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132" windowWidth="21960" windowHeight="9000"/>
  </bookViews>
  <sheets>
    <sheet name="Inhalt" sheetId="15" r:id="rId1"/>
    <sheet name="T01" sheetId="16" r:id="rId2"/>
    <sheet name="T02" sheetId="17" r:id="rId3"/>
    <sheet name="T03" sheetId="20" r:id="rId4"/>
    <sheet name="T04" sheetId="35" r:id="rId5"/>
    <sheet name="T05" sheetId="18" r:id="rId6"/>
    <sheet name="T06" sheetId="23" r:id="rId7"/>
    <sheet name="T07" sheetId="21" r:id="rId8"/>
    <sheet name="T08" sheetId="30" r:id="rId9"/>
    <sheet name="T09" sheetId="25" r:id="rId10"/>
    <sheet name="T10" sheetId="26" r:id="rId11"/>
    <sheet name="T11" sheetId="19" r:id="rId12"/>
    <sheet name="T12" sheetId="29" r:id="rId13"/>
    <sheet name="T13" sheetId="36" r:id="rId14"/>
    <sheet name="T14" sheetId="27" r:id="rId15"/>
    <sheet name="T15" sheetId="37" r:id="rId16"/>
    <sheet name="T16" sheetId="31" r:id="rId17"/>
    <sheet name="T17" sheetId="39" r:id="rId18"/>
    <sheet name="T18" sheetId="32" r:id="rId19"/>
    <sheet name="T19" sheetId="38" r:id="rId20"/>
    <sheet name="T20" sheetId="33" r:id="rId21"/>
    <sheet name="T21" sheetId="40" r:id="rId22"/>
    <sheet name="T22" sheetId="34" r:id="rId23"/>
    <sheet name="T23" sheetId="22" r:id="rId24"/>
    <sheet name="T24" sheetId="28" r:id="rId25"/>
    <sheet name="T25" sheetId="24" r:id="rId26"/>
  </sheets>
  <externalReferences>
    <externalReference r:id="rId27"/>
  </externalReferences>
  <definedNames>
    <definedName name="Bericht_Tab1___final_sort">#REF!</definedName>
    <definedName name="Bericht_Tab4___final">#REF!</definedName>
    <definedName name="_xlnm.Database">#REF!</definedName>
    <definedName name="_xlnm.Extract">'[1]Tab 4'!$A$17:$F$51</definedName>
  </definedNames>
  <calcPr calcId="145621"/>
</workbook>
</file>

<file path=xl/calcChain.xml><?xml version="1.0" encoding="utf-8"?>
<calcChain xmlns="http://schemas.openxmlformats.org/spreadsheetml/2006/main">
  <c r="C28" i="37" l="1"/>
  <c r="E23" i="20"/>
  <c r="D23" i="20"/>
  <c r="C23" i="20"/>
  <c r="B23" i="20"/>
  <c r="H27" i="18"/>
  <c r="G27" i="18"/>
  <c r="F27" i="18"/>
  <c r="E27" i="18"/>
  <c r="D27" i="18"/>
  <c r="C27" i="18"/>
  <c r="B27" i="18"/>
</calcChain>
</file>

<file path=xl/sharedStrings.xml><?xml version="1.0" encoding="utf-8"?>
<sst xmlns="http://schemas.openxmlformats.org/spreadsheetml/2006/main" count="1214" uniqueCount="396">
  <si>
    <t>Merkmal</t>
  </si>
  <si>
    <t>weiblich</t>
  </si>
  <si>
    <t>männlich</t>
  </si>
  <si>
    <t>Grundpflege</t>
  </si>
  <si>
    <t>Haustechnischer Bereich</t>
  </si>
  <si>
    <t>Soziale Betreuung</t>
  </si>
  <si>
    <t>Hauswirtschaftsbereich</t>
  </si>
  <si>
    <t>Pflege und Betreuung</t>
  </si>
  <si>
    <t>Männlich</t>
  </si>
  <si>
    <t>Weiblich</t>
  </si>
  <si>
    <t>Häusliche Betreuung
  (§124 SGB XI)</t>
  </si>
  <si>
    <t>Pflegedienstleitung</t>
  </si>
  <si>
    <t>Hauswirtschaftliche
  Versorgung</t>
  </si>
  <si>
    <t>Verwaltung, 
  Geschäftsführung</t>
  </si>
  <si>
    <t>Sonstiger Bereich</t>
  </si>
  <si>
    <t>Auszubildende/ Umschüler</t>
  </si>
  <si>
    <t>Vollzeitbeschäftigt</t>
  </si>
  <si>
    <t xml:space="preserve">      nach Beschäftigungsverhältnis, überwiegendem Tätigkeitsbereich und Alter</t>
  </si>
  <si>
    <t>Beschäftigungsverhältnis
Tätigkeitsbereich</t>
  </si>
  <si>
    <t>Insgesamt</t>
  </si>
  <si>
    <t>Davon im Alter</t>
  </si>
  <si>
    <t>von ... bis unter ... Jahren</t>
  </si>
  <si>
    <t>unter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</si>
  <si>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</si>
  <si>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</si>
  <si>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</si>
  <si>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</si>
  <si>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</si>
  <si>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</si>
  <si>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</si>
  <si>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</si>
  <si>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</si>
  <si>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
älter</t>
  </si>
  <si>
    <t>Beschäftigungsverhältnis</t>
  </si>
  <si>
    <t/>
  </si>
  <si>
    <t>_____</t>
  </si>
  <si>
    <t xml:space="preserve">25 
bis unter 50 </t>
  </si>
  <si>
    <t xml:space="preserve">50 
bis unter 75 </t>
  </si>
  <si>
    <t xml:space="preserve">75 
bis unter 100 </t>
  </si>
  <si>
    <t xml:space="preserve">  Pflegestufe I</t>
  </si>
  <si>
    <t xml:space="preserve">  Pflegestufe II</t>
  </si>
  <si>
    <t xml:space="preserve">  Pflegestufe III einschließlich Härtefälle</t>
  </si>
  <si>
    <t xml:space="preserve">  noch keiner Pflegestufe zugeordnet</t>
  </si>
  <si>
    <t>Inhalt</t>
  </si>
  <si>
    <t>Tabellen</t>
  </si>
  <si>
    <t>1.</t>
  </si>
  <si>
    <t>Ambulante Pflegedienste, Beschäftigte und betreute Pflegebedürftige
am 15. Dezember 2007, 2009, 2011 und 2013</t>
  </si>
  <si>
    <t>2.</t>
  </si>
  <si>
    <t>Stationäre Pflegeeinrichtungen, verfügbare Plätze, Beschäftigte und betreute Pflegebedürftige
am 15. Dezember 2007, 2009, 2011 und 2013</t>
  </si>
  <si>
    <t>3.</t>
  </si>
  <si>
    <t>Ambulante Pflegedienste und stationäre Pflegeeinrichtungen im Dezember 2013 nach Angebot der Einrichtung und des Trägers</t>
  </si>
  <si>
    <t>4.</t>
  </si>
  <si>
    <t>Betreute Pflegebedürftige je Pflegeeinrichtung im Dezember 2013 nach Art und Träger der Pflegeeinrichtung</t>
  </si>
  <si>
    <t>5.</t>
  </si>
  <si>
    <t>Ambulante Pflegedienste und stationäre Pflegeeinrichtungen  am 15. Dezember 2013
nach Kreisfreien Städten und Landkreisen und Art des Trägers</t>
  </si>
  <si>
    <t>6.</t>
  </si>
  <si>
    <t>Verfügbare Plätze (Betten) in stationären Pflegeeinrichtungen am 15. Dezember 2013 nach Kreisfreien Städten und Landkreisen und Art der Leistung</t>
  </si>
  <si>
    <t>7.</t>
  </si>
  <si>
    <t>Verfügbare Plätze (Betten) in stationären Pflegeeinrichtungen am 15. Dezember 2013 nach Kreisfreien Städten und Landkreisen, Art der Leistung und Art des Trägers</t>
  </si>
  <si>
    <t>8.</t>
  </si>
  <si>
    <t>Pflegeeinrichtungen und Beschäftigte im ambulanten und stationären Bereich
am 15. Dezember 2013 nach Kreisfreien Städten und Landkreisen</t>
  </si>
  <si>
    <t>9.</t>
  </si>
  <si>
    <t>Ambulante Pflegedienste, Beschäftigte und betreute Pflegebedürftige am 15. Dezember 2013
nach Kreisfreien Städten und Landkreisen</t>
  </si>
  <si>
    <t>10.</t>
  </si>
  <si>
    <t>Stationäre Pflegeeinrichtungen, Beschäftigte und betreute Pflegebedürftige am 15. Dezember 2013 nach Kreisfreien Städten und Landkreisen</t>
  </si>
  <si>
    <t xml:space="preserve">1.  Ambulante Pflegedienste, Beschäftigte und betreute Pflegebedürftige   </t>
  </si>
  <si>
    <t xml:space="preserve">     am 15. Dezember 2007, 2009, 2011 und 2013</t>
  </si>
  <si>
    <t>Veränderung 2013
gegenüber 2007 in %</t>
  </si>
  <si>
    <t xml:space="preserve">Ambulante Pflegedienste </t>
  </si>
  <si>
    <t>Träger</t>
  </si>
  <si>
    <t xml:space="preserve">  freigemeinnützig</t>
  </si>
  <si>
    <t xml:space="preserve">  privat</t>
  </si>
  <si>
    <t xml:space="preserve">  öffentlich</t>
  </si>
  <si>
    <t>Beschäftigte</t>
  </si>
  <si>
    <t xml:space="preserve">  je Pflegedienst</t>
  </si>
  <si>
    <t xml:space="preserve">  männlich</t>
  </si>
  <si>
    <t xml:space="preserve">  weiblich</t>
  </si>
  <si>
    <t xml:space="preserve">  vollzeitbeschäftigt</t>
  </si>
  <si>
    <t xml:space="preserve">  teilzeitbeschäftigt</t>
  </si>
  <si>
    <t xml:space="preserve">  Praktikanten, Umschüler, Auszu-
    bildende, Helfer im freiwilligen sozialen
   Jahr, Bundesfreiwilligendienst</t>
  </si>
  <si>
    <t>Pflegebedürftige</t>
  </si>
  <si>
    <r>
      <t xml:space="preserve">  je 1 000 Einwohner</t>
    </r>
    <r>
      <rPr>
        <vertAlign val="superscript"/>
        <sz val="9"/>
        <rFont val="Arial"/>
        <family val="2"/>
      </rPr>
      <t>1)</t>
    </r>
  </si>
  <si>
    <t xml:space="preserve">  je Beschäftigten</t>
  </si>
  <si>
    <t>Alter</t>
  </si>
  <si>
    <t xml:space="preserve">  unter 15 Jahren</t>
  </si>
  <si>
    <t xml:space="preserve">  15 bis unter 65 Jahre</t>
  </si>
  <si>
    <t xml:space="preserve">  65 und mehr Jahre</t>
  </si>
  <si>
    <t>Pflegestufe</t>
  </si>
  <si>
    <t xml:space="preserve">1) 2007 und 2009: Bevölkerungsfortschreibung auf Basis der Registerdaten vom 3. Oktober 1990 </t>
  </si>
  <si>
    <t>2.  Stationäre Pflegeeinrichtungen, verfügbare Plätze, Beschäftigte und betreute Pflege-</t>
  </si>
  <si>
    <t xml:space="preserve">     bedürftige am 15. Dezember 2007, 2009, 2011 und 2013</t>
  </si>
  <si>
    <t>Einrichtungen</t>
  </si>
  <si>
    <t>Verfügbare Plätze</t>
  </si>
  <si>
    <t>Art der Leistung</t>
  </si>
  <si>
    <t xml:space="preserve">  vollstationäre Dauerpflege</t>
  </si>
  <si>
    <t xml:space="preserve">  Kurzzeitpflege</t>
  </si>
  <si>
    <t xml:space="preserve">  Tages- und Nachtpflege</t>
  </si>
  <si>
    <t xml:space="preserve">  je Einrichtung</t>
  </si>
  <si>
    <t xml:space="preserve">  je Beschäftigten </t>
  </si>
  <si>
    <t>5.  Ambulante Pflegedienste und stationäre Pflegeeinrichtungen am 15. Dezember 2013</t>
  </si>
  <si>
    <t xml:space="preserve">     nach Kreisfreien Städten und Landkreisen und Art des Trägers </t>
  </si>
  <si>
    <t>Kreisfreie Stadt
Landkreis
Land</t>
  </si>
  <si>
    <t>Ein-
richtungen
insgesamt</t>
  </si>
  <si>
    <t>Ambulante Pflegedienste</t>
  </si>
  <si>
    <t>Stationäre Pflegeeinrichtungen</t>
  </si>
  <si>
    <t>freigemein-
nütziger</t>
  </si>
  <si>
    <t>privater</t>
  </si>
  <si>
    <t>öffentlicher</t>
  </si>
  <si>
    <t>Chemnitz, Stadt</t>
  </si>
  <si>
    <t>Erzgebirgskreis</t>
  </si>
  <si>
    <t>-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</si>
  <si>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</si>
  <si>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</si>
  <si>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</si>
  <si>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</si>
  <si>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</si>
  <si>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</si>
  <si>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</si>
  <si>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</si>
  <si>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</si>
  <si>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</si>
  <si>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</si>
  <si>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</si>
  <si>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11.  Stationäre Pflegeeinrichtungen am 15. Dezember 2013 nach Art und Höhe der Vergütung </t>
  </si>
  <si>
    <t xml:space="preserve">       (Größenklassen) und Art der Leistung </t>
  </si>
  <si>
    <t xml:space="preserve">Art der Vergütung
Vergütung
von ... bis unter ... €
pro Person und Tag </t>
  </si>
  <si>
    <r>
      <t>Einrichtungen mit</t>
    </r>
    <r>
      <rPr>
        <vertAlign val="superscript"/>
        <sz val="8"/>
        <rFont val="Arial"/>
        <family val="2"/>
      </rPr>
      <t xml:space="preserve">1) </t>
    </r>
  </si>
  <si>
    <t>vollstationärer
Dauerpflege</t>
  </si>
  <si>
    <t>Kurzzeit-
pflege</t>
  </si>
  <si>
    <t>Tages-
pflege</t>
  </si>
  <si>
    <t>Nacht-
pflege</t>
  </si>
  <si>
    <t>Pflegeklasse 1</t>
  </si>
  <si>
    <t>unter</t>
  </si>
  <si>
    <t xml:space="preserve">   -</t>
  </si>
  <si>
    <t>und mehr</t>
  </si>
  <si>
    <t>Pflegeklasse 2</t>
  </si>
  <si>
    <t>Pflegeklasse 3</t>
  </si>
  <si>
    <t>Entgelt für
Unterkunft und Verpflegung</t>
  </si>
  <si>
    <t>Pflegeheime insgesamt</t>
  </si>
  <si>
    <t xml:space="preserve">1) Stationäre Pflegeeinrichtungen, die sowohl vollstationäre Dauerpflege als auch Kurzzeitpflege oder teilstationäre Pflege </t>
  </si>
  <si>
    <t xml:space="preserve">    anbieten,  werden bei jeder Leistungsart gezählt. </t>
  </si>
  <si>
    <t>3. Ambulante Pflegedienste und stationäre Pflegeeinrichtungen im Dezember 2013</t>
  </si>
  <si>
    <t xml:space="preserve">      nach Angebot der Einrichtung und des Trägers </t>
  </si>
  <si>
    <t>Angebot der 
Pflegeeinrichtung</t>
  </si>
  <si>
    <t>Privater</t>
  </si>
  <si>
    <t>Freigemein-
nütziger</t>
  </si>
  <si>
    <t>Öffentlicher</t>
  </si>
  <si>
    <t xml:space="preserve"> </t>
  </si>
  <si>
    <t xml:space="preserve">  davon
  Pflegedienste ohne andere Sozial-
    leistungen</t>
  </si>
  <si>
    <t xml:space="preserve">  Pflegedienste mit anderen Sozial-
    leistungen   </t>
  </si>
  <si>
    <t xml:space="preserve">      und zwar
      mit häuslicher Krankenpflege
        oder Haushaltshilfe nach SGB V</t>
  </si>
  <si>
    <t xml:space="preserve">Stationäre Pflegeeinrichtungen </t>
  </si>
  <si>
    <t xml:space="preserve">  davon
  Dauer-, Kurzzeit-,
    Tages- und/oder Nachtpflege</t>
  </si>
  <si>
    <t xml:space="preserve">  nur Dauer- und Kurzzeitpflege</t>
  </si>
  <si>
    <t xml:space="preserve">  nur Dauer-, Tages-
     und/oder Nachtpflege</t>
  </si>
  <si>
    <t xml:space="preserve">  nur Kurzzeit-, Tages- und/oder
    Nachtpflege</t>
  </si>
  <si>
    <t xml:space="preserve">  nur Tages- und Nachtpflege</t>
  </si>
  <si>
    <t xml:space="preserve">  nur Dauerpflege</t>
  </si>
  <si>
    <t xml:space="preserve">  nur Kurzzeitpflege</t>
  </si>
  <si>
    <t xml:space="preserve">  nur Tagespflege</t>
  </si>
  <si>
    <t>Pflegeeinrichtungen insgesamt</t>
  </si>
  <si>
    <t>7.  Verfügbare Plätze (Betten) in stationären Pflegeeinrichtungen am 15. Dezember 2013</t>
  </si>
  <si>
    <t xml:space="preserve">     nach Kreisfreien Städten und Landkreisen, Art der Leistung und Art des Trägers </t>
  </si>
  <si>
    <t>Betten für …</t>
  </si>
  <si>
    <t>voll-
stationäre Dauer-
pflege</t>
  </si>
  <si>
    <t>Tages- und Nacht-
pflege</t>
  </si>
  <si>
    <t xml:space="preserve">nach … Träger </t>
  </si>
  <si>
    <t>freigemeinnützigem</t>
  </si>
  <si>
    <t>privatem</t>
  </si>
  <si>
    <t>öffentlichem</t>
  </si>
  <si>
    <t xml:space="preserve">23.  Betreute Pflegebedürftige in ambulanten und stationären Pflegeeinrichtungen am </t>
  </si>
  <si>
    <t xml:space="preserve">       15. Dezember 2013 nach Alter, Pflegestufe und Geschlecht</t>
  </si>
  <si>
    <t>Alter von ... bis
unter ... Jahren</t>
  </si>
  <si>
    <t>Pflegestufe ...</t>
  </si>
  <si>
    <t>I</t>
  </si>
  <si>
    <t>II</t>
  </si>
  <si>
    <t>III</t>
  </si>
  <si>
    <r>
      <t xml:space="preserve">noch keine 
Zuordnung </t>
    </r>
    <r>
      <rPr>
        <vertAlign val="superscript"/>
        <sz val="8"/>
        <rFont val="Arial"/>
        <family val="2"/>
      </rPr>
      <t>1)</t>
    </r>
  </si>
  <si>
    <t>insgesamt</t>
  </si>
  <si>
    <t>dar. Härtefälle</t>
  </si>
  <si>
    <t xml:space="preserve">     - </t>
  </si>
  <si>
    <t xml:space="preserve">         95 und älter</t>
  </si>
  <si>
    <t xml:space="preserve">         Insgesamt</t>
  </si>
  <si>
    <t xml:space="preserve">         Zusammen</t>
  </si>
  <si>
    <t xml:space="preserve">1) nur in stationären Einrichtungen   </t>
  </si>
  <si>
    <t>6.  Verfügbare Plätze (Betten) in stationären Pflegeeinrichtungen am 15. Dezember 2013</t>
  </si>
  <si>
    <t xml:space="preserve">     nach Kreisfreien Städten und Landkreisen und Art der Leistung </t>
  </si>
  <si>
    <r>
      <t>Je 1 000
Einwohner</t>
    </r>
    <r>
      <rPr>
        <vertAlign val="superscript"/>
        <sz val="8"/>
        <rFont val="Arial"/>
        <family val="2"/>
      </rPr>
      <t>1)</t>
    </r>
  </si>
  <si>
    <t>Vollstationäre
Dauerpflege</t>
  </si>
  <si>
    <t>Tages- und
Nachtpflege</t>
  </si>
  <si>
    <r>
      <t>25.  Betreute Pflegebedürftige in stationären Pflegeeinrichtungen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am 15. Dezember 2013 nach</t>
    </r>
  </si>
  <si>
    <t xml:space="preserve">       Alter, Pflegestufe und Geschlecht</t>
  </si>
  <si>
    <t xml:space="preserve">noch keine 
Zuordnung </t>
  </si>
  <si>
    <t>1) einschließlich in teilstationärer Pflege</t>
  </si>
  <si>
    <t xml:space="preserve">9.  Ambulante Pflegedienste, Beschäftigte und betreute Pflegebedürftige </t>
  </si>
  <si>
    <t xml:space="preserve">     am 15. Dezember 2013 nach Kreisfreien Städten und Landkreisen</t>
  </si>
  <si>
    <t>Ein-
richtungen</t>
  </si>
  <si>
    <t>Vollzeitbe-
schäftigte</t>
  </si>
  <si>
    <t>Teilzeit-
beschäftigte</t>
  </si>
  <si>
    <r>
      <t>übrige</t>
    </r>
    <r>
      <rPr>
        <vertAlign val="superscript"/>
        <sz val="8"/>
        <rFont val="Arial"/>
        <family val="2"/>
      </rPr>
      <t>1)</t>
    </r>
  </si>
  <si>
    <t>ingesamt</t>
  </si>
  <si>
    <r>
      <t>je 1 000
Einwohner</t>
    </r>
    <r>
      <rPr>
        <vertAlign val="superscript"/>
        <sz val="8"/>
        <rFont val="Arial"/>
        <family val="2"/>
      </rPr>
      <t>2)</t>
    </r>
  </si>
  <si>
    <t>1) Praktikanten, Umschüler und Auszubildende, Helfer im freiwilligen sozialen Jahr, Bundesfreiwilligendienst</t>
  </si>
  <si>
    <t xml:space="preserve">10.  Stationäre Pflegeeinrichtungen, Beschäftigte und betreute Pflegebedürftige am </t>
  </si>
  <si>
    <t xml:space="preserve">      15. Dezember 2013 nach Kreisfreien Städten und Landkreisen</t>
  </si>
  <si>
    <t>14.  Beschäftigte in ambulanten Pflegediensten am 15. Dezember 2013 nach Berufsabschluss,</t>
  </si>
  <si>
    <t xml:space="preserve">       Geschlecht und Beschäftigungsverhältnis </t>
  </si>
  <si>
    <t>Berufsabschluss</t>
  </si>
  <si>
    <t>insge-
samt</t>
  </si>
  <si>
    <t>Vollzeit-
beschäf-
tigte</t>
  </si>
  <si>
    <t xml:space="preserve">Teilzeit-
beschäf-
tigte </t>
  </si>
  <si>
    <t>zu-
sam-
men</t>
  </si>
  <si>
    <t>darunter</t>
  </si>
  <si>
    <t>Staatlich anerkannter 
  Altenpfleger</t>
  </si>
  <si>
    <t>Staatlich anerkannter 
  Altenpflegehelfer</t>
  </si>
  <si>
    <t>Gesundheits- und
  Krankenpfleger</t>
  </si>
  <si>
    <t>Krankenpflegehelfer</t>
  </si>
  <si>
    <t xml:space="preserve">Gesundheits- und
  Kinderkrankenpfleger
 </t>
  </si>
  <si>
    <t>Heilerziehungspfleger,
  Heilerzieher</t>
  </si>
  <si>
    <t>Heilerziehungspflegehelfer</t>
  </si>
  <si>
    <t>Heilpädagoge</t>
  </si>
  <si>
    <r>
      <t>Ergotherapeut</t>
    </r>
    <r>
      <rPr>
        <vertAlign val="superscript"/>
        <sz val="9"/>
        <rFont val="Arial"/>
        <family val="2"/>
      </rPr>
      <t>3)</t>
    </r>
  </si>
  <si>
    <r>
      <t>Physiotherapeut</t>
    </r>
    <r>
      <rPr>
        <vertAlign val="superscript"/>
        <sz val="9"/>
        <rFont val="Arial"/>
        <family val="2"/>
      </rPr>
      <t>4)</t>
    </r>
  </si>
  <si>
    <t>Sonstiger Abschluss im
  Bereich der nichtärzt-
  lichen Heilberufe</t>
  </si>
  <si>
    <t>Sozialpädagogischer/
  sozialarbeiterischer
  Berufsabschluss</t>
  </si>
  <si>
    <t>Familienpfleger mit 
  staatlichem Abschluss</t>
  </si>
  <si>
    <t>Dorfhelfer mit 
  staatlichem Abschluss</t>
  </si>
  <si>
    <t xml:space="preserve">Sonstiger pflegerischer 
  Beruf </t>
  </si>
  <si>
    <t>Fachhauswirtschafter 
  für ältere Menschen</t>
  </si>
  <si>
    <t>Sonstiger hauswirtschaft-
  licher Berufsabschluss</t>
  </si>
  <si>
    <t xml:space="preserve">Sonstiger 
  Berufsabschluss </t>
  </si>
  <si>
    <t>ohne Berufsabschluss</t>
  </si>
  <si>
    <t>Auszubildende/ Um-
  schüler</t>
  </si>
  <si>
    <t>1) Praktikanten, Helfer im freiwilligen sozialen Jahr, Bundesfreiwilligendienst</t>
  </si>
  <si>
    <t>2) Beschäftigungstherapeut; Arbeitstherapeut</t>
  </si>
  <si>
    <t>3) Krankengymnast</t>
  </si>
  <si>
    <t>24.  Betreute Pflegebedürftige in ambulanten Pflegediensten am 15. Dezember 2013 nach</t>
  </si>
  <si>
    <t>12. Durchschnittliche Pflegesätze und Entgelte für Unterkunft und Verpflegung in stationären</t>
  </si>
  <si>
    <t xml:space="preserve">      Pflegeeinrichtungen im Dezember 2013 nach Träger und Einrichtungsart </t>
  </si>
  <si>
    <t>pro Person und Tag in €</t>
  </si>
  <si>
    <t>Vollstationäre Dauerpflege</t>
  </si>
  <si>
    <t>Pflegesatz der</t>
  </si>
  <si>
    <t xml:space="preserve">  Pflegeklasse 1</t>
  </si>
  <si>
    <t xml:space="preserve">  Pflegeklasse 2</t>
  </si>
  <si>
    <t xml:space="preserve">  Pflegeklasse 3</t>
  </si>
  <si>
    <t>Entgelt für Unterkunft/Verpflegung</t>
  </si>
  <si>
    <t>Kurzzeitpflege</t>
  </si>
  <si>
    <t>Tagespflege</t>
  </si>
  <si>
    <t>Nachtpflege</t>
  </si>
  <si>
    <t>8.  Pflegeeinrichtungen und Beschäftigte im ambulanten und stationären Bereich</t>
  </si>
  <si>
    <r>
      <t>Beschäftigte</t>
    </r>
    <r>
      <rPr>
        <vertAlign val="superscript"/>
        <sz val="8"/>
        <rFont val="Arial"/>
        <family val="2"/>
      </rPr>
      <t>1)</t>
    </r>
  </si>
  <si>
    <r>
      <t>übrige</t>
    </r>
    <r>
      <rPr>
        <vertAlign val="superscript"/>
        <sz val="8"/>
        <rFont val="Arial"/>
        <family val="2"/>
      </rPr>
      <t>2)</t>
    </r>
  </si>
  <si>
    <t xml:space="preserve">1) Mehrfachzählungen möglich. Personen, die sowohl im Pflegedienst als auch im Pflegeheim beschäftigt sind (mehrgliedrige </t>
  </si>
  <si>
    <t xml:space="preserve">   Einrichtungen), wurden doppelt gezählt.   </t>
  </si>
  <si>
    <t xml:space="preserve">2) Praktikanten, Umschüler und Auszubildende, Helfer im freiwilligen sozialen Jahr, Bundesfreiwilligendienst  </t>
  </si>
  <si>
    <t>16.  Beschäftigte in ambulanten und stationären Pflegeeinrichtungen am 15. Dezember 2013</t>
  </si>
  <si>
    <t xml:space="preserve">       nach überwiegendem Tätigkeitsbereich, Geschlecht und Beschäftigungsverhältnis </t>
  </si>
  <si>
    <t>Überwiegender 
Tätigkeitsbereich</t>
  </si>
  <si>
    <t>ambulante Pflegedienste</t>
  </si>
  <si>
    <t>Zusammen</t>
  </si>
  <si>
    <t>stationäre Pflegeeinrichtungen</t>
  </si>
  <si>
    <t>Zusätzliche Betreuung (§87b
  SGB XI)</t>
  </si>
  <si>
    <t>18. Beschäftigte in ambulanten Pflegediensten am 15. Dezember 2013</t>
  </si>
  <si>
    <t>Lfd.
Nr.</t>
  </si>
  <si>
    <r>
      <t xml:space="preserve">  </t>
    </r>
    <r>
      <rPr>
        <b/>
        <sz val="9"/>
        <rFont val="Arial"/>
        <family val="2"/>
      </rPr>
      <t>nach Beschäftigungsverhältnis</t>
    </r>
  </si>
  <si>
    <t xml:space="preserve">  Vollzeitbeschäftigt</t>
  </si>
  <si>
    <t xml:space="preserve">  Teilzeitbeschäftigt                              </t>
  </si>
  <si>
    <t xml:space="preserve">    über 50 % </t>
  </si>
  <si>
    <t xml:space="preserve">    50 % und weniger, aber nicht geringfügig be-
    schäftigt
  </t>
  </si>
  <si>
    <t xml:space="preserve">  Auszubildende/ Umschüler</t>
  </si>
  <si>
    <t xml:space="preserve">  Helfer/-in im freiwilligen sozialen Jahr </t>
  </si>
  <si>
    <t xml:space="preserve">  Helfer/-in im Bundesfreiwilligendienst </t>
  </si>
  <si>
    <t xml:space="preserve">  Praktikant/-in außerhalb einer Ausbildung</t>
  </si>
  <si>
    <r>
      <t xml:space="preserve">  </t>
    </r>
    <r>
      <rPr>
        <b/>
        <sz val="9"/>
        <rFont val="Arial"/>
        <family val="2"/>
      </rPr>
      <t xml:space="preserve">nach überwiegendem Tätigkeitsbereich      </t>
    </r>
  </si>
  <si>
    <t xml:space="preserve">  Pflegedienstleitung</t>
  </si>
  <si>
    <t xml:space="preserve">  Grundpflege</t>
  </si>
  <si>
    <t xml:space="preserve">  Häusliche Betreuung (§ 124 SGB XI)</t>
  </si>
  <si>
    <t xml:space="preserve">  Hauswirtschaftliche Versorgung</t>
  </si>
  <si>
    <t xml:space="preserve">  Verwaltung, Geschäftsführung</t>
  </si>
  <si>
    <t xml:space="preserve">  Sonstiger Bereich </t>
  </si>
  <si>
    <t>20. Beschäftigte in stationären Pflegeeinrichtungen am 15. Dezember 2013</t>
  </si>
  <si>
    <r>
      <t xml:space="preserve">  </t>
    </r>
    <r>
      <rPr>
        <b/>
        <sz val="9"/>
        <rFont val="Arial"/>
        <family val="2"/>
      </rPr>
      <t xml:space="preserve">nach überwiegendem Tätigkeitsbereich im Pflegeheim      </t>
    </r>
  </si>
  <si>
    <t xml:space="preserve">  Pflege und Betreuung </t>
  </si>
  <si>
    <t xml:space="preserve">  Soziale Betreuung </t>
  </si>
  <si>
    <t xml:space="preserve">  Zusätzliche Betreuung (§ 87b SGB XI)</t>
  </si>
  <si>
    <t xml:space="preserve">  Hauswirtschaftsbereich </t>
  </si>
  <si>
    <t xml:space="preserve">  Haustechnischer Bereich </t>
  </si>
  <si>
    <t>22.  Betreute Pflegebedürftige in ambulanten und stationären Pflegeeinrichtungen am</t>
  </si>
  <si>
    <t xml:space="preserve">       15. Dezember 2013 nach Alter und Geschlecht</t>
  </si>
  <si>
    <t>Anzahl</t>
  </si>
  <si>
    <r>
      <t>Je 1 000 Einwohner</t>
    </r>
    <r>
      <rPr>
        <vertAlign val="superscript"/>
        <sz val="8"/>
        <rFont val="Arial"/>
        <family val="2"/>
      </rPr>
      <t>1)</t>
    </r>
  </si>
  <si>
    <r>
      <t>darunter mit erheblich einge-
schränkter Alltags-
kompetenz</t>
    </r>
    <r>
      <rPr>
        <vertAlign val="superscript"/>
        <sz val="8"/>
        <rFont val="Arial"/>
        <family val="2"/>
      </rPr>
      <t>2)</t>
    </r>
  </si>
  <si>
    <t xml:space="preserve">    - </t>
  </si>
  <si>
    <t>und älter</t>
  </si>
  <si>
    <t xml:space="preserve">          Insgesamt</t>
  </si>
  <si>
    <t xml:space="preserve">          Zusammen</t>
  </si>
  <si>
    <r>
      <t>stationäre Pflegeeinrichtungen</t>
    </r>
    <r>
      <rPr>
        <b/>
        <vertAlign val="superscript"/>
        <sz val="9"/>
        <rFont val="Arial"/>
        <family val="2"/>
      </rPr>
      <t>3)</t>
    </r>
  </si>
  <si>
    <t>2) nach § 45a SGB XI</t>
  </si>
  <si>
    <t>3) einschließlich teilstationärer Pflege</t>
  </si>
  <si>
    <t>4. Betreute Pflegebedürftige je Pflegeeinrichtung im Dezember 2013 nach Art</t>
  </si>
  <si>
    <t xml:space="preserve">      und Träger der Pflegeeinrichtung</t>
  </si>
  <si>
    <t>Art der
Pflegeeinrichtung</t>
  </si>
  <si>
    <t>ambulante Pflege</t>
  </si>
  <si>
    <t>Pflegedienste insgesamt</t>
  </si>
  <si>
    <t xml:space="preserve">  davon
  ohne andere Sozialleistungen</t>
  </si>
  <si>
    <t xml:space="preserve">  mit anderen Sozialleistungen
    (gemischte Einrichtungen)</t>
  </si>
  <si>
    <t xml:space="preserve">      und zwar
      häusliche Krankenpflege oder
        Haushaltshilfe nach SGB V</t>
  </si>
  <si>
    <t xml:space="preserve">      Hilfe zur Pflege nach dem SGB XII</t>
  </si>
  <si>
    <t>stationäre Pflege</t>
  </si>
  <si>
    <t xml:space="preserve">   davon
   Pflegeheim für ältere Menschen</t>
  </si>
  <si>
    <t xml:space="preserve">  Pflegeheim für Behinderte</t>
  </si>
  <si>
    <t xml:space="preserve">  Pflegeheim für psychisch Kranke</t>
  </si>
  <si>
    <t xml:space="preserve">  Pflegeheim für Schwerkranke und
     Sterbende</t>
  </si>
  <si>
    <t>13.  Beschäftigte in ambulanten und stationären Pflegeeinrichtungen am 15. Dezember 2013</t>
  </si>
  <si>
    <t xml:space="preserve">       nach Berufsabschluss, Geschlecht und Beschäftigungsverhältnis</t>
  </si>
  <si>
    <r>
      <t>Insgesamt</t>
    </r>
    <r>
      <rPr>
        <vertAlign val="superscript"/>
        <sz val="8"/>
        <rFont val="Arial"/>
        <family val="2"/>
      </rPr>
      <t>1)</t>
    </r>
  </si>
  <si>
    <t>Gesundheits-und Kinderkrankenpflegehelfer</t>
  </si>
  <si>
    <t xml:space="preserve">    Einrichtungen), wurden  doppelt gezählt.   </t>
  </si>
  <si>
    <t>2) Praktikanten, Helfer im freiwilligen sozialen Jahr, Bundesfreiwilligendienst</t>
  </si>
  <si>
    <t>3) Beschäftigungstherapeut; Arbeitstherapeut</t>
  </si>
  <si>
    <t>4) Krankengymnast</t>
  </si>
  <si>
    <t>15.  Beschäftigte in stationären Pflegeeinrichtungen am 15. Dezember 2013 nach Berufsab-</t>
  </si>
  <si>
    <t xml:space="preserve">       schluss, Geschlecht und Beschäftigungsverhältnis</t>
  </si>
  <si>
    <t>19. Beschäftigte in ambulanten Pflegediensten am 15. Dezember 2013</t>
  </si>
  <si>
    <t xml:space="preserve">      nach Berufsabschluss und Alter</t>
  </si>
  <si>
    <t>Staatlich anerkannter Altenpfleger</t>
  </si>
  <si>
    <t>Staatlich anerkannter Altenpflegehelfer</t>
  </si>
  <si>
    <t>Gesundheits- und Krankenpfleger</t>
  </si>
  <si>
    <t>Gesundheits- und Kinderkrankenpfleger</t>
  </si>
  <si>
    <t>Heilerziehungspfleger, Heilerzieher</t>
  </si>
  <si>
    <r>
      <t>Ergotherapeut</t>
    </r>
    <r>
      <rPr>
        <vertAlign val="superscript"/>
        <sz val="9"/>
        <rFont val="Arial"/>
        <family val="2"/>
      </rPr>
      <t>1)</t>
    </r>
  </si>
  <si>
    <r>
      <t>Physiotherapeut</t>
    </r>
    <r>
      <rPr>
        <vertAlign val="superscript"/>
        <sz val="9"/>
        <rFont val="Arial"/>
        <family val="2"/>
      </rPr>
      <t>2)</t>
    </r>
  </si>
  <si>
    <t>Sonstiger Abschluss im Bereich der nichtärzt-
  lichen Heilberufe</t>
  </si>
  <si>
    <t>Sozialpädagogischer/ sozialarbeiterischer
  Berufsabschluss</t>
  </si>
  <si>
    <t>Familienpfleger mit staatlichem Abschluss</t>
  </si>
  <si>
    <t>Dorfhelfer mit staatlichem Abschluss</t>
  </si>
  <si>
    <t>Abschluss einer pflegewissenschaftlichen Aus-
  bildung an einer FHS oder Universität</t>
  </si>
  <si>
    <t xml:space="preserve">Sonstiger pflegerischer Beruf </t>
  </si>
  <si>
    <t>Fachhauswirtschafter für ältere Menschen</t>
  </si>
  <si>
    <t>Sonstiger hauswirtschaftlicher Berufsabschluss</t>
  </si>
  <si>
    <t xml:space="preserve">Sonstiger Berufsabschluss </t>
  </si>
  <si>
    <t>1) Beschäftigungstherapeut; Arbeitstherapeut</t>
  </si>
  <si>
    <t>2) Krankengymnast</t>
  </si>
  <si>
    <t>17.  Beschäftigte in ambulanten und stationären Pflegeeinrichtungen am 15. Dezember 2013</t>
  </si>
  <si>
    <t xml:space="preserve">       nach Beschäftigungsverhältnis und Arbeitsanteil für die Pflegeeinrichtung nach SGB XI</t>
  </si>
  <si>
    <t>Beschäftigungs-
verhältnis</t>
  </si>
  <si>
    <t>Arbeitsanteil für die Pflegeeinrichtung nach SGB XI in %</t>
  </si>
  <si>
    <t xml:space="preserve">unter 25 </t>
  </si>
  <si>
    <r>
      <t>Insgesamt</t>
    </r>
    <r>
      <rPr>
        <b/>
        <vertAlign val="superscript"/>
        <sz val="9"/>
        <rFont val="Arial"/>
        <family val="2"/>
      </rPr>
      <t>1)</t>
    </r>
  </si>
  <si>
    <t>Teilzeitbeschäftigt</t>
  </si>
  <si>
    <r>
      <t>Übrige</t>
    </r>
    <r>
      <rPr>
        <vertAlign val="superscript"/>
        <sz val="9"/>
        <rFont val="Arial"/>
        <family val="2"/>
      </rPr>
      <t>2</t>
    </r>
    <r>
      <rPr>
        <vertAlign val="superscript"/>
        <sz val="8"/>
        <rFont val="Arial"/>
        <family val="2"/>
      </rPr>
      <t>)</t>
    </r>
  </si>
  <si>
    <t>1) Mehrfachzählungen möglich. Personen, die sowohl im Pflegedienst als auch im Pflegeheim beschäftigt sind (mehrgliedrige</t>
  </si>
  <si>
    <t xml:space="preserve">     Einrichtungen), wurden doppelt gezählt.   </t>
  </si>
  <si>
    <t xml:space="preserve">2) Praktikanten, Umschüler und Auszubildende, Helfer im freiwilligen sozialen Jahr, Bundesfreiwilligendienst   </t>
  </si>
  <si>
    <t>21. Beschäftigte in stationären Pflegeeinrichtungen am 15. Dezember 2013</t>
  </si>
  <si>
    <t>11.</t>
  </si>
  <si>
    <t>Stationäre Pflegeeinrichtungen am 15. Dezember 2013 nach Art und Höhe der Vergütung
(Größenklassen) und Art der Leistung</t>
  </si>
  <si>
    <t>12.</t>
  </si>
  <si>
    <t>Durchschnittliche Pflegesätze und Entgelte für Unterkunft und Verpflegung in stationären Pflegeeinrichtungen im Dezember 2013 nach Träger und Einrichtungsart</t>
  </si>
  <si>
    <t>13.</t>
  </si>
  <si>
    <t>Beschäftigte in ambulanten und stationären Pflegeeinrichtungen am 15. Dezember 2013 nach Berufsabschluss, Geschlecht und Beschäftigungsverhältnis</t>
  </si>
  <si>
    <t>14.</t>
  </si>
  <si>
    <t>Beschäftigte in ambulanten Pflegediensten am 15. Dezember 2013 nach Berufsabschluss, Geschlecht und Beschäftigungsverhältnis</t>
  </si>
  <si>
    <t>15.</t>
  </si>
  <si>
    <t>Beschäftigte in stationären Pflegeeinrichtungen am 15. Dezember 2013 nach Berufsabschluss,
Geschlecht und Beschäftigungsverhältnis</t>
  </si>
  <si>
    <t>16.</t>
  </si>
  <si>
    <t>Beschäftigte in ambulanten und stationären Pflegeeinrichtungen am 15. Dezember 2013 nach überwiegendem Tätigkeitsbereich, Geschlecht und Beschäftigungsverhältnis</t>
  </si>
  <si>
    <t>17.</t>
  </si>
  <si>
    <t>Beschäftigte in ambulanten und stationären Pflegeeinrichtungen am 15. Dezember 2013 nach
Beschäftigungsverhältnis und Arbeitsanteil für die Pflegeeinrichtung nach SGB XI</t>
  </si>
  <si>
    <t>18.</t>
  </si>
  <si>
    <t xml:space="preserve">Beschäftigte in ambulanten Pflegediensten am 15. Dezember 2013 nach Beschäftigungs-
verhältnis, überwiegendem Tätigkeitsbereich und Alter </t>
  </si>
  <si>
    <t>19.</t>
  </si>
  <si>
    <t xml:space="preserve">Beschäftigte in ambulanten Pflegediensten am 15. Dezember 2013 nach Berufsabschluss und Alter </t>
  </si>
  <si>
    <t>20.</t>
  </si>
  <si>
    <t xml:space="preserve">Beschäftigte in stationären Pflegeeinrichtungen am 15. Dezember 2013 nach Beschäftigungs-
verhältnis, überwiegendem Tätigkeitsbereich und Alter </t>
  </si>
  <si>
    <t>21.</t>
  </si>
  <si>
    <t xml:space="preserve">Beschäftigte in stationären Pflegeeinrichtungen am 15. Dezember 2013 nach Berufsabschluss und Alter </t>
  </si>
  <si>
    <t>22.</t>
  </si>
  <si>
    <t>Betreute Pflegebedürftige in ambulanten und stationären Pflegeeinrichtungen am
15. Dezember 2013 nach Alter und Geschlecht</t>
  </si>
  <si>
    <t>23.</t>
  </si>
  <si>
    <t>Betreute Pflegebedürftige in ambulanten und stationären Pflegeeinrichtungen am
15. Dezember 2013 nach Alter, Pflegestufe und Geschlecht</t>
  </si>
  <si>
    <t>24.</t>
  </si>
  <si>
    <t>Betreute Pflegebedürftige in ambulanten Pflegediensten am 15. Dezember 2013 nach
Alter, Pflegestufe und Geschlecht</t>
  </si>
  <si>
    <t>25.</t>
  </si>
  <si>
    <t>Betreute Pflegebedürftige in stationären Pflegeeinrichtungen am 15. Dezember 2013 nach
Alter, Pflegestufe und Geschlecht</t>
  </si>
  <si>
    <t>Abschluss einer pflege-
  wissenschaftlichen Aus-
  bildung an einer FHS
  oder Universität</t>
  </si>
  <si>
    <t>Pflegeeinrichtungen, Beschäftigte und Pflegebedürftige</t>
  </si>
  <si>
    <t xml:space="preserve">    ab 2011: vorläufiges Fortschreibungsergebnis auf Basis der endgültigen Zensusergebnisse vom 9. Mai 2011</t>
  </si>
  <si>
    <t xml:space="preserve">  Praktikanten, Umschüler,
  Auszubildende, Helfer im freiwilligen
  sozialen Jahr, Bundesfreiwilligendienst</t>
  </si>
  <si>
    <t>1) vorläufiges Fortschreibungsergebnis auf Basis der endgültigen Zensusergebnisse vom 9. Mai 2011</t>
  </si>
  <si>
    <t>2) vorläufiges Fortschreibungsergebnis auf Basis der endgültigen Zensusergebnisse vom 9. Mai 2011</t>
  </si>
  <si>
    <t>Ohne Berufsabschluss</t>
  </si>
  <si>
    <t>Sonstiger Abschluss im
  Bereich der nicht-
  ärztlichen Heilberufe</t>
  </si>
  <si>
    <t>Abschluss einer pflege-
  wissenschaftlichen Aus-
  bildung an einer
  FHS oder Universität</t>
  </si>
  <si>
    <t xml:space="preserve">    geringfügig beschäftigt (450-Euro-Job)</t>
  </si>
  <si>
    <t>Statistischer Bericht  K VIII 3 - 2j13 - Soziale Pflegeversicherung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</si>
</sst>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\ ##0\ \ \ \ \ \ "/>
    <numFmt numFmtId="165" formatCode="#\ ##0.0\ \ \ \ \ \ "/>
    <numFmt numFmtId="166" formatCode="#\ ###\ ;@\ "/>
    <numFmt numFmtId="167" formatCode="#,##0&quot;   &quot;;;\-&quot;   &quot;"/>
    <numFmt numFmtId="168" formatCode="##\ ###\ \ \ \ \ ;@\ \ \ \ "/>
    <numFmt numFmtId="169" formatCode="#\ ###\ \ \ \ \ \ ;@\ \ \ "/>
    <numFmt numFmtId="170" formatCode="#,##0&quot;    &quot;;;\-&quot;    &quot;"/>
    <numFmt numFmtId="171" formatCode="##0.0&quot;    &quot;;\-##0.0&quot;   &quot;;&quot;   &quot;"/>
    <numFmt numFmtId="172" formatCode="##0.0\ \ \ \ \ \ "/>
    <numFmt numFmtId="173" formatCode="##0.0&quot;    &quot;;\-##0.0&quot;    &quot;;&quot;    &quot;"/>
    <numFmt numFmtId="174" formatCode="###\ ###\ \ \ \ \ \ ;@\ \ \ \ \ \ \ \ \ "/>
    <numFmt numFmtId="175" formatCode="###\ ###\ \ \ \ \ \ \ ;@\ \ \ \ \ \ \ "/>
    <numFmt numFmtId="176" formatCode="###\ \ \ \ \ \ "/>
    <numFmt numFmtId="177" formatCode="#,##0&quot;       &quot;;;@&quot;       &quot;"/>
    <numFmt numFmtId="178" formatCode="##\ ###\ \ \ \ \ \ \ \ \ \ \ \ \ ;@\ \ \ \ \ \ \ \ \ \ \ \ \ "/>
    <numFmt numFmtId="179" formatCode="#\ ##0"/>
    <numFmt numFmtId="180" formatCode="###,###&quot;     &quot;;;\-&quot;     &quot;;@&quot;     &quot;"/>
    <numFmt numFmtId="181" formatCode="###\ ###\ \ \ \ \ \ ;@\ \ \ \ \ \ "/>
    <numFmt numFmtId="182" formatCode="###\ ###\ \ \ ;@\ \ \ "/>
    <numFmt numFmtId="183" formatCode="###\ ###\ \ \ \ ;;\-\ \ \ \ "/>
    <numFmt numFmtId="184" formatCode="###\ ###\ \ \ \ \ \ ;;\-\ \ \ \ \ \ "/>
    <numFmt numFmtId="185" formatCode="##\ ###\ \ \ \ \ \ \ ;@\ \ \ \ \ \ \ "/>
    <numFmt numFmtId="186" formatCode="###.0\ \ \ \ \ \ \ \ \ ;@\ \ \ \ \ \ \ \ \ "/>
    <numFmt numFmtId="187" formatCode="##\ ###\ \ \ \ \ \ \ \ ;@\ \ \ \ \ \ \ \ "/>
    <numFmt numFmtId="188" formatCode="###\ ###\ \ \ \ \ \ \ \ ;;@\ \ \ \ \ \ \ \ "/>
    <numFmt numFmtId="189" formatCode="###\ ###\ \ \ \ \ \ \ ;@\ \ \ \ \ \ \ \ \ \ "/>
    <numFmt numFmtId="190" formatCode="###\ ###\ \ \ \ ;@\ \ \ \ \ \ \ \ \ "/>
    <numFmt numFmtId="191" formatCode="###\ ###\ \ \ \ \ ;@\ \ \ \ \ \ "/>
    <numFmt numFmtId="192" formatCode="###.0\ \ \ \ \ ;@\ \ \ \ \ "/>
    <numFmt numFmtId="193" formatCode="#,##0&quot;  &quot;;;\-&quot;  &quot;"/>
    <numFmt numFmtId="194" formatCode="#,##0&quot;  &quot;;;@&quot;  &quot;"/>
    <numFmt numFmtId="195" formatCode="###\ ###;@"/>
    <numFmt numFmtId="196" formatCode="#0&quot;      &quot;;;@&quot;      &quot;"/>
    <numFmt numFmtId="197" formatCode="#0&quot;      &quot;;;\-&quot;      &quot;"/>
    <numFmt numFmtId="198" formatCode="###\ \ \ \ \ \ \ \ \ \ ;@\ \ \ \ \ \ \ \ \ \ "/>
    <numFmt numFmtId="199" formatCode="###\ ###\ \ \ ;@\ \ \ \ \ \ \ \ \ "/>
    <numFmt numFmtId="200" formatCode="\ \ @"/>
    <numFmt numFmtId="201" formatCode="#0.0&quot;    &quot;;;\-&quot;    &quot;"/>
  </numFmts>
  <fonts count="32">
    <font>
      <sz val="11"/>
      <name val="Arial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vertAlign val="superscript"/>
      <sz val="9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sz val="9"/>
      <name val="Arial"/>
    </font>
    <font>
      <b/>
      <sz val="11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  <font>
      <sz val="10"/>
      <name val="Arial"/>
    </font>
    <font>
      <b/>
      <vertAlign val="superscript"/>
      <sz val="10"/>
      <name val="Arial"/>
      <family val="2"/>
    </font>
    <font>
      <b/>
      <sz val="10"/>
      <name val="Helvetica"/>
      <family val="2"/>
    </font>
    <font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b/>
      <vertAlign val="superscript"/>
      <sz val="9"/>
      <name val="Arial"/>
      <family val="2"/>
    </font>
    <font>
      <b/>
      <sz val="9"/>
      <color indexed="10"/>
      <name val="Arial"/>
      <family val="2"/>
    </font>
    <font>
      <i/>
      <sz val="8"/>
      <name val="Arial"/>
      <family val="2"/>
    </font>
    <font>
      <b/>
      <u/>
      <sz val="11"/>
      <name val="Arial"/>
      <family val="2"/>
    </font>
    <font>
      <u/>
      <sz val="10"/>
      <name val="Helv"/>
    </font>
    <font>
      <u/>
      <sz val="11"/>
      <color theme="10"/>
      <name val="Arial"/>
    </font>
    <font>
      <u/>
      <sz val="9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/>
      <top style="hair">
        <color auto="1"/>
      </top>
      <bottom/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30" fillId="0" borderId="0" applyNumberFormat="0" applyFill="0" applyBorder="0" applyAlignment="0" applyProtection="0"/>
  </cellStyleXfs>
  <cellXfs count="712">
    <xf numFmtId="0" fontId="0" fillId="0" borderId="0" xfId="0"/>
    <xf numFmtId="0" fontId="2" fillId="0" borderId="5" xfId="2" applyFont="1" applyBorder="1" applyAlignment="1">
      <alignment wrapText="1"/>
    </xf>
    <xf numFmtId="166" fontId="2" fillId="0" borderId="0" xfId="2" applyNumberFormat="1" applyFont="1" applyBorder="1" applyAlignment="1">
      <alignment horizontal="right"/>
    </xf>
    <xf numFmtId="0" fontId="2" fillId="0" borderId="5" xfId="2" applyFont="1" applyBorder="1"/>
    <xf numFmtId="166" fontId="2" fillId="0" borderId="0" xfId="2" applyNumberFormat="1" applyFont="1" applyAlignment="1">
      <alignment horizontal="right"/>
    </xf>
    <xf numFmtId="0" fontId="2" fillId="0" borderId="5" xfId="2" applyFont="1" applyBorder="1" applyAlignment="1">
      <alignment horizontal="left" wrapText="1"/>
    </xf>
    <xf numFmtId="166" fontId="2" fillId="0" borderId="0" xfId="2" applyNumberFormat="1" applyFont="1"/>
    <xf numFmtId="0" fontId="5" fillId="0" borderId="0" xfId="2"/>
    <xf numFmtId="0" fontId="7" fillId="0" borderId="0" xfId="2" applyFont="1"/>
    <xf numFmtId="168" fontId="2" fillId="0" borderId="0" xfId="3" applyNumberFormat="1" applyFont="1" applyBorder="1" applyAlignment="1"/>
    <xf numFmtId="168" fontId="3" fillId="0" borderId="0" xfId="3" applyNumberFormat="1" applyFont="1" applyBorder="1" applyAlignment="1"/>
    <xf numFmtId="168" fontId="3" fillId="0" borderId="10" xfId="3" applyNumberFormat="1" applyFont="1" applyBorder="1" applyAlignment="1"/>
    <xf numFmtId="168" fontId="2" fillId="0" borderId="10" xfId="3" applyNumberFormat="1" applyFont="1" applyBorder="1" applyAlignment="1"/>
    <xf numFmtId="170" fontId="2" fillId="0" borderId="0" xfId="4" applyNumberFormat="1" applyFont="1" applyBorder="1" applyAlignment="1"/>
    <xf numFmtId="170" fontId="3" fillId="0" borderId="0" xfId="4" applyNumberFormat="1" applyFont="1" applyBorder="1" applyAlignment="1"/>
    <xf numFmtId="0" fontId="2" fillId="0" borderId="0" xfId="5" applyFont="1"/>
    <xf numFmtId="0" fontId="2" fillId="0" borderId="0" xfId="5" applyFont="1" applyAlignment="1"/>
    <xf numFmtId="0" fontId="2" fillId="0" borderId="0" xfId="5" applyFont="1" applyAlignment="1">
      <alignment vertical="top"/>
    </xf>
    <xf numFmtId="0" fontId="2" fillId="0" borderId="0" xfId="5" applyFont="1" applyAlignment="1">
      <alignment horizontal="right" vertical="top"/>
    </xf>
    <xf numFmtId="0" fontId="15" fillId="0" borderId="0" xfId="5"/>
    <xf numFmtId="0" fontId="15" fillId="0" borderId="0" xfId="5" applyAlignment="1">
      <alignment horizontal="right" indent="1"/>
    </xf>
    <xf numFmtId="0" fontId="6" fillId="0" borderId="0" xfId="5" applyFont="1"/>
    <xf numFmtId="0" fontId="7" fillId="0" borderId="1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 wrapText="1"/>
    </xf>
    <xf numFmtId="0" fontId="7" fillId="0" borderId="0" xfId="5" applyFont="1"/>
    <xf numFmtId="0" fontId="2" fillId="0" borderId="6" xfId="5" applyFont="1" applyBorder="1"/>
    <xf numFmtId="0" fontId="3" fillId="0" borderId="5" xfId="5" applyFont="1" applyBorder="1"/>
    <xf numFmtId="164" fontId="3" fillId="0" borderId="0" xfId="5" applyNumberFormat="1" applyFont="1"/>
    <xf numFmtId="164" fontId="3" fillId="0" borderId="0" xfId="5" applyNumberFormat="1" applyFont="1" applyFill="1"/>
    <xf numFmtId="171" fontId="8" fillId="0" borderId="0" xfId="5" applyNumberFormat="1" applyFont="1"/>
    <xf numFmtId="0" fontId="3" fillId="0" borderId="0" xfId="5" applyFont="1"/>
    <xf numFmtId="0" fontId="2" fillId="0" borderId="5" xfId="5" applyFont="1" applyBorder="1"/>
    <xf numFmtId="164" fontId="2" fillId="0" borderId="0" xfId="5" applyNumberFormat="1" applyFont="1"/>
    <xf numFmtId="172" fontId="8" fillId="0" borderId="0" xfId="5" applyNumberFormat="1" applyFont="1"/>
    <xf numFmtId="164" fontId="2" fillId="0" borderId="0" xfId="5" applyNumberFormat="1" applyFont="1" applyFill="1"/>
    <xf numFmtId="171" fontId="4" fillId="0" borderId="0" xfId="5" applyNumberFormat="1" applyFont="1"/>
    <xf numFmtId="165" fontId="4" fillId="0" borderId="0" xfId="5" applyNumberFormat="1" applyFont="1"/>
    <xf numFmtId="165" fontId="4" fillId="0" borderId="0" xfId="5" applyNumberFormat="1" applyFont="1" applyFill="1"/>
    <xf numFmtId="0" fontId="2" fillId="0" borderId="5" xfId="5" applyFont="1" applyBorder="1" applyAlignment="1">
      <alignment wrapText="1"/>
    </xf>
    <xf numFmtId="173" fontId="4" fillId="0" borderId="0" xfId="5" applyNumberFormat="1" applyFont="1"/>
    <xf numFmtId="0" fontId="2" fillId="0" borderId="0" xfId="5" applyFont="1" applyBorder="1"/>
    <xf numFmtId="0" fontId="2" fillId="0" borderId="0" xfId="5" applyFont="1" applyFill="1" applyBorder="1"/>
    <xf numFmtId="0" fontId="5" fillId="0" borderId="0" xfId="5" applyFont="1"/>
    <xf numFmtId="172" fontId="4" fillId="0" borderId="0" xfId="5" applyNumberFormat="1" applyFont="1"/>
    <xf numFmtId="0" fontId="14" fillId="0" borderId="0" xfId="5" applyFont="1" applyAlignment="1">
      <alignment vertical="center" readingOrder="1"/>
    </xf>
    <xf numFmtId="0" fontId="6" fillId="0" borderId="0" xfId="6" applyFont="1"/>
    <xf numFmtId="0" fontId="5" fillId="0" borderId="0" xfId="6" applyFont="1"/>
    <xf numFmtId="0" fontId="5" fillId="0" borderId="0" xfId="6"/>
    <xf numFmtId="0" fontId="7" fillId="0" borderId="0" xfId="6" applyFont="1"/>
    <xf numFmtId="0" fontId="7" fillId="0" borderId="24" xfId="6" applyFont="1" applyBorder="1" applyAlignment="1">
      <alignment horizontal="center" vertical="center" wrapText="1"/>
    </xf>
    <xf numFmtId="0" fontId="7" fillId="0" borderId="24" xfId="6" applyFont="1" applyBorder="1" applyAlignment="1">
      <alignment horizontal="center" vertical="center"/>
    </xf>
    <xf numFmtId="0" fontId="7" fillId="0" borderId="25" xfId="6" applyFont="1" applyBorder="1" applyAlignment="1">
      <alignment horizontal="center" vertical="center"/>
    </xf>
    <xf numFmtId="0" fontId="5" fillId="0" borderId="6" xfId="7" applyFont="1" applyBorder="1"/>
    <xf numFmtId="0" fontId="5" fillId="0" borderId="0" xfId="7" applyFont="1"/>
    <xf numFmtId="0" fontId="9" fillId="0" borderId="0" xfId="7" applyFont="1"/>
    <xf numFmtId="0" fontId="5" fillId="0" borderId="0" xfId="7"/>
    <xf numFmtId="175" fontId="2" fillId="0" borderId="0" xfId="5" applyNumberFormat="1" applyFont="1" applyFill="1" applyBorder="1"/>
    <xf numFmtId="175" fontId="2" fillId="0" borderId="0" xfId="5" applyNumberFormat="1" applyFont="1" applyBorder="1" applyAlignment="1">
      <alignment horizontal="right"/>
    </xf>
    <xf numFmtId="175" fontId="2" fillId="0" borderId="0" xfId="5" applyNumberFormat="1" applyFont="1" applyAlignment="1">
      <alignment horizontal="right"/>
    </xf>
    <xf numFmtId="175" fontId="2" fillId="0" borderId="0" xfId="5" applyNumberFormat="1" applyFont="1" applyFill="1" applyBorder="1" applyAlignment="1">
      <alignment horizontal="right"/>
    </xf>
    <xf numFmtId="0" fontId="3" fillId="0" borderId="5" xfId="5" applyFont="1" applyBorder="1" applyAlignment="1">
      <alignment wrapText="1"/>
    </xf>
    <xf numFmtId="175" fontId="3" fillId="0" borderId="0" xfId="5" applyNumberFormat="1" applyFont="1" applyFill="1" applyBorder="1"/>
    <xf numFmtId="175" fontId="3" fillId="0" borderId="0" xfId="5" applyNumberFormat="1" applyFont="1" applyBorder="1"/>
    <xf numFmtId="175" fontId="5" fillId="0" borderId="0" xfId="6" applyNumberFormat="1"/>
    <xf numFmtId="0" fontId="6" fillId="0" borderId="0" xfId="8" applyFont="1"/>
    <xf numFmtId="0" fontId="5" fillId="0" borderId="0" xfId="8"/>
    <xf numFmtId="0" fontId="7" fillId="0" borderId="17" xfId="8" applyFont="1" applyBorder="1" applyAlignment="1">
      <alignment horizontal="center" vertical="center" wrapText="1"/>
    </xf>
    <xf numFmtId="0" fontId="7" fillId="0" borderId="18" xfId="8" applyFont="1" applyBorder="1" applyAlignment="1">
      <alignment horizontal="center" vertical="center" wrapText="1"/>
    </xf>
    <xf numFmtId="0" fontId="7" fillId="0" borderId="0" xfId="8" applyFont="1"/>
    <xf numFmtId="0" fontId="7" fillId="0" borderId="0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center" vertical="center" wrapText="1"/>
    </xf>
    <xf numFmtId="0" fontId="2" fillId="0" borderId="0" xfId="8" applyFont="1" applyBorder="1"/>
    <xf numFmtId="0" fontId="2" fillId="0" borderId="0" xfId="8" applyFont="1" applyAlignment="1">
      <alignment horizontal="right"/>
    </xf>
    <xf numFmtId="0" fontId="2" fillId="0" borderId="5" xfId="8" applyFont="1" applyBorder="1"/>
    <xf numFmtId="0" fontId="2" fillId="0" borderId="0" xfId="8" applyFont="1" applyBorder="1" applyAlignment="1">
      <alignment horizontal="center"/>
    </xf>
    <xf numFmtId="176" fontId="2" fillId="0" borderId="5" xfId="8" applyNumberFormat="1" applyFont="1" applyBorder="1" applyAlignment="1">
      <alignment horizontal="right"/>
    </xf>
    <xf numFmtId="177" fontId="2" fillId="0" borderId="0" xfId="8" applyNumberFormat="1" applyFont="1" applyBorder="1" applyAlignment="1">
      <alignment horizontal="right"/>
    </xf>
    <xf numFmtId="178" fontId="2" fillId="0" borderId="0" xfId="8" applyNumberFormat="1" applyFont="1" applyBorder="1" applyAlignment="1"/>
    <xf numFmtId="178" fontId="2" fillId="0" borderId="0" xfId="8" applyNumberFormat="1" applyFont="1" applyAlignment="1"/>
    <xf numFmtId="179" fontId="18" fillId="3" borderId="0" xfId="5" applyNumberFormat="1" applyFont="1" applyFill="1" applyBorder="1" applyAlignment="1">
      <alignment horizontal="right" vertical="center" wrapText="1"/>
    </xf>
    <xf numFmtId="0" fontId="3" fillId="0" borderId="0" xfId="8" applyFont="1" applyBorder="1" applyAlignment="1">
      <alignment vertical="center"/>
    </xf>
    <xf numFmtId="0" fontId="3" fillId="0" borderId="5" xfId="8" applyFont="1" applyBorder="1" applyAlignment="1">
      <alignment vertical="center"/>
    </xf>
    <xf numFmtId="177" fontId="3" fillId="0" borderId="0" xfId="8" applyNumberFormat="1" applyFont="1" applyBorder="1" applyAlignment="1">
      <alignment horizontal="right"/>
    </xf>
    <xf numFmtId="0" fontId="2" fillId="0" borderId="0" xfId="8" applyFont="1"/>
    <xf numFmtId="0" fontId="2" fillId="0" borderId="0" xfId="8" applyFont="1" applyAlignment="1">
      <alignment horizontal="center"/>
    </xf>
    <xf numFmtId="176" fontId="2" fillId="0" borderId="0" xfId="8" applyNumberFormat="1" applyFont="1" applyBorder="1" applyAlignment="1">
      <alignment horizontal="right"/>
    </xf>
    <xf numFmtId="0" fontId="2" fillId="0" borderId="0" xfId="8" applyFont="1" applyBorder="1" applyAlignment="1">
      <alignment horizontal="right"/>
    </xf>
    <xf numFmtId="176" fontId="2" fillId="0" borderId="0" xfId="8" applyNumberFormat="1" applyFont="1" applyAlignment="1">
      <alignment horizontal="right"/>
    </xf>
    <xf numFmtId="179" fontId="18" fillId="3" borderId="0" xfId="5" applyNumberFormat="1" applyFont="1" applyFill="1" applyAlignment="1">
      <alignment horizontal="right" vertical="center" wrapText="1"/>
    </xf>
    <xf numFmtId="0" fontId="15" fillId="0" borderId="0" xfId="8" applyFont="1"/>
    <xf numFmtId="0" fontId="6" fillId="0" borderId="0" xfId="9" applyFont="1"/>
    <xf numFmtId="0" fontId="5" fillId="0" borderId="0" xfId="9" applyFont="1"/>
    <xf numFmtId="0" fontId="19" fillId="0" borderId="0" xfId="9"/>
    <xf numFmtId="0" fontId="6" fillId="0" borderId="0" xfId="9" applyFont="1" applyFill="1"/>
    <xf numFmtId="0" fontId="7" fillId="0" borderId="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 wrapText="1"/>
    </xf>
    <xf numFmtId="0" fontId="7" fillId="0" borderId="8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7" fillId="0" borderId="0" xfId="9" applyFont="1"/>
    <xf numFmtId="0" fontId="7" fillId="0" borderId="0" xfId="9" applyFont="1" applyBorder="1" applyAlignment="1">
      <alignment horizontal="center" vertical="center"/>
    </xf>
    <xf numFmtId="0" fontId="2" fillId="0" borderId="5" xfId="9" applyFont="1" applyBorder="1"/>
    <xf numFmtId="0" fontId="7" fillId="0" borderId="0" xfId="9" applyFont="1" applyBorder="1"/>
    <xf numFmtId="0" fontId="3" fillId="0" borderId="5" xfId="9" applyFont="1" applyBorder="1"/>
    <xf numFmtId="180" fontId="3" fillId="0" borderId="0" xfId="9" applyNumberFormat="1" applyFont="1" applyBorder="1" applyAlignment="1">
      <alignment horizontal="right"/>
    </xf>
    <xf numFmtId="181" fontId="2" fillId="0" borderId="0" xfId="9" applyNumberFormat="1" applyFont="1"/>
    <xf numFmtId="180" fontId="19" fillId="0" borderId="0" xfId="9" applyNumberFormat="1"/>
    <xf numFmtId="181" fontId="2" fillId="0" borderId="0" xfId="9" applyNumberFormat="1" applyFont="1" applyAlignment="1">
      <alignment horizontal="right"/>
    </xf>
    <xf numFmtId="180" fontId="2" fillId="0" borderId="0" xfId="9" applyNumberFormat="1" applyFont="1" applyBorder="1" applyAlignment="1">
      <alignment horizontal="right"/>
    </xf>
    <xf numFmtId="0" fontId="2" fillId="0" borderId="5" xfId="9" applyFont="1" applyBorder="1" applyAlignment="1">
      <alignment wrapText="1"/>
    </xf>
    <xf numFmtId="0" fontId="3" fillId="0" borderId="5" xfId="9" applyFont="1" applyBorder="1" applyAlignment="1">
      <alignment wrapText="1"/>
    </xf>
    <xf numFmtId="181" fontId="3" fillId="0" borderId="0" xfId="9" applyNumberFormat="1" applyFont="1"/>
    <xf numFmtId="181" fontId="5" fillId="0" borderId="0" xfId="9" applyNumberFormat="1" applyFont="1" applyAlignment="1">
      <alignment horizontal="right"/>
    </xf>
    <xf numFmtId="0" fontId="5" fillId="0" borderId="0" xfId="9" applyFont="1" applyAlignment="1"/>
    <xf numFmtId="0" fontId="7" fillId="0" borderId="0" xfId="9" applyFont="1" applyAlignment="1"/>
    <xf numFmtId="0" fontId="6" fillId="0" borderId="0" xfId="10" applyFont="1"/>
    <xf numFmtId="0" fontId="5" fillId="0" borderId="0" xfId="10" applyFont="1"/>
    <xf numFmtId="0" fontId="5" fillId="0" borderId="0" xfId="10"/>
    <xf numFmtId="0" fontId="7" fillId="0" borderId="0" xfId="10" applyFont="1"/>
    <xf numFmtId="0" fontId="7" fillId="0" borderId="24" xfId="10" applyFont="1" applyBorder="1" applyAlignment="1">
      <alignment horizontal="center" vertical="center" wrapText="1"/>
    </xf>
    <xf numFmtId="0" fontId="7" fillId="0" borderId="25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0" xfId="10" applyFont="1" applyBorder="1" applyAlignment="1"/>
    <xf numFmtId="0" fontId="2" fillId="0" borderId="5" xfId="5" applyFont="1" applyBorder="1" applyAlignment="1"/>
    <xf numFmtId="182" fontId="2" fillId="0" borderId="0" xfId="5" applyNumberFormat="1" applyFont="1" applyBorder="1" applyAlignment="1"/>
    <xf numFmtId="182" fontId="2" fillId="0" borderId="0" xfId="5" applyNumberFormat="1" applyFont="1" applyAlignment="1"/>
    <xf numFmtId="182" fontId="2" fillId="0" borderId="0" xfId="10" applyNumberFormat="1" applyFont="1" applyAlignment="1">
      <alignment horizontal="right"/>
    </xf>
    <xf numFmtId="0" fontId="5" fillId="0" borderId="0" xfId="5" applyFont="1" applyAlignment="1"/>
    <xf numFmtId="182" fontId="2" fillId="0" borderId="0" xfId="5" applyNumberFormat="1" applyFont="1" applyAlignment="1">
      <alignment horizontal="right"/>
    </xf>
    <xf numFmtId="182" fontId="2" fillId="0" borderId="0" xfId="5" applyNumberFormat="1" applyFont="1" applyBorder="1"/>
    <xf numFmtId="182" fontId="2" fillId="0" borderId="0" xfId="5" applyNumberFormat="1" applyFont="1"/>
    <xf numFmtId="0" fontId="3" fillId="0" borderId="5" xfId="5" applyFont="1" applyBorder="1" applyAlignment="1"/>
    <xf numFmtId="182" fontId="3" fillId="0" borderId="0" xfId="5" applyNumberFormat="1" applyFont="1" applyBorder="1" applyAlignment="1"/>
    <xf numFmtId="182" fontId="5" fillId="0" borderId="0" xfId="10" applyNumberFormat="1"/>
    <xf numFmtId="182" fontId="7" fillId="0" borderId="0" xfId="10" applyNumberFormat="1" applyFont="1"/>
    <xf numFmtId="0" fontId="6" fillId="0" borderId="0" xfId="11" applyFont="1"/>
    <xf numFmtId="0" fontId="5" fillId="0" borderId="0" xfId="11" applyFont="1"/>
    <xf numFmtId="0" fontId="7" fillId="0" borderId="17" xfId="11" applyFont="1" applyBorder="1" applyAlignment="1">
      <alignment horizontal="center" vertical="center"/>
    </xf>
    <xf numFmtId="0" fontId="7" fillId="0" borderId="17" xfId="11" applyFont="1" applyBorder="1" applyAlignment="1">
      <alignment horizontal="center" vertical="center" wrapText="1"/>
    </xf>
    <xf numFmtId="0" fontId="7" fillId="0" borderId="0" xfId="11" applyFont="1"/>
    <xf numFmtId="0" fontId="5" fillId="0" borderId="4" xfId="11" applyFont="1" applyBorder="1"/>
    <xf numFmtId="0" fontId="5" fillId="0" borderId="0" xfId="11" applyFont="1" applyBorder="1"/>
    <xf numFmtId="0" fontId="2" fillId="0" borderId="0" xfId="11" applyFont="1"/>
    <xf numFmtId="0" fontId="2" fillId="0" borderId="0" xfId="11" applyFont="1" applyAlignment="1">
      <alignment horizontal="center"/>
    </xf>
    <xf numFmtId="176" fontId="2" fillId="0" borderId="5" xfId="11" applyNumberFormat="1" applyFont="1" applyBorder="1" applyAlignment="1">
      <alignment horizontal="right"/>
    </xf>
    <xf numFmtId="167" fontId="2" fillId="0" borderId="0" xfId="11" applyNumberFormat="1" applyFont="1" applyBorder="1" applyAlignment="1">
      <alignment horizontal="right"/>
    </xf>
    <xf numFmtId="167" fontId="3" fillId="0" borderId="0" xfId="11" applyNumberFormat="1" applyFont="1" applyBorder="1" applyAlignment="1">
      <alignment horizontal="right"/>
    </xf>
    <xf numFmtId="183" fontId="3" fillId="0" borderId="0" xfId="11" applyNumberFormat="1" applyFont="1" applyBorder="1" applyAlignment="1">
      <alignment horizontal="right"/>
    </xf>
    <xf numFmtId="0" fontId="3" fillId="0" borderId="0" xfId="11" applyFont="1"/>
    <xf numFmtId="183" fontId="2" fillId="0" borderId="0" xfId="11" applyNumberFormat="1" applyFont="1" applyBorder="1" applyAlignment="1">
      <alignment horizontal="right"/>
    </xf>
    <xf numFmtId="183" fontId="5" fillId="0" borderId="0" xfId="11" applyNumberFormat="1" applyFont="1"/>
    <xf numFmtId="0" fontId="3" fillId="0" borderId="0" xfId="11" applyFont="1" applyAlignment="1">
      <alignment horizontal="center"/>
    </xf>
    <xf numFmtId="0" fontId="3" fillId="0" borderId="0" xfId="11" applyFont="1" applyBorder="1" applyAlignment="1">
      <alignment horizontal="center"/>
    </xf>
    <xf numFmtId="0" fontId="3" fillId="0" borderId="0" xfId="11" applyFont="1" applyAlignment="1">
      <alignment horizontal="left"/>
    </xf>
    <xf numFmtId="0" fontId="3" fillId="0" borderId="0" xfId="11" applyFont="1" applyBorder="1" applyAlignment="1">
      <alignment horizontal="left"/>
    </xf>
    <xf numFmtId="184" fontId="3" fillId="0" borderId="0" xfId="11" applyNumberFormat="1" applyFont="1" applyBorder="1" applyAlignment="1">
      <alignment horizontal="right"/>
    </xf>
    <xf numFmtId="0" fontId="2" fillId="0" borderId="0" xfId="11" applyFont="1" applyAlignment="1"/>
    <xf numFmtId="166" fontId="3" fillId="0" borderId="0" xfId="11" applyNumberFormat="1" applyFont="1" applyAlignment="1">
      <alignment horizontal="right"/>
    </xf>
    <xf numFmtId="0" fontId="7" fillId="0" borderId="0" xfId="11" applyFont="1" applyAlignment="1"/>
    <xf numFmtId="0" fontId="6" fillId="0" borderId="0" xfId="12" applyFont="1"/>
    <xf numFmtId="0" fontId="5" fillId="0" borderId="0" xfId="12" applyFont="1"/>
    <xf numFmtId="0" fontId="5" fillId="0" borderId="0" xfId="12"/>
    <xf numFmtId="0" fontId="7" fillId="0" borderId="0" xfId="12" applyFont="1"/>
    <xf numFmtId="185" fontId="2" fillId="0" borderId="0" xfId="12" applyNumberFormat="1" applyFont="1" applyAlignment="1">
      <alignment horizontal="right"/>
    </xf>
    <xf numFmtId="186" fontId="4" fillId="0" borderId="0" xfId="12" applyNumberFormat="1" applyFont="1" applyAlignment="1">
      <alignment horizontal="right"/>
    </xf>
    <xf numFmtId="187" fontId="2" fillId="0" borderId="0" xfId="12" applyNumberFormat="1" applyFont="1" applyAlignment="1">
      <alignment horizontal="right"/>
    </xf>
    <xf numFmtId="187" fontId="2" fillId="0" borderId="0" xfId="12" applyNumberFormat="1" applyFont="1" applyBorder="1" applyAlignment="1">
      <alignment horizontal="right"/>
    </xf>
    <xf numFmtId="185" fontId="3" fillId="0" borderId="0" xfId="12" applyNumberFormat="1" applyFont="1" applyAlignment="1">
      <alignment horizontal="right"/>
    </xf>
    <xf numFmtId="186" fontId="8" fillId="0" borderId="0" xfId="12" applyNumberFormat="1" applyFont="1" applyAlignment="1">
      <alignment horizontal="right"/>
    </xf>
    <xf numFmtId="187" fontId="3" fillId="0" borderId="0" xfId="12" applyNumberFormat="1" applyFont="1" applyAlignment="1">
      <alignment horizontal="right"/>
    </xf>
    <xf numFmtId="187" fontId="3" fillId="0" borderId="0" xfId="12" applyNumberFormat="1" applyFont="1" applyBorder="1" applyAlignment="1">
      <alignment horizontal="right"/>
    </xf>
    <xf numFmtId="185" fontId="2" fillId="0" borderId="0" xfId="12" applyNumberFormat="1" applyFont="1"/>
    <xf numFmtId="0" fontId="6" fillId="0" borderId="0" xfId="13" applyFont="1"/>
    <xf numFmtId="0" fontId="5" fillId="0" borderId="0" xfId="13" applyFont="1"/>
    <xf numFmtId="0" fontId="7" fillId="0" borderId="17" xfId="13" applyFont="1" applyBorder="1" applyAlignment="1">
      <alignment horizontal="center" vertical="center"/>
    </xf>
    <xf numFmtId="0" fontId="7" fillId="0" borderId="17" xfId="13" applyFont="1" applyBorder="1" applyAlignment="1">
      <alignment horizontal="center" vertical="center" wrapText="1"/>
    </xf>
    <xf numFmtId="0" fontId="7" fillId="0" borderId="0" xfId="13" applyFont="1"/>
    <xf numFmtId="0" fontId="5" fillId="0" borderId="0" xfId="13" applyFont="1" applyBorder="1" applyAlignment="1">
      <alignment horizontal="center" vertical="center" wrapText="1"/>
    </xf>
    <xf numFmtId="0" fontId="7" fillId="0" borderId="0" xfId="13" applyFont="1" applyBorder="1" applyAlignment="1">
      <alignment horizontal="center" vertical="center" wrapText="1"/>
    </xf>
    <xf numFmtId="0" fontId="5" fillId="0" borderId="0" xfId="13" applyFont="1" applyBorder="1"/>
    <xf numFmtId="0" fontId="2" fillId="0" borderId="0" xfId="13" applyFont="1"/>
    <xf numFmtId="0" fontId="2" fillId="0" borderId="0" xfId="13" applyFont="1" applyAlignment="1">
      <alignment horizontal="center"/>
    </xf>
    <xf numFmtId="176" fontId="2" fillId="0" borderId="5" xfId="13" applyNumberFormat="1" applyFont="1" applyBorder="1" applyAlignment="1">
      <alignment horizontal="right"/>
    </xf>
    <xf numFmtId="188" fontId="3" fillId="0" borderId="0" xfId="13" applyNumberFormat="1" applyFont="1" applyBorder="1" applyAlignment="1">
      <alignment horizontal="center"/>
    </xf>
    <xf numFmtId="0" fontId="3" fillId="0" borderId="0" xfId="13" applyFont="1"/>
    <xf numFmtId="0" fontId="3" fillId="0" borderId="0" xfId="13" applyFont="1" applyAlignment="1">
      <alignment horizontal="center"/>
    </xf>
    <xf numFmtId="0" fontId="3" fillId="0" borderId="0" xfId="13" applyFont="1" applyBorder="1" applyAlignment="1">
      <alignment horizontal="center"/>
    </xf>
    <xf numFmtId="0" fontId="21" fillId="0" borderId="0" xfId="14" applyFont="1" applyAlignment="1">
      <alignment horizontal="left"/>
    </xf>
    <xf numFmtId="0" fontId="5" fillId="0" borderId="0" xfId="14" applyFont="1"/>
    <xf numFmtId="0" fontId="6" fillId="0" borderId="0" xfId="14" applyFont="1"/>
    <xf numFmtId="0" fontId="5" fillId="0" borderId="0" xfId="14"/>
    <xf numFmtId="0" fontId="6" fillId="0" borderId="0" xfId="14" applyFont="1" applyAlignment="1">
      <alignment horizontal="left"/>
    </xf>
    <xf numFmtId="0" fontId="12" fillId="0" borderId="0" xfId="14" applyFont="1"/>
    <xf numFmtId="0" fontId="2" fillId="0" borderId="0" xfId="14" applyFont="1"/>
    <xf numFmtId="0" fontId="7" fillId="0" borderId="17" xfId="14" applyFont="1" applyBorder="1" applyAlignment="1">
      <alignment horizontal="center" vertical="center"/>
    </xf>
    <xf numFmtId="0" fontId="7" fillId="0" borderId="17" xfId="14" applyFont="1" applyBorder="1" applyAlignment="1">
      <alignment horizontal="center" vertical="center" wrapText="1"/>
    </xf>
    <xf numFmtId="0" fontId="7" fillId="0" borderId="26" xfId="14" applyFont="1" applyBorder="1" applyAlignment="1">
      <alignment horizontal="center" vertical="center" wrapText="1"/>
    </xf>
    <xf numFmtId="0" fontId="7" fillId="0" borderId="21" xfId="14" applyFont="1" applyBorder="1" applyAlignment="1">
      <alignment horizontal="center" vertical="center"/>
    </xf>
    <xf numFmtId="0" fontId="7" fillId="0" borderId="22" xfId="14" applyFont="1" applyBorder="1" applyAlignment="1">
      <alignment horizontal="center" vertical="center" wrapText="1"/>
    </xf>
    <xf numFmtId="189" fontId="2" fillId="0" borderId="0" xfId="5" applyNumberFormat="1" applyFont="1" applyBorder="1"/>
    <xf numFmtId="190" fontId="2" fillId="0" borderId="0" xfId="5" applyNumberFormat="1" applyFont="1" applyBorder="1"/>
    <xf numFmtId="191" fontId="2" fillId="0" borderId="0" xfId="5" applyNumberFormat="1" applyFont="1"/>
    <xf numFmtId="190" fontId="2" fillId="0" borderId="0" xfId="5" applyNumberFormat="1" applyFont="1"/>
    <xf numFmtId="192" fontId="4" fillId="0" borderId="0" xfId="5" applyNumberFormat="1" applyFont="1"/>
    <xf numFmtId="189" fontId="3" fillId="0" borderId="0" xfId="5" applyNumberFormat="1" applyFont="1" applyBorder="1"/>
    <xf numFmtId="190" fontId="3" fillId="0" borderId="0" xfId="5" applyNumberFormat="1" applyFont="1" applyBorder="1"/>
    <xf numFmtId="191" fontId="3" fillId="0" borderId="0" xfId="5" applyNumberFormat="1" applyFont="1"/>
    <xf numFmtId="190" fontId="3" fillId="0" borderId="0" xfId="5" applyNumberFormat="1" applyFont="1"/>
    <xf numFmtId="192" fontId="8" fillId="0" borderId="0" xfId="5" applyNumberFormat="1" applyFont="1"/>
    <xf numFmtId="189" fontId="15" fillId="0" borderId="0" xfId="14" applyNumberFormat="1" applyFont="1"/>
    <xf numFmtId="190" fontId="22" fillId="0" borderId="0" xfId="14" applyNumberFormat="1" applyFont="1"/>
    <xf numFmtId="0" fontId="7" fillId="0" borderId="0" xfId="14" applyFont="1"/>
    <xf numFmtId="0" fontId="16" fillId="0" borderId="0" xfId="14" applyFont="1" applyAlignment="1">
      <alignment horizontal="left"/>
    </xf>
    <xf numFmtId="0" fontId="22" fillId="0" borderId="0" xfId="14" applyFont="1"/>
    <xf numFmtId="0" fontId="3" fillId="0" borderId="0" xfId="14" applyFont="1" applyAlignment="1">
      <alignment horizontal="left"/>
    </xf>
    <xf numFmtId="0" fontId="23" fillId="0" borderId="0" xfId="14" applyFont="1" applyAlignment="1">
      <alignment horizontal="left"/>
    </xf>
    <xf numFmtId="0" fontId="6" fillId="0" borderId="0" xfId="15" applyFont="1"/>
    <xf numFmtId="0" fontId="5" fillId="0" borderId="0" xfId="15" applyFont="1"/>
    <xf numFmtId="0" fontId="5" fillId="0" borderId="0" xfId="15"/>
    <xf numFmtId="0" fontId="2" fillId="0" borderId="0" xfId="15" applyFont="1"/>
    <xf numFmtId="0" fontId="7" fillId="0" borderId="17" xfId="15" applyFont="1" applyBorder="1" applyAlignment="1">
      <alignment horizontal="center" vertical="center"/>
    </xf>
    <xf numFmtId="0" fontId="7" fillId="0" borderId="17" xfId="15" applyFont="1" applyBorder="1" applyAlignment="1">
      <alignment horizontal="center" vertical="center" wrapText="1"/>
    </xf>
    <xf numFmtId="0" fontId="7" fillId="0" borderId="26" xfId="15" applyFont="1" applyBorder="1" applyAlignment="1">
      <alignment horizontal="center" vertical="center" wrapText="1"/>
    </xf>
    <xf numFmtId="0" fontId="7" fillId="0" borderId="21" xfId="15" applyFont="1" applyBorder="1" applyAlignment="1">
      <alignment horizontal="center" vertical="center"/>
    </xf>
    <xf numFmtId="0" fontId="7" fillId="0" borderId="22" xfId="15" applyFont="1" applyBorder="1" applyAlignment="1">
      <alignment horizontal="center" vertical="center" wrapText="1"/>
    </xf>
    <xf numFmtId="174" fontId="2" fillId="0" borderId="0" xfId="5" applyNumberFormat="1" applyFont="1" applyBorder="1"/>
    <xf numFmtId="174" fontId="3" fillId="0" borderId="0" xfId="5" applyNumberFormat="1" applyFont="1" applyBorder="1"/>
    <xf numFmtId="0" fontId="7" fillId="0" borderId="0" xfId="15" applyFont="1"/>
    <xf numFmtId="0" fontId="16" fillId="0" borderId="0" xfId="15" applyFont="1" applyAlignment="1">
      <alignment horizontal="left"/>
    </xf>
    <xf numFmtId="0" fontId="6" fillId="0" borderId="0" xfId="16" applyFont="1"/>
    <xf numFmtId="0" fontId="5" fillId="0" borderId="0" xfId="16" applyFont="1"/>
    <xf numFmtId="0" fontId="5" fillId="0" borderId="0" xfId="16"/>
    <xf numFmtId="0" fontId="7" fillId="0" borderId="0" xfId="16" applyFont="1"/>
    <xf numFmtId="0" fontId="7" fillId="0" borderId="21" xfId="16" applyFont="1" applyBorder="1" applyAlignment="1">
      <alignment horizontal="center" vertical="center" wrapText="1"/>
    </xf>
    <xf numFmtId="0" fontId="7" fillId="0" borderId="22" xfId="16" applyFont="1" applyBorder="1" applyAlignment="1">
      <alignment horizontal="center" vertical="center" wrapText="1"/>
    </xf>
    <xf numFmtId="0" fontId="2" fillId="0" borderId="6" xfId="1" applyFont="1" applyBorder="1" applyAlignment="1">
      <alignment wrapText="1"/>
    </xf>
    <xf numFmtId="193" fontId="2" fillId="0" borderId="0" xfId="1" applyNumberFormat="1" applyFont="1" applyAlignment="1">
      <alignment horizontal="right"/>
    </xf>
    <xf numFmtId="0" fontId="2" fillId="0" borderId="0" xfId="1" applyFont="1"/>
    <xf numFmtId="0" fontId="2" fillId="0" borderId="5" xfId="1" applyFont="1" applyBorder="1" applyAlignment="1">
      <alignment wrapText="1"/>
    </xf>
    <xf numFmtId="0" fontId="2" fillId="0" borderId="5" xfId="1" applyFont="1" applyBorder="1"/>
    <xf numFmtId="0" fontId="2" fillId="0" borderId="5" xfId="1" applyFont="1" applyBorder="1" applyAlignment="1">
      <alignment vertical="top" wrapText="1"/>
    </xf>
    <xf numFmtId="193" fontId="2" fillId="0" borderId="0" xfId="1" applyNumberFormat="1" applyFont="1" applyFill="1" applyAlignment="1">
      <alignment horizontal="right"/>
    </xf>
    <xf numFmtId="194" fontId="2" fillId="0" borderId="0" xfId="1" applyNumberFormat="1" applyFont="1" applyAlignment="1">
      <alignment horizontal="right"/>
    </xf>
    <xf numFmtId="0" fontId="3" fillId="0" borderId="0" xfId="1" applyFont="1"/>
    <xf numFmtId="0" fontId="3" fillId="0" borderId="5" xfId="1" applyNumberFormat="1" applyFont="1" applyBorder="1" applyAlignment="1">
      <alignment wrapText="1"/>
    </xf>
    <xf numFmtId="193" fontId="3" fillId="0" borderId="0" xfId="1" applyNumberFormat="1" applyFont="1" applyAlignment="1">
      <alignment horizontal="right"/>
    </xf>
    <xf numFmtId="0" fontId="14" fillId="0" borderId="0" xfId="16" applyFont="1"/>
    <xf numFmtId="0" fontId="7" fillId="0" borderId="0" xfId="1" applyFont="1"/>
    <xf numFmtId="195" fontId="5" fillId="0" borderId="0" xfId="16" applyNumberFormat="1"/>
    <xf numFmtId="0" fontId="6" fillId="0" borderId="0" xfId="4" applyFont="1"/>
    <xf numFmtId="0" fontId="5" fillId="0" borderId="0" xfId="4" applyFont="1"/>
    <xf numFmtId="0" fontId="7" fillId="0" borderId="17" xfId="4" applyFont="1" applyBorder="1" applyAlignment="1">
      <alignment horizontal="center" vertical="center"/>
    </xf>
    <xf numFmtId="0" fontId="7" fillId="0" borderId="18" xfId="4" applyFont="1" applyBorder="1" applyAlignment="1">
      <alignment horizontal="center" vertical="center" wrapText="1"/>
    </xf>
    <xf numFmtId="0" fontId="7" fillId="0" borderId="0" xfId="4" applyFont="1"/>
    <xf numFmtId="0" fontId="5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 wrapText="1"/>
    </xf>
    <xf numFmtId="0" fontId="5" fillId="0" borderId="0" xfId="4" applyFont="1" applyBorder="1"/>
    <xf numFmtId="0" fontId="2" fillId="0" borderId="0" xfId="4" applyFont="1"/>
    <xf numFmtId="0" fontId="2" fillId="0" borderId="0" xfId="4" applyFont="1" applyAlignment="1">
      <alignment horizontal="center"/>
    </xf>
    <xf numFmtId="176" fontId="2" fillId="0" borderId="5" xfId="4" applyNumberFormat="1" applyFont="1" applyBorder="1" applyAlignment="1">
      <alignment horizontal="right"/>
    </xf>
    <xf numFmtId="188" fontId="3" fillId="0" borderId="0" xfId="4" applyNumberFormat="1" applyFont="1" applyBorder="1" applyAlignment="1"/>
    <xf numFmtId="0" fontId="3" fillId="0" borderId="0" xfId="4" applyFont="1"/>
    <xf numFmtId="0" fontId="5" fillId="0" borderId="0" xfId="4" applyFont="1" applyBorder="1" applyAlignment="1"/>
    <xf numFmtId="176" fontId="2" fillId="0" borderId="5" xfId="4" applyNumberFormat="1" applyFont="1" applyBorder="1" applyAlignment="1"/>
    <xf numFmtId="0" fontId="3" fillId="0" borderId="0" xfId="4" applyFont="1" applyAlignment="1">
      <alignment horizontal="center"/>
    </xf>
    <xf numFmtId="0" fontId="3" fillId="0" borderId="0" xfId="4" applyFont="1" applyBorder="1" applyAlignment="1">
      <alignment horizontal="center"/>
    </xf>
    <xf numFmtId="188" fontId="5" fillId="0" borderId="0" xfId="4" applyNumberFormat="1" applyFont="1"/>
    <xf numFmtId="0" fontId="7" fillId="0" borderId="31" xfId="9" applyFont="1" applyBorder="1" applyAlignment="1">
      <alignment horizontal="center" vertical="center"/>
    </xf>
    <xf numFmtId="0" fontId="7" fillId="0" borderId="31" xfId="9" applyFont="1" applyBorder="1" applyAlignment="1">
      <alignment horizontal="center" vertical="center" wrapText="1"/>
    </xf>
    <xf numFmtId="0" fontId="7" fillId="0" borderId="19" xfId="9" applyFont="1" applyBorder="1" applyAlignment="1">
      <alignment horizontal="center" vertical="center"/>
    </xf>
    <xf numFmtId="0" fontId="2" fillId="0" borderId="4" xfId="9" applyFont="1" applyBorder="1"/>
    <xf numFmtId="0" fontId="2" fillId="0" borderId="0" xfId="9" applyFont="1" applyBorder="1" applyAlignment="1">
      <alignment horizontal="right"/>
    </xf>
    <xf numFmtId="0" fontId="2" fillId="0" borderId="0" xfId="9" applyFont="1" applyAlignment="1">
      <alignment horizontal="right"/>
    </xf>
    <xf numFmtId="0" fontId="2" fillId="0" borderId="0" xfId="9" applyFont="1" applyBorder="1"/>
    <xf numFmtId="0" fontId="3" fillId="0" borderId="0" xfId="9" applyFont="1" applyBorder="1"/>
    <xf numFmtId="196" fontId="2" fillId="0" borderId="0" xfId="9" applyNumberFormat="1" applyFont="1" applyBorder="1" applyAlignment="1"/>
    <xf numFmtId="196" fontId="2" fillId="0" borderId="0" xfId="9" applyNumberFormat="1" applyFont="1" applyBorder="1" applyAlignment="1">
      <alignment horizontal="right"/>
    </xf>
    <xf numFmtId="197" fontId="2" fillId="0" borderId="0" xfId="9" applyNumberFormat="1" applyFont="1" applyBorder="1" applyAlignment="1"/>
    <xf numFmtId="198" fontId="2" fillId="0" borderId="0" xfId="9" applyNumberFormat="1" applyFont="1" applyBorder="1" applyAlignment="1">
      <alignment horizontal="right"/>
    </xf>
    <xf numFmtId="198" fontId="2" fillId="0" borderId="0" xfId="9" applyNumberFormat="1" applyFont="1" applyAlignment="1">
      <alignment horizontal="right"/>
    </xf>
    <xf numFmtId="0" fontId="2" fillId="0" borderId="0" xfId="9" applyFont="1"/>
    <xf numFmtId="0" fontId="6" fillId="0" borderId="0" xfId="7" applyFont="1"/>
    <xf numFmtId="0" fontId="2" fillId="0" borderId="0" xfId="7" applyFont="1"/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center" vertical="center" wrapText="1"/>
    </xf>
    <xf numFmtId="0" fontId="7" fillId="0" borderId="26" xfId="7" applyFont="1" applyBorder="1" applyAlignment="1">
      <alignment horizontal="center" vertical="center" wrapText="1"/>
    </xf>
    <xf numFmtId="199" fontId="2" fillId="0" borderId="0" xfId="5" applyNumberFormat="1" applyFont="1" applyBorder="1"/>
    <xf numFmtId="199" fontId="2" fillId="0" borderId="0" xfId="5" applyNumberFormat="1" applyFont="1"/>
    <xf numFmtId="199" fontId="2" fillId="0" borderId="0" xfId="7" applyNumberFormat="1" applyFont="1"/>
    <xf numFmtId="174" fontId="3" fillId="0" borderId="0" xfId="7" applyNumberFormat="1" applyFont="1" applyBorder="1"/>
    <xf numFmtId="199" fontId="3" fillId="0" borderId="0" xfId="5" applyNumberFormat="1" applyFont="1" applyBorder="1"/>
    <xf numFmtId="199" fontId="3" fillId="0" borderId="0" xfId="5" applyNumberFormat="1" applyFont="1"/>
    <xf numFmtId="0" fontId="2" fillId="0" borderId="0" xfId="7" applyFont="1" applyBorder="1"/>
    <xf numFmtId="174" fontId="2" fillId="0" borderId="0" xfId="7" applyNumberFormat="1" applyFont="1" applyBorder="1"/>
    <xf numFmtId="0" fontId="5" fillId="0" borderId="0" xfId="7" applyBorder="1"/>
    <xf numFmtId="0" fontId="7" fillId="0" borderId="0" xfId="7" applyFont="1"/>
    <xf numFmtId="0" fontId="6" fillId="0" borderId="0" xfId="2" applyFont="1"/>
    <xf numFmtId="0" fontId="5" fillId="0" borderId="0" xfId="2" applyFont="1"/>
    <xf numFmtId="0" fontId="7" fillId="0" borderId="21" xfId="2" applyFont="1" applyBorder="1" applyAlignment="1">
      <alignment horizontal="center" vertical="center" wrapText="1"/>
    </xf>
    <xf numFmtId="0" fontId="7" fillId="0" borderId="22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horizontal="left"/>
    </xf>
    <xf numFmtId="0" fontId="3" fillId="0" borderId="0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left"/>
    </xf>
    <xf numFmtId="166" fontId="3" fillId="0" borderId="0" xfId="2" applyNumberFormat="1" applyFont="1"/>
    <xf numFmtId="166" fontId="3" fillId="0" borderId="0" xfId="2" applyNumberFormat="1" applyFont="1" applyAlignment="1">
      <alignment horizontal="right"/>
    </xf>
    <xf numFmtId="0" fontId="3" fillId="0" borderId="0" xfId="2" applyFont="1" applyAlignment="1">
      <alignment horizontal="left"/>
    </xf>
    <xf numFmtId="166" fontId="24" fillId="0" borderId="0" xfId="2" applyNumberFormat="1" applyFont="1" applyBorder="1" applyAlignment="1">
      <alignment horizontal="left"/>
    </xf>
    <xf numFmtId="166" fontId="3" fillId="0" borderId="0" xfId="2" applyNumberFormat="1" applyFont="1" applyBorder="1" applyAlignment="1">
      <alignment horizontal="right"/>
    </xf>
    <xf numFmtId="166" fontId="7" fillId="0" borderId="0" xfId="2" applyNumberFormat="1" applyFont="1"/>
    <xf numFmtId="0" fontId="5" fillId="0" borderId="0" xfId="2" applyFont="1" applyBorder="1"/>
    <xf numFmtId="179" fontId="18" fillId="4" borderId="0" xfId="5" applyNumberFormat="1" applyFont="1" applyFill="1" applyBorder="1" applyAlignment="1">
      <alignment horizontal="right" vertical="center" wrapText="1"/>
    </xf>
    <xf numFmtId="179" fontId="18" fillId="4" borderId="0" xfId="5" applyNumberFormat="1" applyFont="1" applyFill="1" applyAlignment="1">
      <alignment horizontal="right" vertical="center" wrapText="1"/>
    </xf>
    <xf numFmtId="0" fontId="5" fillId="0" borderId="0" xfId="2" applyBorder="1"/>
    <xf numFmtId="0" fontId="6" fillId="0" borderId="0" xfId="3" applyFont="1"/>
    <xf numFmtId="0" fontId="5" fillId="0" borderId="0" xfId="3" applyFont="1"/>
    <xf numFmtId="0" fontId="1" fillId="0" borderId="0" xfId="17"/>
    <xf numFmtId="0" fontId="10" fillId="0" borderId="0" xfId="17" quotePrefix="1" applyFont="1" applyBorder="1"/>
    <xf numFmtId="0" fontId="1" fillId="0" borderId="0" xfId="17" applyBorder="1"/>
    <xf numFmtId="0" fontId="13" fillId="0" borderId="0" xfId="17" applyFont="1" applyBorder="1" applyAlignment="1"/>
    <xf numFmtId="0" fontId="1" fillId="0" borderId="0" xfId="17" applyFont="1" applyBorder="1" applyAlignment="1"/>
    <xf numFmtId="0" fontId="1" fillId="0" borderId="0" xfId="17" applyFont="1" applyAlignment="1"/>
    <xf numFmtId="0" fontId="13" fillId="0" borderId="6" xfId="17" applyFont="1" applyBorder="1" applyAlignment="1"/>
    <xf numFmtId="49" fontId="7" fillId="4" borderId="7" xfId="17" applyNumberFormat="1" applyFont="1" applyFill="1" applyBorder="1" applyAlignment="1"/>
    <xf numFmtId="49" fontId="7" fillId="4" borderId="0" xfId="17" applyNumberFormat="1" applyFont="1" applyFill="1" applyBorder="1" applyAlignment="1"/>
    <xf numFmtId="0" fontId="13" fillId="0" borderId="8" xfId="17" applyFont="1" applyBorder="1" applyAlignment="1"/>
    <xf numFmtId="0" fontId="1" fillId="0" borderId="5" xfId="17" applyFont="1" applyBorder="1" applyAlignment="1">
      <alignment horizontal="center"/>
    </xf>
    <xf numFmtId="49" fontId="3" fillId="4" borderId="9" xfId="17" applyNumberFormat="1" applyFont="1" applyFill="1" applyBorder="1" applyAlignment="1"/>
    <xf numFmtId="167" fontId="3" fillId="4" borderId="0" xfId="17" applyNumberFormat="1" applyFont="1" applyFill="1" applyBorder="1" applyAlignment="1">
      <alignment horizontal="right"/>
    </xf>
    <xf numFmtId="0" fontId="1" fillId="0" borderId="10" xfId="17" applyFont="1" applyBorder="1" applyAlignment="1">
      <alignment horizontal="center"/>
    </xf>
    <xf numFmtId="0" fontId="13" fillId="0" borderId="5" xfId="17" applyFont="1" applyBorder="1" applyAlignment="1"/>
    <xf numFmtId="49" fontId="2" fillId="4" borderId="0" xfId="17" applyNumberFormat="1" applyFont="1" applyFill="1" applyBorder="1" applyAlignment="1"/>
    <xf numFmtId="49" fontId="3" fillId="4" borderId="0" xfId="17" applyNumberFormat="1" applyFont="1" applyFill="1" applyBorder="1" applyAlignment="1"/>
    <xf numFmtId="0" fontId="13" fillId="0" borderId="10" xfId="17" applyFont="1" applyBorder="1" applyAlignment="1"/>
    <xf numFmtId="0" fontId="1" fillId="0" borderId="5" xfId="17" applyFont="1" applyBorder="1" applyAlignment="1"/>
    <xf numFmtId="200" fontId="2" fillId="4" borderId="0" xfId="17" applyNumberFormat="1" applyFont="1" applyFill="1" applyBorder="1" applyAlignment="1"/>
    <xf numFmtId="0" fontId="1" fillId="0" borderId="10" xfId="17" applyFont="1" applyBorder="1" applyAlignment="1"/>
    <xf numFmtId="49" fontId="2" fillId="4" borderId="5" xfId="17" applyNumberFormat="1" applyFont="1" applyFill="1" applyBorder="1" applyAlignment="1"/>
    <xf numFmtId="167" fontId="2" fillId="4" borderId="0" xfId="17" applyNumberFormat="1" applyFont="1" applyFill="1" applyBorder="1" applyAlignment="1">
      <alignment horizontal="right"/>
    </xf>
    <xf numFmtId="49" fontId="2" fillId="4" borderId="5" xfId="17" applyNumberFormat="1" applyFont="1" applyFill="1" applyBorder="1" applyAlignment="1">
      <alignment vertical="top" wrapText="1"/>
    </xf>
    <xf numFmtId="49" fontId="2" fillId="0" borderId="5" xfId="1" applyNumberFormat="1" applyFont="1" applyBorder="1" applyAlignment="1">
      <alignment wrapText="1"/>
    </xf>
    <xf numFmtId="200" fontId="3" fillId="4" borderId="0" xfId="17" applyNumberFormat="1" applyFont="1" applyFill="1" applyBorder="1" applyAlignment="1"/>
    <xf numFmtId="179" fontId="2" fillId="4" borderId="0" xfId="17" applyNumberFormat="1" applyFont="1" applyFill="1" applyBorder="1" applyAlignment="1"/>
    <xf numFmtId="179" fontId="2" fillId="4" borderId="0" xfId="17" applyNumberFormat="1" applyFont="1" applyFill="1" applyAlignment="1"/>
    <xf numFmtId="49" fontId="2" fillId="4" borderId="0" xfId="17" applyNumberFormat="1" applyFont="1" applyFill="1" applyAlignment="1"/>
    <xf numFmtId="49" fontId="3" fillId="4" borderId="5" xfId="17" applyNumberFormat="1" applyFont="1" applyFill="1" applyBorder="1" applyAlignment="1"/>
    <xf numFmtId="0" fontId="1" fillId="0" borderId="5" xfId="17" applyFont="1" applyBorder="1" applyAlignment="1">
      <alignment horizontal="center" vertical="top"/>
    </xf>
    <xf numFmtId="0" fontId="6" fillId="0" borderId="0" xfId="18" applyFont="1"/>
    <xf numFmtId="0" fontId="5" fillId="0" borderId="0" xfId="18" applyFont="1"/>
    <xf numFmtId="0" fontId="5" fillId="0" borderId="0" xfId="18" applyFont="1" applyBorder="1"/>
    <xf numFmtId="0" fontId="7" fillId="0" borderId="17" xfId="18" applyFont="1" applyBorder="1" applyAlignment="1">
      <alignment horizontal="center" vertical="center" wrapText="1"/>
    </xf>
    <xf numFmtId="0" fontId="7" fillId="0" borderId="18" xfId="18" applyFont="1" applyBorder="1" applyAlignment="1">
      <alignment horizontal="center" vertical="center" wrapText="1"/>
    </xf>
    <xf numFmtId="0" fontId="7" fillId="0" borderId="0" xfId="18" applyFont="1" applyAlignment="1"/>
    <xf numFmtId="0" fontId="5" fillId="0" borderId="4" xfId="18" applyFont="1" applyBorder="1"/>
    <xf numFmtId="0" fontId="2" fillId="0" borderId="0" xfId="18" applyFont="1"/>
    <xf numFmtId="0" fontId="2" fillId="0" borderId="0" xfId="18" applyFont="1" applyAlignment="1">
      <alignment horizontal="center"/>
    </xf>
    <xf numFmtId="176" fontId="2" fillId="0" borderId="5" xfId="18" applyNumberFormat="1" applyFont="1" applyBorder="1" applyAlignment="1">
      <alignment horizontal="right"/>
    </xf>
    <xf numFmtId="170" fontId="2" fillId="0" borderId="0" xfId="18" applyNumberFormat="1" applyFont="1" applyAlignment="1">
      <alignment horizontal="right"/>
    </xf>
    <xf numFmtId="201" fontId="4" fillId="0" borderId="0" xfId="18" applyNumberFormat="1" applyFont="1" applyAlignment="1">
      <alignment horizontal="right"/>
    </xf>
    <xf numFmtId="170" fontId="3" fillId="0" borderId="0" xfId="18" applyNumberFormat="1" applyFont="1" applyAlignment="1">
      <alignment horizontal="right"/>
    </xf>
    <xf numFmtId="201" fontId="8" fillId="0" borderId="0" xfId="18" applyNumberFormat="1" applyFont="1" applyAlignment="1">
      <alignment horizontal="right"/>
    </xf>
    <xf numFmtId="0" fontId="3" fillId="0" borderId="0" xfId="18" applyFont="1" applyAlignment="1">
      <alignment horizontal="center"/>
    </xf>
    <xf numFmtId="0" fontId="3" fillId="0" borderId="0" xfId="18" applyFont="1" applyBorder="1" applyAlignment="1">
      <alignment horizontal="center"/>
    </xf>
    <xf numFmtId="169" fontId="3" fillId="0" borderId="0" xfId="18" applyNumberFormat="1" applyFont="1" applyAlignment="1">
      <alignment horizontal="right"/>
    </xf>
    <xf numFmtId="0" fontId="2" fillId="0" borderId="0" xfId="18" applyFont="1" applyAlignment="1">
      <alignment horizontal="right"/>
    </xf>
    <xf numFmtId="0" fontId="7" fillId="0" borderId="0" xfId="18" applyFont="1"/>
    <xf numFmtId="0" fontId="7" fillId="0" borderId="7" xfId="9" applyFont="1" applyBorder="1" applyAlignment="1">
      <alignment horizontal="center" vertical="center"/>
    </xf>
    <xf numFmtId="0" fontId="2" fillId="0" borderId="4" xfId="9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180" fontId="8" fillId="0" borderId="0" xfId="9" applyNumberFormat="1" applyFont="1" applyBorder="1" applyAlignment="1">
      <alignment horizontal="right"/>
    </xf>
    <xf numFmtId="180" fontId="4" fillId="0" borderId="0" xfId="9" applyNumberFormat="1" applyFont="1" applyBorder="1" applyAlignment="1">
      <alignment horizontal="right"/>
    </xf>
    <xf numFmtId="0" fontId="4" fillId="0" borderId="0" xfId="9" applyFont="1" applyBorder="1" applyAlignment="1">
      <alignment horizontal="right"/>
    </xf>
    <xf numFmtId="0" fontId="4" fillId="0" borderId="0" xfId="9" applyFont="1" applyAlignment="1">
      <alignment horizontal="right"/>
    </xf>
    <xf numFmtId="0" fontId="3" fillId="0" borderId="0" xfId="9" applyFont="1" applyBorder="1" applyAlignment="1">
      <alignment wrapText="1"/>
    </xf>
    <xf numFmtId="0" fontId="8" fillId="0" borderId="0" xfId="9" applyFont="1" applyBorder="1"/>
    <xf numFmtId="0" fontId="3" fillId="0" borderId="0" xfId="9" applyFont="1"/>
    <xf numFmtId="0" fontId="5" fillId="0" borderId="0" xfId="9" applyFont="1" applyBorder="1"/>
    <xf numFmtId="0" fontId="6" fillId="0" borderId="0" xfId="1" applyFont="1"/>
    <xf numFmtId="0" fontId="6" fillId="2" borderId="0" xfId="1" applyFont="1" applyFill="1"/>
    <xf numFmtId="0" fontId="5" fillId="0" borderId="0" xfId="1"/>
    <xf numFmtId="0" fontId="5" fillId="0" borderId="0" xfId="1" applyFont="1"/>
    <xf numFmtId="0" fontId="7" fillId="2" borderId="21" xfId="1" applyFont="1" applyFill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195" fontId="2" fillId="0" borderId="10" xfId="1" applyNumberFormat="1" applyFont="1" applyBorder="1" applyAlignment="1">
      <alignment horizontal="right"/>
    </xf>
    <xf numFmtId="195" fontId="2" fillId="0" borderId="0" xfId="1" applyNumberFormat="1" applyFont="1" applyBorder="1" applyAlignment="1">
      <alignment horizontal="right"/>
    </xf>
    <xf numFmtId="195" fontId="2" fillId="0" borderId="0" xfId="1" applyNumberFormat="1" applyFont="1" applyAlignment="1">
      <alignment horizontal="right"/>
    </xf>
    <xf numFmtId="195" fontId="2" fillId="2" borderId="0" xfId="1" applyNumberFormat="1" applyFont="1" applyFill="1" applyAlignment="1">
      <alignment horizontal="right"/>
    </xf>
    <xf numFmtId="0" fontId="2" fillId="0" borderId="0" xfId="1" applyFont="1" applyBorder="1" applyAlignment="1">
      <alignment wrapText="1"/>
    </xf>
    <xf numFmtId="0" fontId="2" fillId="0" borderId="0" xfId="1" applyFont="1" applyBorder="1"/>
    <xf numFmtId="0" fontId="2" fillId="0" borderId="0" xfId="1" applyFont="1" applyAlignment="1">
      <alignment horizontal="right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wrapText="1"/>
    </xf>
    <xf numFmtId="195" fontId="3" fillId="0" borderId="10" xfId="1" applyNumberFormat="1" applyFont="1" applyBorder="1" applyAlignment="1">
      <alignment horizontal="right"/>
    </xf>
    <xf numFmtId="195" fontId="3" fillId="0" borderId="0" xfId="1" applyNumberFormat="1" applyFont="1" applyBorder="1" applyAlignment="1">
      <alignment horizontal="right"/>
    </xf>
    <xf numFmtId="195" fontId="3" fillId="0" borderId="0" xfId="1" applyNumberFormat="1" applyFont="1" applyAlignment="1">
      <alignment horizontal="right"/>
    </xf>
    <xf numFmtId="195" fontId="3" fillId="2" borderId="0" xfId="1" applyNumberFormat="1" applyFont="1" applyFill="1" applyAlignment="1">
      <alignment horizontal="right"/>
    </xf>
    <xf numFmtId="0" fontId="3" fillId="0" borderId="0" xfId="1" applyNumberFormat="1" applyFont="1" applyBorder="1" applyAlignment="1">
      <alignment wrapText="1"/>
    </xf>
    <xf numFmtId="166" fontId="3" fillId="0" borderId="0" xfId="1" applyNumberFormat="1" applyFont="1" applyAlignment="1">
      <alignment horizontal="right"/>
    </xf>
    <xf numFmtId="166" fontId="26" fillId="0" borderId="0" xfId="1" applyNumberFormat="1" applyFont="1" applyAlignment="1">
      <alignment horizontal="right"/>
    </xf>
    <xf numFmtId="166" fontId="3" fillId="2" borderId="0" xfId="1" applyNumberFormat="1" applyFont="1" applyFill="1" applyAlignment="1">
      <alignment horizontal="right"/>
    </xf>
    <xf numFmtId="0" fontId="5" fillId="2" borderId="0" xfId="7" applyFill="1"/>
    <xf numFmtId="0" fontId="2" fillId="2" borderId="0" xfId="7" applyFont="1" applyFill="1"/>
    <xf numFmtId="0" fontId="14" fillId="0" borderId="0" xfId="1" applyFont="1"/>
    <xf numFmtId="0" fontId="14" fillId="2" borderId="0" xfId="1" applyFont="1" applyFill="1"/>
    <xf numFmtId="0" fontId="5" fillId="2" borderId="0" xfId="1" applyFill="1"/>
    <xf numFmtId="0" fontId="6" fillId="0" borderId="0" xfId="19" applyFont="1"/>
    <xf numFmtId="0" fontId="5" fillId="0" borderId="0" xfId="19" applyFont="1"/>
    <xf numFmtId="0" fontId="5" fillId="0" borderId="0" xfId="19"/>
    <xf numFmtId="0" fontId="7" fillId="0" borderId="0" xfId="19" applyFont="1"/>
    <xf numFmtId="0" fontId="7" fillId="0" borderId="21" xfId="19" applyFont="1" applyBorder="1" applyAlignment="1">
      <alignment horizontal="center" vertical="center" wrapText="1"/>
    </xf>
    <xf numFmtId="0" fontId="7" fillId="0" borderId="22" xfId="19" applyFont="1" applyBorder="1" applyAlignment="1">
      <alignment horizontal="center" vertical="center" wrapText="1"/>
    </xf>
    <xf numFmtId="194" fontId="3" fillId="0" borderId="0" xfId="1" applyNumberFormat="1" applyFont="1" applyAlignment="1">
      <alignment horizontal="right"/>
    </xf>
    <xf numFmtId="166" fontId="7" fillId="0" borderId="0" xfId="19" applyNumberFormat="1" applyFont="1"/>
    <xf numFmtId="0" fontId="1" fillId="0" borderId="6" xfId="17" applyFont="1" applyBorder="1" applyAlignment="1"/>
    <xf numFmtId="49" fontId="2" fillId="4" borderId="6" xfId="17" applyNumberFormat="1" applyFont="1" applyFill="1" applyBorder="1" applyAlignment="1"/>
    <xf numFmtId="167" fontId="3" fillId="0" borderId="0" xfId="16" applyNumberFormat="1" applyFont="1"/>
    <xf numFmtId="0" fontId="7" fillId="0" borderId="0" xfId="16" applyFont="1" applyBorder="1"/>
    <xf numFmtId="0" fontId="2" fillId="0" borderId="0" xfId="1" applyFont="1" applyFill="1" applyBorder="1" applyAlignment="1"/>
    <xf numFmtId="0" fontId="7" fillId="0" borderId="17" xfId="3" applyNumberFormat="1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0" fontId="7" fillId="0" borderId="0" xfId="3" applyNumberFormat="1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wrapText="1"/>
    </xf>
    <xf numFmtId="0" fontId="3" fillId="0" borderId="0" xfId="3" applyFont="1" applyAlignment="1"/>
    <xf numFmtId="0" fontId="2" fillId="0" borderId="0" xfId="3" applyFont="1" applyAlignment="1"/>
    <xf numFmtId="0" fontId="5" fillId="0" borderId="0" xfId="3" applyFont="1" applyBorder="1"/>
    <xf numFmtId="169" fontId="2" fillId="0" borderId="0" xfId="3" applyNumberFormat="1" applyFont="1" applyAlignment="1"/>
    <xf numFmtId="0" fontId="2" fillId="0" borderId="0" xfId="3" applyFont="1"/>
    <xf numFmtId="169" fontId="3" fillId="0" borderId="0" xfId="3" applyNumberFormat="1" applyFont="1" applyAlignment="1"/>
    <xf numFmtId="169" fontId="2" fillId="0" borderId="0" xfId="3" applyNumberFormat="1" applyFont="1" applyBorder="1" applyAlignment="1">
      <alignment horizontal="right"/>
    </xf>
    <xf numFmtId="0" fontId="3" fillId="0" borderId="0" xfId="3" applyFont="1" applyBorder="1" applyAlignment="1">
      <alignment horizontal="center"/>
    </xf>
    <xf numFmtId="0" fontId="2" fillId="0" borderId="0" xfId="3" applyFont="1" applyBorder="1" applyAlignment="1"/>
    <xf numFmtId="168" fontId="2" fillId="0" borderId="0" xfId="3" applyNumberFormat="1" applyFont="1" applyBorder="1" applyAlignment="1">
      <alignment horizontal="right"/>
    </xf>
    <xf numFmtId="0" fontId="4" fillId="0" borderId="0" xfId="3" applyFont="1" applyBorder="1" applyAlignment="1"/>
    <xf numFmtId="0" fontId="2" fillId="0" borderId="0" xfId="3" applyFont="1" applyBorder="1"/>
    <xf numFmtId="199" fontId="7" fillId="0" borderId="0" xfId="7" applyNumberFormat="1" applyFont="1"/>
    <xf numFmtId="0" fontId="7" fillId="0" borderId="0" xfId="3" applyFont="1"/>
    <xf numFmtId="169" fontId="7" fillId="0" borderId="0" xfId="3" applyNumberFormat="1" applyFont="1" applyBorder="1" applyAlignment="1">
      <alignment horizontal="right"/>
    </xf>
    <xf numFmtId="0" fontId="27" fillId="0" borderId="0" xfId="3" applyFont="1" applyBorder="1" applyAlignment="1"/>
    <xf numFmtId="0" fontId="7" fillId="0" borderId="0" xfId="3" applyFont="1" applyBorder="1"/>
    <xf numFmtId="0" fontId="3" fillId="0" borderId="0" xfId="3" applyFont="1" applyBorder="1"/>
    <xf numFmtId="0" fontId="3" fillId="0" borderId="0" xfId="3" applyFont="1"/>
    <xf numFmtId="169" fontId="3" fillId="0" borderId="0" xfId="3" applyNumberFormat="1" applyFont="1" applyBorder="1" applyAlignment="1">
      <alignment horizontal="right"/>
    </xf>
    <xf numFmtId="0" fontId="8" fillId="0" borderId="0" xfId="3" applyFont="1" applyBorder="1" applyAlignment="1"/>
    <xf numFmtId="169" fontId="2" fillId="0" borderId="0" xfId="3" applyNumberFormat="1" applyFont="1" applyAlignment="1">
      <alignment horizontal="right"/>
    </xf>
    <xf numFmtId="0" fontId="4" fillId="0" borderId="0" xfId="3" applyFont="1" applyAlignment="1"/>
    <xf numFmtId="0" fontId="14" fillId="0" borderId="0" xfId="3" applyFont="1"/>
    <xf numFmtId="169" fontId="3" fillId="0" borderId="0" xfId="3" applyNumberFormat="1" applyFont="1" applyAlignment="1">
      <alignment horizontal="right"/>
    </xf>
    <xf numFmtId="0" fontId="8" fillId="0" borderId="0" xfId="3" applyFont="1" applyAlignment="1"/>
    <xf numFmtId="0" fontId="2" fillId="0" borderId="5" xfId="1" applyFont="1" applyBorder="1" applyAlignment="1"/>
    <xf numFmtId="0" fontId="2" fillId="0" borderId="0" xfId="5" applyFont="1" applyAlignment="1">
      <alignment wrapText="1"/>
    </xf>
    <xf numFmtId="0" fontId="28" fillId="0" borderId="0" xfId="0" applyFont="1" applyBorder="1"/>
    <xf numFmtId="0" fontId="29" fillId="0" borderId="0" xfId="0" applyFont="1"/>
    <xf numFmtId="0" fontId="16" fillId="0" borderId="0" xfId="0" applyFont="1" applyBorder="1"/>
    <xf numFmtId="0" fontId="16" fillId="0" borderId="0" xfId="0" applyFont="1" applyAlignment="1">
      <alignment horizontal="left"/>
    </xf>
    <xf numFmtId="0" fontId="15" fillId="0" borderId="0" xfId="5" applyAlignment="1">
      <alignment horizontal="left"/>
    </xf>
    <xf numFmtId="0" fontId="31" fillId="0" borderId="0" xfId="20" quotePrefix="1" applyFont="1" applyAlignment="1">
      <alignment horizontal="right" vertical="top"/>
    </xf>
    <xf numFmtId="0" fontId="31" fillId="0" borderId="0" xfId="20" quotePrefix="1" applyFont="1" applyAlignment="1">
      <alignment vertical="top"/>
    </xf>
    <xf numFmtId="0" fontId="31" fillId="0" borderId="0" xfId="20" applyFont="1" applyAlignment="1">
      <alignment wrapText="1"/>
    </xf>
    <xf numFmtId="0" fontId="31" fillId="0" borderId="0" xfId="20" applyFont="1" applyAlignment="1">
      <alignment horizontal="right" vertical="top"/>
    </xf>
    <xf numFmtId="0" fontId="31" fillId="0" borderId="0" xfId="20" applyFont="1" applyAlignment="1">
      <alignment vertical="top"/>
    </xf>
    <xf numFmtId="0" fontId="7" fillId="0" borderId="6" xfId="9" applyFont="1" applyBorder="1" applyAlignment="1">
      <alignment horizontal="center" vertical="center" wrapText="1"/>
    </xf>
    <xf numFmtId="0" fontId="7" fillId="0" borderId="1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17" xfId="9" applyFont="1" applyBorder="1" applyAlignment="1">
      <alignment horizontal="center" vertical="center"/>
    </xf>
    <xf numFmtId="0" fontId="7" fillId="0" borderId="22" xfId="9" applyFont="1" applyBorder="1" applyAlignment="1">
      <alignment horizontal="center" vertical="center" wrapText="1"/>
    </xf>
    <xf numFmtId="0" fontId="19" fillId="0" borderId="27" xfId="9" applyBorder="1" applyAlignment="1">
      <alignment horizontal="center" vertical="center" wrapText="1"/>
    </xf>
    <xf numFmtId="0" fontId="7" fillId="0" borderId="16" xfId="9" applyFont="1" applyBorder="1" applyAlignment="1">
      <alignment horizontal="center" vertical="center" wrapText="1"/>
    </xf>
    <xf numFmtId="0" fontId="7" fillId="0" borderId="7" xfId="9" applyFont="1" applyBorder="1" applyAlignment="1">
      <alignment horizontal="center" vertical="center" wrapText="1"/>
    </xf>
    <xf numFmtId="0" fontId="5" fillId="0" borderId="17" xfId="9" applyFont="1" applyBorder="1" applyAlignment="1">
      <alignment horizontal="center" vertical="center" wrapText="1"/>
    </xf>
    <xf numFmtId="0" fontId="7" fillId="0" borderId="27" xfId="9" applyFont="1" applyBorder="1" applyAlignment="1">
      <alignment horizontal="center" vertical="center" wrapText="1"/>
    </xf>
    <xf numFmtId="0" fontId="3" fillId="0" borderId="0" xfId="9" applyNumberFormat="1" applyFont="1" applyBorder="1" applyAlignment="1">
      <alignment horizontal="center" vertical="center"/>
    </xf>
    <xf numFmtId="0" fontId="7" fillId="0" borderId="6" xfId="6" applyFont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7" xfId="6" applyFont="1" applyBorder="1" applyAlignment="1">
      <alignment horizontal="center" vertical="center" wrapText="1"/>
    </xf>
    <xf numFmtId="0" fontId="5" fillId="0" borderId="9" xfId="6" applyFont="1" applyBorder="1" applyAlignment="1">
      <alignment horizontal="center" vertical="center" wrapText="1"/>
    </xf>
    <xf numFmtId="0" fontId="5" fillId="0" borderId="17" xfId="6" applyFont="1" applyBorder="1" applyAlignment="1">
      <alignment horizontal="center" vertical="center" wrapText="1"/>
    </xf>
    <xf numFmtId="0" fontId="7" fillId="0" borderId="19" xfId="6" applyFont="1" applyBorder="1" applyAlignment="1">
      <alignment horizontal="center" vertical="center"/>
    </xf>
    <xf numFmtId="0" fontId="7" fillId="0" borderId="20" xfId="6" applyFont="1" applyBorder="1" applyAlignment="1">
      <alignment horizontal="center" vertical="center"/>
    </xf>
    <xf numFmtId="0" fontId="7" fillId="0" borderId="23" xfId="6" applyFont="1" applyBorder="1" applyAlignment="1">
      <alignment horizontal="center" vertical="center"/>
    </xf>
    <xf numFmtId="174" fontId="7" fillId="0" borderId="18" xfId="6" applyNumberFormat="1" applyFont="1" applyBorder="1" applyAlignment="1">
      <alignment horizontal="center" vertical="center"/>
    </xf>
    <xf numFmtId="174" fontId="7" fillId="0" borderId="26" xfId="6" applyNumberFormat="1" applyFont="1" applyBorder="1" applyAlignment="1">
      <alignment horizontal="center" vertical="center"/>
    </xf>
    <xf numFmtId="0" fontId="7" fillId="0" borderId="8" xfId="12" applyFont="1" applyBorder="1" applyAlignment="1">
      <alignment horizontal="center" vertical="center" wrapText="1"/>
    </xf>
    <xf numFmtId="0" fontId="5" fillId="0" borderId="10" xfId="12" applyFont="1" applyBorder="1" applyAlignment="1">
      <alignment horizontal="center" vertical="center" wrapText="1"/>
    </xf>
    <xf numFmtId="0" fontId="5" fillId="0" borderId="18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16" xfId="12" applyFont="1" applyBorder="1" applyAlignment="1">
      <alignment horizontal="center" vertical="center" wrapText="1"/>
    </xf>
    <xf numFmtId="0" fontId="7" fillId="0" borderId="7" xfId="12" applyFont="1" applyBorder="1" applyAlignment="1">
      <alignment horizontal="center" vertical="center" wrapText="1"/>
    </xf>
    <xf numFmtId="0" fontId="5" fillId="0" borderId="9" xfId="12" applyFont="1" applyBorder="1" applyAlignment="1">
      <alignment horizontal="center" vertical="center" wrapText="1"/>
    </xf>
    <xf numFmtId="0" fontId="5" fillId="0" borderId="17" xfId="12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15" fillId="0" borderId="5" xfId="5" applyBorder="1" applyAlignment="1">
      <alignment horizontal="center" vertical="center" wrapText="1"/>
    </xf>
    <xf numFmtId="0" fontId="15" fillId="0" borderId="16" xfId="5" applyBorder="1" applyAlignment="1">
      <alignment horizontal="center" vertical="center" wrapText="1"/>
    </xf>
    <xf numFmtId="0" fontId="7" fillId="0" borderId="19" xfId="10" applyFont="1" applyBorder="1" applyAlignment="1">
      <alignment horizontal="center" vertical="center" wrapText="1"/>
    </xf>
    <xf numFmtId="0" fontId="15" fillId="0" borderId="20" xfId="5" applyBorder="1" applyAlignment="1">
      <alignment horizontal="center" vertical="center" wrapText="1"/>
    </xf>
    <xf numFmtId="0" fontId="7" fillId="0" borderId="25" xfId="10" applyFont="1" applyBorder="1" applyAlignment="1">
      <alignment horizontal="center" vertical="center" wrapText="1"/>
    </xf>
    <xf numFmtId="0" fontId="15" fillId="0" borderId="28" xfId="5" applyBorder="1" applyAlignment="1">
      <alignment horizontal="center" vertical="center" wrapText="1"/>
    </xf>
    <xf numFmtId="0" fontId="7" fillId="0" borderId="22" xfId="10" applyFont="1" applyBorder="1" applyAlignment="1">
      <alignment horizontal="center" vertical="center"/>
    </xf>
    <xf numFmtId="0" fontId="15" fillId="0" borderId="27" xfId="5" applyBorder="1" applyAlignment="1">
      <alignment horizontal="center" vertical="center"/>
    </xf>
    <xf numFmtId="0" fontId="15" fillId="0" borderId="29" xfId="5" applyBorder="1" applyAlignment="1">
      <alignment horizontal="center" vertical="center"/>
    </xf>
    <xf numFmtId="0" fontId="7" fillId="0" borderId="27" xfId="10" applyFont="1" applyBorder="1" applyAlignment="1">
      <alignment horizontal="center" vertical="center"/>
    </xf>
    <xf numFmtId="0" fontId="7" fillId="0" borderId="23" xfId="7" applyFont="1" applyBorder="1" applyAlignment="1">
      <alignment horizontal="center" vertical="center" wrapText="1"/>
    </xf>
    <xf numFmtId="0" fontId="7" fillId="0" borderId="29" xfId="7" applyFont="1" applyBorder="1" applyAlignment="1">
      <alignment horizontal="center" vertical="center"/>
    </xf>
    <xf numFmtId="0" fontId="7" fillId="0" borderId="31" xfId="7" applyFont="1" applyBorder="1" applyAlignment="1">
      <alignment horizontal="center" vertical="center"/>
    </xf>
    <xf numFmtId="0" fontId="7" fillId="0" borderId="21" xfId="7" applyFont="1" applyBorder="1" applyAlignment="1">
      <alignment horizontal="center" vertical="center"/>
    </xf>
    <xf numFmtId="0" fontId="7" fillId="0" borderId="19" xfId="7" applyFont="1" applyBorder="1" applyAlignment="1">
      <alignment horizontal="center" vertical="center" wrapText="1"/>
    </xf>
    <xf numFmtId="0" fontId="7" fillId="0" borderId="20" xfId="7" applyFont="1" applyBorder="1" applyAlignment="1">
      <alignment horizontal="center" vertical="center" wrapText="1"/>
    </xf>
    <xf numFmtId="0" fontId="7" fillId="0" borderId="23" xfId="14" applyFont="1" applyBorder="1" applyAlignment="1">
      <alignment horizontal="center" vertical="center" wrapText="1"/>
    </xf>
    <xf numFmtId="0" fontId="7" fillId="0" borderId="29" xfId="14" applyFont="1" applyBorder="1" applyAlignment="1">
      <alignment horizontal="center" vertical="center"/>
    </xf>
    <xf numFmtId="0" fontId="7" fillId="0" borderId="31" xfId="14" applyFont="1" applyBorder="1" applyAlignment="1">
      <alignment horizontal="center" vertical="center" wrapText="1"/>
    </xf>
    <xf numFmtId="0" fontId="7" fillId="0" borderId="21" xfId="14" applyFont="1" applyBorder="1" applyAlignment="1">
      <alignment horizontal="center" vertical="center"/>
    </xf>
    <xf numFmtId="0" fontId="7" fillId="0" borderId="19" xfId="14" applyFont="1" applyBorder="1" applyAlignment="1">
      <alignment horizontal="center" vertical="center" wrapText="1"/>
    </xf>
    <xf numFmtId="0" fontId="7" fillId="0" borderId="20" xfId="14" applyFont="1" applyBorder="1" applyAlignment="1">
      <alignment horizontal="center" vertical="center" wrapText="1"/>
    </xf>
    <xf numFmtId="0" fontId="7" fillId="0" borderId="23" xfId="15" applyFont="1" applyBorder="1" applyAlignment="1">
      <alignment horizontal="center" vertical="center" wrapText="1"/>
    </xf>
    <xf numFmtId="0" fontId="7" fillId="0" borderId="29" xfId="15" applyFont="1" applyBorder="1" applyAlignment="1">
      <alignment horizontal="center" vertical="center"/>
    </xf>
    <xf numFmtId="0" fontId="7" fillId="0" borderId="31" xfId="15" applyFont="1" applyBorder="1" applyAlignment="1">
      <alignment horizontal="center" vertical="center"/>
    </xf>
    <xf numFmtId="0" fontId="7" fillId="0" borderId="21" xfId="15" applyFont="1" applyBorder="1" applyAlignment="1">
      <alignment horizontal="center" vertical="center"/>
    </xf>
    <xf numFmtId="0" fontId="7" fillId="0" borderId="19" xfId="15" applyFont="1" applyBorder="1" applyAlignment="1">
      <alignment horizontal="center" vertical="center" wrapText="1"/>
    </xf>
    <xf numFmtId="0" fontId="7" fillId="0" borderId="20" xfId="15" applyFont="1" applyBorder="1" applyAlignment="1">
      <alignment horizontal="center" vertical="center" wrapText="1"/>
    </xf>
    <xf numFmtId="0" fontId="3" fillId="0" borderId="0" xfId="8" applyFont="1" applyBorder="1" applyAlignment="1">
      <alignment horizontal="center" wrapText="1"/>
    </xf>
    <xf numFmtId="0" fontId="3" fillId="0" borderId="0" xfId="8" applyFont="1" applyBorder="1" applyAlignment="1">
      <alignment horizontal="center"/>
    </xf>
    <xf numFmtId="0" fontId="3" fillId="0" borderId="5" xfId="8" applyFont="1" applyBorder="1" applyAlignment="1">
      <alignment horizontal="center"/>
    </xf>
    <xf numFmtId="0" fontId="7" fillId="0" borderId="4" xfId="8" applyFont="1" applyBorder="1" applyAlignment="1">
      <alignment horizontal="center" vertical="center" wrapText="1"/>
    </xf>
    <xf numFmtId="0" fontId="7" fillId="0" borderId="6" xfId="8" applyFont="1" applyBorder="1" applyAlignment="1">
      <alignment horizontal="center" vertical="center" wrapText="1"/>
    </xf>
    <xf numFmtId="0" fontId="7" fillId="0" borderId="26" xfId="8" applyFont="1" applyBorder="1" applyAlignment="1">
      <alignment horizontal="center" vertical="center" wrapText="1"/>
    </xf>
    <xf numFmtId="0" fontId="7" fillId="0" borderId="16" xfId="8" applyFont="1" applyBorder="1" applyAlignment="1">
      <alignment horizontal="center" vertical="center" wrapText="1"/>
    </xf>
    <xf numFmtId="0" fontId="7" fillId="0" borderId="19" xfId="8" applyFont="1" applyBorder="1" applyAlignment="1">
      <alignment horizontal="center" vertical="center"/>
    </xf>
    <xf numFmtId="0" fontId="7" fillId="0" borderId="20" xfId="8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7" fillId="0" borderId="5" xfId="9" applyFont="1" applyBorder="1" applyAlignment="1">
      <alignment horizontal="center" vertical="center" wrapText="1"/>
    </xf>
    <xf numFmtId="0" fontId="5" fillId="0" borderId="32" xfId="9" applyFont="1" applyBorder="1" applyAlignment="1">
      <alignment horizontal="center" vertical="center" wrapText="1"/>
    </xf>
    <xf numFmtId="0" fontId="7" fillId="0" borderId="25" xfId="9" applyFont="1" applyBorder="1" applyAlignment="1">
      <alignment horizontal="center" vertical="center" wrapText="1"/>
    </xf>
    <xf numFmtId="0" fontId="19" fillId="0" borderId="28" xfId="9" applyBorder="1" applyAlignment="1">
      <alignment horizontal="center" vertical="center" wrapText="1"/>
    </xf>
    <xf numFmtId="0" fontId="7" fillId="0" borderId="22" xfId="9" applyNumberFormat="1" applyFont="1" applyBorder="1" applyAlignment="1">
      <alignment horizontal="center" vertical="center"/>
    </xf>
    <xf numFmtId="0" fontId="19" fillId="0" borderId="27" xfId="9" applyBorder="1" applyAlignment="1">
      <alignment horizontal="center" vertical="center"/>
    </xf>
    <xf numFmtId="0" fontId="7" fillId="0" borderId="14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  <xf numFmtId="0" fontId="7" fillId="2" borderId="25" xfId="1" applyFont="1" applyFill="1" applyBorder="1" applyAlignment="1">
      <alignment horizontal="center" vertical="center"/>
    </xf>
    <xf numFmtId="0" fontId="7" fillId="2" borderId="30" xfId="1" applyFont="1" applyFill="1" applyBorder="1" applyAlignment="1">
      <alignment horizontal="center" vertical="center"/>
    </xf>
    <xf numFmtId="0" fontId="7" fillId="0" borderId="13" xfId="16" applyFont="1" applyBorder="1" applyAlignment="1">
      <alignment horizontal="center" vertical="center" wrapText="1"/>
    </xf>
    <xf numFmtId="0" fontId="7" fillId="0" borderId="17" xfId="16" applyFont="1" applyBorder="1" applyAlignment="1">
      <alignment horizontal="center" vertical="center" wrapText="1"/>
    </xf>
    <xf numFmtId="0" fontId="7" fillId="0" borderId="25" xfId="16" applyFont="1" applyBorder="1" applyAlignment="1">
      <alignment horizontal="center" vertical="center"/>
    </xf>
    <xf numFmtId="0" fontId="7" fillId="0" borderId="28" xfId="16" applyFont="1" applyBorder="1" applyAlignment="1">
      <alignment horizontal="center" vertical="center"/>
    </xf>
    <xf numFmtId="0" fontId="7" fillId="0" borderId="6" xfId="16" applyFont="1" applyBorder="1" applyAlignment="1">
      <alignment horizontal="center" vertical="center"/>
    </xf>
    <xf numFmtId="0" fontId="7" fillId="0" borderId="5" xfId="16" applyFont="1" applyBorder="1" applyAlignment="1">
      <alignment horizontal="center" vertical="center"/>
    </xf>
    <xf numFmtId="0" fontId="7" fillId="0" borderId="16" xfId="16" applyFont="1" applyBorder="1" applyAlignment="1">
      <alignment horizontal="center" vertical="center"/>
    </xf>
    <xf numFmtId="0" fontId="7" fillId="0" borderId="19" xfId="16" applyFont="1" applyBorder="1" applyAlignment="1">
      <alignment horizontal="center" vertical="center" wrapText="1"/>
    </xf>
    <xf numFmtId="0" fontId="7" fillId="0" borderId="20" xfId="16" applyFont="1" applyBorder="1" applyAlignment="1">
      <alignment horizontal="center" vertical="center" wrapText="1"/>
    </xf>
    <xf numFmtId="0" fontId="5" fillId="0" borderId="23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/>
    </xf>
    <xf numFmtId="0" fontId="7" fillId="0" borderId="20" xfId="16" applyFont="1" applyBorder="1" applyAlignment="1">
      <alignment horizontal="center" vertical="center"/>
    </xf>
    <xf numFmtId="0" fontId="7" fillId="0" borderId="23" xfId="16" applyFont="1" applyBorder="1" applyAlignment="1">
      <alignment horizontal="center" vertical="center"/>
    </xf>
    <xf numFmtId="0" fontId="7" fillId="0" borderId="30" xfId="16" applyFont="1" applyBorder="1" applyAlignment="1">
      <alignment horizontal="center" vertical="center"/>
    </xf>
    <xf numFmtId="0" fontId="7" fillId="0" borderId="14" xfId="19" applyFont="1" applyBorder="1" applyAlignment="1">
      <alignment horizontal="center" vertical="center" wrapText="1"/>
    </xf>
    <xf numFmtId="0" fontId="5" fillId="0" borderId="18" xfId="19" applyFont="1" applyBorder="1" applyAlignment="1">
      <alignment horizontal="center" vertical="center" wrapText="1"/>
    </xf>
    <xf numFmtId="0" fontId="7" fillId="0" borderId="25" xfId="19" applyFont="1" applyBorder="1" applyAlignment="1">
      <alignment horizontal="center" vertical="center"/>
    </xf>
    <xf numFmtId="0" fontId="7" fillId="0" borderId="28" xfId="19" applyFont="1" applyBorder="1" applyAlignment="1">
      <alignment horizontal="center" vertical="center"/>
    </xf>
    <xf numFmtId="0" fontId="7" fillId="0" borderId="6" xfId="19" applyFont="1" applyBorder="1" applyAlignment="1">
      <alignment horizontal="center" vertical="center"/>
    </xf>
    <xf numFmtId="0" fontId="7" fillId="0" borderId="5" xfId="19" applyFont="1" applyBorder="1" applyAlignment="1">
      <alignment horizontal="center" vertical="center"/>
    </xf>
    <xf numFmtId="0" fontId="7" fillId="0" borderId="16" xfId="19" applyFont="1" applyBorder="1" applyAlignment="1">
      <alignment horizontal="center" vertical="center"/>
    </xf>
    <xf numFmtId="0" fontId="7" fillId="0" borderId="19" xfId="19" applyFont="1" applyBorder="1" applyAlignment="1">
      <alignment horizontal="center" vertical="center"/>
    </xf>
    <xf numFmtId="0" fontId="7" fillId="0" borderId="20" xfId="19" applyFont="1" applyBorder="1" applyAlignment="1">
      <alignment horizontal="center" vertical="center"/>
    </xf>
    <xf numFmtId="0" fontId="7" fillId="0" borderId="23" xfId="19" applyFont="1" applyBorder="1" applyAlignment="1">
      <alignment horizontal="center" vertical="center"/>
    </xf>
    <xf numFmtId="0" fontId="7" fillId="0" borderId="13" xfId="19" applyFont="1" applyBorder="1" applyAlignment="1">
      <alignment horizontal="center" vertical="center" wrapText="1"/>
    </xf>
    <xf numFmtId="0" fontId="7" fillId="0" borderId="17" xfId="19" applyFont="1" applyBorder="1" applyAlignment="1">
      <alignment horizontal="center" vertical="center" wrapText="1"/>
    </xf>
    <xf numFmtId="0" fontId="5" fillId="0" borderId="17" xfId="19" applyFont="1" applyBorder="1" applyAlignment="1">
      <alignment horizontal="center" vertical="center"/>
    </xf>
    <xf numFmtId="0" fontId="7" fillId="0" borderId="30" xfId="19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7" fillId="0" borderId="30" xfId="2" applyFont="1" applyBorder="1" applyAlignment="1">
      <alignment horizontal="center" vertical="center"/>
    </xf>
    <xf numFmtId="0" fontId="3" fillId="0" borderId="0" xfId="3" applyFont="1" applyBorder="1" applyAlignment="1">
      <alignment horizontal="center"/>
    </xf>
    <xf numFmtId="0" fontId="7" fillId="0" borderId="6" xfId="3" applyFont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13" fillId="0" borderId="6" xfId="17" applyFont="1" applyBorder="1" applyAlignment="1">
      <alignment horizontal="center" vertical="center" wrapText="1"/>
    </xf>
    <xf numFmtId="0" fontId="13" fillId="0" borderId="5" xfId="17" applyFont="1" applyBorder="1" applyAlignment="1">
      <alignment horizontal="center" vertical="center" wrapText="1"/>
    </xf>
    <xf numFmtId="0" fontId="13" fillId="0" borderId="16" xfId="17" applyFont="1" applyBorder="1" applyAlignment="1">
      <alignment horizontal="center" vertical="center" wrapText="1"/>
    </xf>
    <xf numFmtId="49" fontId="7" fillId="4" borderId="6" xfId="17" applyNumberFormat="1" applyFont="1" applyFill="1" applyBorder="1" applyAlignment="1">
      <alignment horizontal="center" vertical="center" wrapText="1"/>
    </xf>
    <xf numFmtId="0" fontId="1" fillId="0" borderId="5" xfId="17" applyBorder="1" applyAlignment="1">
      <alignment horizontal="center" vertical="center" wrapText="1"/>
    </xf>
    <xf numFmtId="0" fontId="1" fillId="0" borderId="16" xfId="17" applyBorder="1" applyAlignment="1">
      <alignment horizontal="center" vertical="center" wrapText="1"/>
    </xf>
    <xf numFmtId="49" fontId="7" fillId="4" borderId="7" xfId="17" applyNumberFormat="1" applyFont="1" applyFill="1" applyBorder="1" applyAlignment="1">
      <alignment horizontal="center" vertical="center" wrapText="1"/>
    </xf>
    <xf numFmtId="0" fontId="1" fillId="0" borderId="9" xfId="17" applyBorder="1" applyAlignment="1">
      <alignment horizontal="center" vertical="center" wrapText="1"/>
    </xf>
    <xf numFmtId="0" fontId="1" fillId="0" borderId="17" xfId="17" applyBorder="1" applyAlignment="1">
      <alignment horizontal="center" vertical="center" wrapText="1"/>
    </xf>
    <xf numFmtId="49" fontId="7" fillId="4" borderId="8" xfId="17" applyNumberFormat="1" applyFont="1" applyFill="1" applyBorder="1" applyAlignment="1">
      <alignment horizontal="center" vertical="center" wrapText="1"/>
    </xf>
    <xf numFmtId="0" fontId="1" fillId="0" borderId="4" xfId="17" applyBorder="1" applyAlignment="1">
      <alignment horizontal="center" vertical="center" wrapText="1"/>
    </xf>
    <xf numFmtId="0" fontId="1" fillId="0" borderId="10" xfId="17" applyBorder="1" applyAlignment="1">
      <alignment horizontal="center" vertical="center" wrapText="1"/>
    </xf>
    <xf numFmtId="0" fontId="1" fillId="0" borderId="0" xfId="17" applyAlignment="1">
      <alignment horizontal="center" vertical="center" wrapText="1"/>
    </xf>
    <xf numFmtId="0" fontId="1" fillId="0" borderId="11" xfId="17" applyBorder="1" applyAlignment="1">
      <alignment horizontal="center" vertical="center" wrapText="1"/>
    </xf>
    <xf numFmtId="0" fontId="1" fillId="0" borderId="12" xfId="17" applyBorder="1" applyAlignment="1">
      <alignment horizontal="center" vertical="center" wrapText="1"/>
    </xf>
    <xf numFmtId="49" fontId="7" fillId="4" borderId="4" xfId="17" applyNumberFormat="1" applyFont="1" applyFill="1" applyBorder="1" applyAlignment="1">
      <alignment horizontal="center" vertical="center" wrapText="1"/>
    </xf>
    <xf numFmtId="49" fontId="7" fillId="4" borderId="14" xfId="17" applyNumberFormat="1" applyFont="1" applyFill="1" applyBorder="1" applyAlignment="1">
      <alignment horizontal="center" vertical="center" wrapText="1"/>
    </xf>
    <xf numFmtId="0" fontId="1" fillId="0" borderId="18" xfId="17" applyBorder="1" applyAlignment="1">
      <alignment horizontal="center" vertical="center" wrapText="1"/>
    </xf>
    <xf numFmtId="49" fontId="7" fillId="4" borderId="13" xfId="17" applyNumberFormat="1" applyFont="1" applyFill="1" applyBorder="1" applyAlignment="1">
      <alignment horizontal="center" vertical="center" wrapText="1"/>
    </xf>
    <xf numFmtId="0" fontId="13" fillId="0" borderId="8" xfId="17" applyFont="1" applyBorder="1" applyAlignment="1">
      <alignment horizontal="center" vertical="center" wrapText="1"/>
    </xf>
    <xf numFmtId="0" fontId="13" fillId="0" borderId="10" xfId="17" applyFont="1" applyBorder="1" applyAlignment="1">
      <alignment horizontal="center" vertical="center" wrapText="1"/>
    </xf>
    <xf numFmtId="0" fontId="13" fillId="0" borderId="18" xfId="17" applyFont="1" applyBorder="1" applyAlignment="1">
      <alignment horizontal="center" vertical="center" wrapText="1"/>
    </xf>
    <xf numFmtId="49" fontId="7" fillId="4" borderId="15" xfId="17" applyNumberFormat="1" applyFont="1" applyFill="1" applyBorder="1" applyAlignment="1">
      <alignment horizontal="center" vertical="center" wrapText="1"/>
    </xf>
    <xf numFmtId="0" fontId="3" fillId="0" borderId="0" xfId="18" applyFont="1" applyAlignment="1"/>
    <xf numFmtId="0" fontId="3" fillId="0" borderId="5" xfId="18" applyFont="1" applyBorder="1" applyAlignment="1"/>
    <xf numFmtId="0" fontId="3" fillId="0" borderId="0" xfId="18" applyFont="1" applyAlignment="1">
      <alignment horizontal="center" vertical="center"/>
    </xf>
    <xf numFmtId="0" fontId="7" fillId="0" borderId="4" xfId="18" applyFont="1" applyBorder="1" applyAlignment="1">
      <alignment horizontal="center" vertical="center" wrapText="1"/>
    </xf>
    <xf numFmtId="0" fontId="15" fillId="0" borderId="4" xfId="5" applyBorder="1" applyAlignment="1">
      <alignment horizontal="center" vertical="center" wrapText="1"/>
    </xf>
    <xf numFmtId="0" fontId="15" fillId="0" borderId="6" xfId="5" applyBorder="1" applyAlignment="1">
      <alignment horizontal="center" vertical="center" wrapText="1"/>
    </xf>
    <xf numFmtId="0" fontId="15" fillId="0" borderId="26" xfId="5" applyBorder="1" applyAlignment="1">
      <alignment horizontal="center" vertical="center" wrapText="1"/>
    </xf>
    <xf numFmtId="0" fontId="7" fillId="0" borderId="19" xfId="18" applyFont="1" applyBorder="1" applyAlignment="1">
      <alignment horizontal="center" vertical="center" wrapText="1"/>
    </xf>
    <xf numFmtId="0" fontId="7" fillId="0" borderId="20" xfId="18" applyFont="1" applyBorder="1" applyAlignment="1">
      <alignment horizontal="center" vertical="center" wrapText="1"/>
    </xf>
    <xf numFmtId="0" fontId="7" fillId="0" borderId="23" xfId="18" applyFont="1" applyBorder="1" applyAlignment="1">
      <alignment horizontal="center" vertical="center" wrapText="1"/>
    </xf>
    <xf numFmtId="0" fontId="3" fillId="0" borderId="0" xfId="11" applyFont="1" applyAlignment="1">
      <alignment horizontal="left"/>
    </xf>
    <xf numFmtId="0" fontId="5" fillId="0" borderId="0" xfId="11" applyFont="1"/>
    <xf numFmtId="0" fontId="5" fillId="0" borderId="5" xfId="11" applyFont="1" applyBorder="1"/>
    <xf numFmtId="0" fontId="3" fillId="0" borderId="0" xfId="11" applyFont="1" applyBorder="1" applyAlignment="1">
      <alignment horizontal="center"/>
    </xf>
    <xf numFmtId="183" fontId="3" fillId="0" borderId="0" xfId="11" applyNumberFormat="1" applyFont="1" applyAlignment="1">
      <alignment horizontal="center"/>
    </xf>
    <xf numFmtId="0" fontId="2" fillId="0" borderId="0" xfId="11" applyFont="1" applyAlignment="1">
      <alignment horizontal="left" vertical="center" wrapText="1"/>
    </xf>
    <xf numFmtId="0" fontId="2" fillId="0" borderId="5" xfId="11" applyFont="1" applyBorder="1" applyAlignment="1">
      <alignment horizontal="left" vertical="center" wrapText="1"/>
    </xf>
    <xf numFmtId="0" fontId="3" fillId="0" borderId="5" xfId="11" applyFont="1" applyBorder="1" applyAlignment="1">
      <alignment horizontal="left"/>
    </xf>
    <xf numFmtId="0" fontId="7" fillId="0" borderId="4" xfId="11" applyFont="1" applyBorder="1" applyAlignment="1">
      <alignment horizontal="center" vertical="center" wrapText="1"/>
    </xf>
    <xf numFmtId="0" fontId="5" fillId="0" borderId="4" xfId="11" applyFont="1" applyBorder="1" applyAlignment="1">
      <alignment horizontal="center" vertical="center" wrapText="1"/>
    </xf>
    <xf numFmtId="0" fontId="5" fillId="0" borderId="0" xfId="11" applyFont="1" applyAlignment="1">
      <alignment horizontal="center" vertical="center" wrapText="1"/>
    </xf>
    <xf numFmtId="0" fontId="5" fillId="0" borderId="26" xfId="11" applyFont="1" applyBorder="1" applyAlignment="1">
      <alignment horizontal="center" vertical="center" wrapText="1"/>
    </xf>
    <xf numFmtId="0" fontId="7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7" xfId="11" applyFont="1" applyBorder="1" applyAlignment="1">
      <alignment horizontal="center" vertical="center" wrapText="1"/>
    </xf>
    <xf numFmtId="0" fontId="7" fillId="0" borderId="19" xfId="11" applyFont="1" applyBorder="1" applyAlignment="1">
      <alignment horizontal="center" vertical="center" wrapText="1"/>
    </xf>
    <xf numFmtId="0" fontId="7" fillId="0" borderId="20" xfId="11" applyFont="1" applyBorder="1" applyAlignment="1">
      <alignment horizontal="center" vertical="center" wrapText="1"/>
    </xf>
    <xf numFmtId="0" fontId="7" fillId="0" borderId="13" xfId="11" applyFont="1" applyBorder="1" applyAlignment="1">
      <alignment horizontal="center" vertical="center" wrapText="1"/>
    </xf>
    <xf numFmtId="0" fontId="7" fillId="0" borderId="25" xfId="11" applyFont="1" applyBorder="1" applyAlignment="1">
      <alignment horizontal="center" vertical="center"/>
    </xf>
    <xf numFmtId="0" fontId="7" fillId="0" borderId="30" xfId="11" applyFont="1" applyBorder="1" applyAlignment="1">
      <alignment horizontal="center" vertical="center"/>
    </xf>
    <xf numFmtId="0" fontId="7" fillId="0" borderId="14" xfId="11" applyFont="1" applyBorder="1" applyAlignment="1">
      <alignment horizontal="center" vertical="center" wrapText="1"/>
    </xf>
    <xf numFmtId="0" fontId="5" fillId="0" borderId="18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3" fillId="0" borderId="0" xfId="4" applyFont="1" applyAlignment="1">
      <alignment horizontal="left"/>
    </xf>
    <xf numFmtId="0" fontId="3" fillId="0" borderId="5" xfId="4" applyFont="1" applyBorder="1" applyAlignment="1">
      <alignment horizontal="left"/>
    </xf>
    <xf numFmtId="0" fontId="3" fillId="0" borderId="0" xfId="4" applyFont="1" applyBorder="1" applyAlignment="1">
      <alignment horizontal="center"/>
    </xf>
    <xf numFmtId="0" fontId="3" fillId="0" borderId="0" xfId="4" applyFont="1" applyAlignment="1">
      <alignment horizontal="center"/>
    </xf>
    <xf numFmtId="0" fontId="2" fillId="0" borderId="0" xfId="4" applyFont="1" applyAlignment="1">
      <alignment horizontal="left" vertical="center" wrapText="1"/>
    </xf>
    <xf numFmtId="0" fontId="5" fillId="0" borderId="0" xfId="4" applyFont="1" applyAlignment="1">
      <alignment horizontal="left" vertical="center" wrapText="1"/>
    </xf>
    <xf numFmtId="0" fontId="5" fillId="0" borderId="5" xfId="4" applyFont="1" applyBorder="1" applyAlignment="1">
      <alignment horizontal="left" vertical="center" wrapText="1"/>
    </xf>
    <xf numFmtId="0" fontId="7" fillId="0" borderId="4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5" fillId="0" borderId="26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17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center" vertical="center"/>
    </xf>
    <xf numFmtId="0" fontId="7" fillId="0" borderId="20" xfId="4" applyFont="1" applyBorder="1" applyAlignment="1">
      <alignment horizontal="center" vertical="center"/>
    </xf>
    <xf numFmtId="0" fontId="7" fillId="0" borderId="13" xfId="4" applyFont="1" applyBorder="1" applyAlignment="1">
      <alignment horizontal="center" vertical="center" wrapText="1"/>
    </xf>
    <xf numFmtId="0" fontId="7" fillId="0" borderId="25" xfId="4" applyFont="1" applyBorder="1" applyAlignment="1">
      <alignment horizontal="center" vertical="center"/>
    </xf>
    <xf numFmtId="0" fontId="7" fillId="0" borderId="28" xfId="4" applyFont="1" applyBorder="1" applyAlignment="1">
      <alignment horizontal="center" vertical="center"/>
    </xf>
    <xf numFmtId="0" fontId="3" fillId="0" borderId="0" xfId="13" applyFont="1" applyAlignment="1">
      <alignment horizontal="left"/>
    </xf>
    <xf numFmtId="0" fontId="3" fillId="0" borderId="5" xfId="13" applyFont="1" applyBorder="1" applyAlignment="1">
      <alignment horizontal="left"/>
    </xf>
    <xf numFmtId="0" fontId="3" fillId="0" borderId="0" xfId="13" applyFont="1" applyBorder="1" applyAlignment="1">
      <alignment horizontal="center"/>
    </xf>
    <xf numFmtId="0" fontId="3" fillId="0" borderId="0" xfId="13" applyNumberFormat="1" applyFont="1" applyAlignment="1">
      <alignment horizontal="center"/>
    </xf>
    <xf numFmtId="0" fontId="2" fillId="0" borderId="0" xfId="13" applyFont="1" applyAlignment="1">
      <alignment horizontal="left" vertical="center" wrapText="1"/>
    </xf>
    <xf numFmtId="0" fontId="5" fillId="0" borderId="0" xfId="13" applyFont="1" applyAlignment="1">
      <alignment horizontal="left" vertical="center" wrapText="1"/>
    </xf>
    <xf numFmtId="0" fontId="5" fillId="0" borderId="5" xfId="13" applyFont="1" applyBorder="1" applyAlignment="1">
      <alignment horizontal="left" vertical="center" wrapText="1"/>
    </xf>
    <xf numFmtId="0" fontId="7" fillId="0" borderId="4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center" vertical="center" wrapText="1"/>
    </xf>
    <xf numFmtId="0" fontId="5" fillId="0" borderId="0" xfId="13" applyFont="1" applyAlignment="1">
      <alignment horizontal="center" vertical="center" wrapText="1"/>
    </xf>
    <xf numFmtId="0" fontId="5" fillId="0" borderId="26" xfId="13" applyFont="1" applyBorder="1" applyAlignment="1">
      <alignment horizontal="center" vertical="center" wrapText="1"/>
    </xf>
    <xf numFmtId="0" fontId="7" fillId="0" borderId="7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5" fillId="0" borderId="17" xfId="13" applyFont="1" applyBorder="1" applyAlignment="1">
      <alignment horizontal="center" vertical="center" wrapText="1"/>
    </xf>
    <xf numFmtId="0" fontId="7" fillId="0" borderId="19" xfId="13" applyFont="1" applyBorder="1" applyAlignment="1">
      <alignment horizontal="center" vertical="center" wrapText="1"/>
    </xf>
    <xf numFmtId="0" fontId="7" fillId="0" borderId="20" xfId="13" applyFont="1" applyBorder="1" applyAlignment="1">
      <alignment horizontal="center" vertical="center" wrapText="1"/>
    </xf>
    <xf numFmtId="0" fontId="7" fillId="0" borderId="13" xfId="13" applyFont="1" applyBorder="1" applyAlignment="1">
      <alignment horizontal="center" vertical="center" wrapText="1"/>
    </xf>
    <xf numFmtId="0" fontId="7" fillId="0" borderId="25" xfId="13" applyFont="1" applyBorder="1" applyAlignment="1">
      <alignment horizontal="center" vertical="center"/>
    </xf>
    <xf numFmtId="0" fontId="7" fillId="0" borderId="30" xfId="13" applyFont="1" applyBorder="1" applyAlignment="1">
      <alignment horizontal="center" vertical="center"/>
    </xf>
    <xf numFmtId="0" fontId="7" fillId="0" borderId="14" xfId="13" applyFont="1" applyBorder="1" applyAlignment="1">
      <alignment horizontal="center" vertical="center" wrapText="1"/>
    </xf>
    <xf numFmtId="0" fontId="5" fillId="0" borderId="18" xfId="13" applyFont="1" applyBorder="1" applyAlignment="1">
      <alignment horizontal="center" vertical="center" wrapText="1"/>
    </xf>
    <xf numFmtId="0" fontId="3" fillId="0" borderId="0" xfId="13" applyFont="1" applyAlignment="1">
      <alignment horizontal="center"/>
    </xf>
  </cellXfs>
  <cellStyles count="21">
    <cellStyle name="Hyperlink" xfId="20" builtinId="8"/>
    <cellStyle name="Standard" xfId="0" builtinId="0"/>
    <cellStyle name="Standard 2" xfId="5"/>
    <cellStyle name="Standard 3" xfId="9"/>
    <cellStyle name="Standard 4" xfId="17"/>
    <cellStyle name="Standard_05einr-Tab_03" xfId="7"/>
    <cellStyle name="Standard_05einr-Tab_05" xfId="14"/>
    <cellStyle name="Standard_05einr-Tab_06" xfId="15"/>
    <cellStyle name="Standard_05einr-Tab_07" xfId="6"/>
    <cellStyle name="Standard_05einr-Tab_08" xfId="12"/>
    <cellStyle name="Standard_05einr-Tab_09" xfId="10"/>
    <cellStyle name="Standard_05einr-Tab_11" xfId="8"/>
    <cellStyle name="Standard_05einr-Tab_12" xfId="1"/>
    <cellStyle name="Standard_05einr-Tab_13" xfId="16"/>
    <cellStyle name="Standard_05einr-Tab_14" xfId="19"/>
    <cellStyle name="Standard_05einr-Tab_15" xfId="2"/>
    <cellStyle name="Standard_05einr-Tab_16" xfId="3"/>
    <cellStyle name="Standard_05einr-Tab_17" xfId="18"/>
    <cellStyle name="Standard_05einr-Tab_18" xfId="11"/>
    <cellStyle name="Standard_05einr-Tab_19" xfId="4"/>
    <cellStyle name="Standard_05einr-Tab_20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utzer\bericht\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  <sheetName val="Tab 4"/>
    </sheetNames>
    <sheetDataSet>
      <sheetData sheetId="0" refreshError="1"/>
      <sheetData sheetId="1" refreshError="1"/>
      <sheetData sheetId="2"/>
      <sheetData sheetId="3">
        <row r="17">
          <cell r="A17" t="str">
            <v xml:space="preserve">  Amerikanistik/Amerikakunde   </v>
          </cell>
          <cell r="B17">
            <v>388</v>
          </cell>
          <cell r="C17">
            <v>310</v>
          </cell>
          <cell r="D17">
            <v>55</v>
          </cell>
          <cell r="E17">
            <v>46</v>
          </cell>
          <cell r="F17">
            <v>8</v>
          </cell>
        </row>
        <row r="18">
          <cell r="A18" t="str">
            <v xml:space="preserve">  Anglistik/Englisch</v>
          </cell>
          <cell r="B18">
            <v>1559</v>
          </cell>
          <cell r="C18">
            <v>1286</v>
          </cell>
          <cell r="D18">
            <v>236</v>
          </cell>
          <cell r="E18">
            <v>196</v>
          </cell>
          <cell r="F18">
            <v>68</v>
          </cell>
        </row>
        <row r="19">
          <cell r="A19" t="str">
            <v xml:space="preserve">  Arabisch/Arabistik</v>
          </cell>
          <cell r="B19">
            <v>87</v>
          </cell>
          <cell r="C19">
            <v>61</v>
          </cell>
          <cell r="D19">
            <v>11</v>
          </cell>
          <cell r="E19">
            <v>9</v>
          </cell>
          <cell r="F19">
            <v>15</v>
          </cell>
        </row>
        <row r="20">
          <cell r="A20" t="str">
            <v xml:space="preserve">  Archäologie</v>
          </cell>
          <cell r="B20">
            <v>124</v>
          </cell>
          <cell r="C20">
            <v>85</v>
          </cell>
          <cell r="D20">
            <v>31</v>
          </cell>
          <cell r="E20">
            <v>21</v>
          </cell>
          <cell r="F20">
            <v>2</v>
          </cell>
        </row>
        <row r="21">
          <cell r="A21" t="str">
            <v xml:space="preserve">  Ausländerpädagogik</v>
          </cell>
          <cell r="B21">
            <v>26</v>
          </cell>
          <cell r="C21">
            <v>13</v>
          </cell>
          <cell r="D21">
            <v>8</v>
          </cell>
          <cell r="E21">
            <v>3</v>
          </cell>
          <cell r="F21">
            <v>21</v>
          </cell>
        </row>
        <row r="22">
          <cell r="A22" t="str">
            <v xml:space="preserve">  Ägyptologie</v>
          </cell>
          <cell r="B22">
            <v>60</v>
          </cell>
          <cell r="C22">
            <v>45</v>
          </cell>
          <cell r="D22">
            <v>12</v>
          </cell>
          <cell r="E22">
            <v>8</v>
          </cell>
          <cell r="F22">
            <v>4</v>
          </cell>
        </row>
        <row r="23">
          <cell r="A23" t="str">
            <v xml:space="preserve">  Berufsbezogene Fremd-</v>
          </cell>
        </row>
        <row r="24">
          <cell r="A24" t="str">
            <v xml:space="preserve">    sprachenausbildung   </v>
          </cell>
          <cell r="B24">
            <v>263</v>
          </cell>
          <cell r="C24">
            <v>228</v>
          </cell>
          <cell r="D24">
            <v>71</v>
          </cell>
          <cell r="E24">
            <v>60</v>
          </cell>
          <cell r="F24">
            <v>12</v>
          </cell>
        </row>
        <row r="25">
          <cell r="A25" t="str">
            <v xml:space="preserve">  Berufspädagogik</v>
          </cell>
          <cell r="B25">
            <v>83</v>
          </cell>
          <cell r="C25">
            <v>48</v>
          </cell>
          <cell r="D25">
            <v>0</v>
          </cell>
          <cell r="E25">
            <v>0</v>
          </cell>
          <cell r="F25">
            <v>5</v>
          </cell>
        </row>
        <row r="26">
          <cell r="A26" t="str">
            <v xml:space="preserve">  Bibliothekswissenschaft/-wesen</v>
          </cell>
          <cell r="B26">
            <v>165</v>
          </cell>
          <cell r="C26">
            <v>143</v>
          </cell>
          <cell r="D26">
            <v>33</v>
          </cell>
          <cell r="E26">
            <v>29</v>
          </cell>
          <cell r="F26">
            <v>2</v>
          </cell>
        </row>
        <row r="27">
          <cell r="A27" t="str">
            <v xml:space="preserve">  Deutsch für Ausländer</v>
          </cell>
          <cell r="B27">
            <v>548</v>
          </cell>
          <cell r="C27">
            <v>422</v>
          </cell>
          <cell r="D27">
            <v>145</v>
          </cell>
          <cell r="E27">
            <v>94</v>
          </cell>
          <cell r="F27">
            <v>252</v>
          </cell>
        </row>
        <row r="28">
          <cell r="A28" t="str">
            <v xml:space="preserve">  Erwachsenenbildung und außer-</v>
          </cell>
        </row>
        <row r="29">
          <cell r="A29" t="str">
            <v xml:space="preserve">    schulische Jugendbildung   </v>
          </cell>
          <cell r="B29">
            <v>76</v>
          </cell>
          <cell r="C29">
            <v>54</v>
          </cell>
          <cell r="D29">
            <v>17</v>
          </cell>
          <cell r="E29">
            <v>13</v>
          </cell>
          <cell r="F29">
            <v>0</v>
          </cell>
        </row>
        <row r="30">
          <cell r="A30" t="str">
            <v xml:space="preserve">  Erziehungswissenschaft</v>
          </cell>
          <cell r="B30">
            <v>930</v>
          </cell>
          <cell r="C30">
            <v>764</v>
          </cell>
          <cell r="D30">
            <v>165</v>
          </cell>
          <cell r="E30">
            <v>137</v>
          </cell>
          <cell r="F30">
            <v>21</v>
          </cell>
        </row>
        <row r="31">
          <cell r="A31" t="str">
            <v xml:space="preserve">  Ethik</v>
          </cell>
          <cell r="B31">
            <v>446</v>
          </cell>
          <cell r="C31">
            <v>376</v>
          </cell>
          <cell r="D31">
            <v>36</v>
          </cell>
          <cell r="E31">
            <v>32</v>
          </cell>
          <cell r="F31">
            <v>1</v>
          </cell>
        </row>
        <row r="32">
          <cell r="A32" t="str">
            <v xml:space="preserve">  Europäische Ethnologie und</v>
          </cell>
        </row>
        <row r="33">
          <cell r="A33" t="str">
            <v xml:space="preserve">    Kulturwissenschaft</v>
          </cell>
          <cell r="B33">
            <v>546</v>
          </cell>
          <cell r="C33">
            <v>415</v>
          </cell>
          <cell r="D33">
            <v>71</v>
          </cell>
          <cell r="E33">
            <v>55</v>
          </cell>
          <cell r="F33">
            <v>4</v>
          </cell>
        </row>
        <row r="34">
          <cell r="A34" t="str">
            <v xml:space="preserve">  Ev. Religionspädagogik, kirchliche   </v>
          </cell>
        </row>
        <row r="35">
          <cell r="A35" t="str">
            <v xml:space="preserve">     Bildungsarbeit</v>
          </cell>
          <cell r="B35">
            <v>172</v>
          </cell>
          <cell r="C35">
            <v>136</v>
          </cell>
          <cell r="D35">
            <v>21</v>
          </cell>
          <cell r="E35">
            <v>14</v>
          </cell>
          <cell r="F35">
            <v>2</v>
          </cell>
        </row>
        <row r="36">
          <cell r="A36" t="str">
            <v xml:space="preserve">  Ev. Theologie, - Religionslehre </v>
          </cell>
          <cell r="B36">
            <v>273</v>
          </cell>
          <cell r="C36">
            <v>123</v>
          </cell>
          <cell r="D36">
            <v>39</v>
          </cell>
          <cell r="E36">
            <v>21</v>
          </cell>
          <cell r="F36">
            <v>26</v>
          </cell>
        </row>
        <row r="37">
          <cell r="A37" t="str">
            <v xml:space="preserve">  Französisch</v>
          </cell>
          <cell r="B37">
            <v>379</v>
          </cell>
          <cell r="C37">
            <v>335</v>
          </cell>
          <cell r="D37">
            <v>75</v>
          </cell>
          <cell r="E37">
            <v>70</v>
          </cell>
          <cell r="F37">
            <v>18</v>
          </cell>
        </row>
        <row r="38">
          <cell r="A38" t="str">
            <v xml:space="preserve">  Geistigbehindertenpädagogik/ </v>
          </cell>
        </row>
        <row r="39">
          <cell r="A39" t="str">
            <v xml:space="preserve">    Praktisch-Bildbaren-Pädagogik   </v>
          </cell>
          <cell r="B39">
            <v>213</v>
          </cell>
          <cell r="C39">
            <v>167</v>
          </cell>
          <cell r="D39">
            <v>43</v>
          </cell>
          <cell r="E39">
            <v>35</v>
          </cell>
          <cell r="F39">
            <v>1</v>
          </cell>
        </row>
        <row r="40">
          <cell r="A40" t="str">
            <v xml:space="preserve">  Germanistik/Deutsch</v>
          </cell>
          <cell r="B40">
            <v>2589</v>
          </cell>
          <cell r="C40">
            <v>2038</v>
          </cell>
          <cell r="D40">
            <v>692</v>
          </cell>
          <cell r="E40">
            <v>567</v>
          </cell>
          <cell r="F40">
            <v>424</v>
          </cell>
        </row>
        <row r="41">
          <cell r="A41" t="str">
            <v xml:space="preserve">  Geschichte</v>
          </cell>
          <cell r="B41">
            <v>858</v>
          </cell>
          <cell r="C41">
            <v>410</v>
          </cell>
          <cell r="D41">
            <v>168</v>
          </cell>
          <cell r="E41">
            <v>79</v>
          </cell>
          <cell r="F41">
            <v>11</v>
          </cell>
        </row>
        <row r="42">
          <cell r="A42" t="str">
            <v xml:space="preserve">  Griechisch</v>
          </cell>
          <cell r="B42">
            <v>9</v>
          </cell>
          <cell r="C42">
            <v>4</v>
          </cell>
          <cell r="D42">
            <v>1</v>
          </cell>
          <cell r="E42">
            <v>1</v>
          </cell>
          <cell r="F42">
            <v>1</v>
          </cell>
        </row>
        <row r="43">
          <cell r="A43" t="str">
            <v xml:space="preserve">  Grundschul-/Primarstufenpädagogik </v>
          </cell>
          <cell r="B43">
            <v>507</v>
          </cell>
          <cell r="C43">
            <v>462</v>
          </cell>
          <cell r="D43">
            <v>198</v>
          </cell>
          <cell r="E43">
            <v>176</v>
          </cell>
          <cell r="F43">
            <v>0</v>
          </cell>
        </row>
        <row r="44">
          <cell r="A44" t="str">
            <v xml:space="preserve">  Indologie</v>
          </cell>
          <cell r="B44">
            <v>36</v>
          </cell>
          <cell r="C44">
            <v>24</v>
          </cell>
          <cell r="D44">
            <v>12</v>
          </cell>
          <cell r="E44">
            <v>7</v>
          </cell>
          <cell r="F44">
            <v>3</v>
          </cell>
        </row>
        <row r="45">
          <cell r="A45" t="str">
            <v xml:space="preserve">  Interdisziplinäre Studien (Schwerpunkt</v>
          </cell>
        </row>
        <row r="46">
          <cell r="A46" t="str">
            <v xml:space="preserve">    Sprach- und Kulturwissenschaften)</v>
          </cell>
          <cell r="B46">
            <v>295</v>
          </cell>
          <cell r="C46">
            <v>185</v>
          </cell>
          <cell r="D46">
            <v>117</v>
          </cell>
          <cell r="E46">
            <v>77</v>
          </cell>
          <cell r="F46">
            <v>83</v>
          </cell>
        </row>
        <row r="47">
          <cell r="A47" t="str">
            <v xml:space="preserve">  Italienisch</v>
          </cell>
          <cell r="B47">
            <v>61</v>
          </cell>
          <cell r="C47">
            <v>54</v>
          </cell>
          <cell r="D47">
            <v>7</v>
          </cell>
          <cell r="E47">
            <v>6</v>
          </cell>
          <cell r="F47">
            <v>10</v>
          </cell>
        </row>
        <row r="48">
          <cell r="A48" t="str">
            <v xml:space="preserve">  Japanologie</v>
          </cell>
          <cell r="B48">
            <v>86</v>
          </cell>
          <cell r="C48">
            <v>53</v>
          </cell>
          <cell r="D48">
            <v>21</v>
          </cell>
          <cell r="E48">
            <v>13</v>
          </cell>
          <cell r="F48">
            <v>4</v>
          </cell>
        </row>
        <row r="49">
          <cell r="A49" t="str">
            <v xml:space="preserve">  Journalistik</v>
          </cell>
          <cell r="B49">
            <v>345</v>
          </cell>
          <cell r="C49">
            <v>173</v>
          </cell>
          <cell r="D49">
            <v>46</v>
          </cell>
          <cell r="E49">
            <v>29</v>
          </cell>
          <cell r="F49">
            <v>6</v>
          </cell>
        </row>
        <row r="50">
          <cell r="A50" t="str">
            <v xml:space="preserve">  Kath. Religionspädagogik, kirchliche   </v>
          </cell>
        </row>
        <row r="51">
          <cell r="A51" t="str">
            <v xml:space="preserve">     Bildungsarbeit</v>
          </cell>
          <cell r="B51">
            <v>16</v>
          </cell>
          <cell r="C51">
            <v>14</v>
          </cell>
          <cell r="D51">
            <v>0</v>
          </cell>
          <cell r="E51">
            <v>0</v>
          </cell>
          <cell r="F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2"/>
  <sheetViews>
    <sheetView showGridLines="0" tabSelected="1" zoomScaleNormal="100" workbookViewId="0">
      <selection activeCell="A3" sqref="A3"/>
    </sheetView>
  </sheetViews>
  <sheetFormatPr baseColWidth="10" defaultColWidth="9.09765625" defaultRowHeight="11.4"/>
  <cols>
    <col min="1" max="1" width="4.59765625" style="16" customWidth="1"/>
    <col min="2" max="2" width="0.8984375" style="16" customWidth="1"/>
    <col min="3" max="3" width="62.19921875" style="15" customWidth="1"/>
    <col min="4" max="255" width="9.09765625" style="15"/>
    <col min="256" max="256" width="4.59765625" style="15" customWidth="1"/>
    <col min="257" max="257" width="0.8984375" style="15" customWidth="1"/>
    <col min="258" max="258" width="62.19921875" style="15" customWidth="1"/>
    <col min="259" max="259" width="6.8984375" style="15" customWidth="1"/>
    <col min="260" max="511" width="9.09765625" style="15"/>
    <col min="512" max="512" width="4.59765625" style="15" customWidth="1"/>
    <col min="513" max="513" width="0.8984375" style="15" customWidth="1"/>
    <col min="514" max="514" width="62.19921875" style="15" customWidth="1"/>
    <col min="515" max="515" width="6.8984375" style="15" customWidth="1"/>
    <col min="516" max="767" width="9.09765625" style="15"/>
    <col min="768" max="768" width="4.59765625" style="15" customWidth="1"/>
    <col min="769" max="769" width="0.8984375" style="15" customWidth="1"/>
    <col min="770" max="770" width="62.19921875" style="15" customWidth="1"/>
    <col min="771" max="771" width="6.8984375" style="15" customWidth="1"/>
    <col min="772" max="1023" width="9.09765625" style="15"/>
    <col min="1024" max="1024" width="4.59765625" style="15" customWidth="1"/>
    <col min="1025" max="1025" width="0.8984375" style="15" customWidth="1"/>
    <col min="1026" max="1026" width="62.19921875" style="15" customWidth="1"/>
    <col min="1027" max="1027" width="6.8984375" style="15" customWidth="1"/>
    <col min="1028" max="1279" width="9.09765625" style="15"/>
    <col min="1280" max="1280" width="4.59765625" style="15" customWidth="1"/>
    <col min="1281" max="1281" width="0.8984375" style="15" customWidth="1"/>
    <col min="1282" max="1282" width="62.19921875" style="15" customWidth="1"/>
    <col min="1283" max="1283" width="6.8984375" style="15" customWidth="1"/>
    <col min="1284" max="1535" width="9.09765625" style="15"/>
    <col min="1536" max="1536" width="4.59765625" style="15" customWidth="1"/>
    <col min="1537" max="1537" width="0.8984375" style="15" customWidth="1"/>
    <col min="1538" max="1538" width="62.19921875" style="15" customWidth="1"/>
    <col min="1539" max="1539" width="6.8984375" style="15" customWidth="1"/>
    <col min="1540" max="1791" width="9.09765625" style="15"/>
    <col min="1792" max="1792" width="4.59765625" style="15" customWidth="1"/>
    <col min="1793" max="1793" width="0.8984375" style="15" customWidth="1"/>
    <col min="1794" max="1794" width="62.19921875" style="15" customWidth="1"/>
    <col min="1795" max="1795" width="6.8984375" style="15" customWidth="1"/>
    <col min="1796" max="2047" width="9.09765625" style="15"/>
    <col min="2048" max="2048" width="4.59765625" style="15" customWidth="1"/>
    <col min="2049" max="2049" width="0.8984375" style="15" customWidth="1"/>
    <col min="2050" max="2050" width="62.19921875" style="15" customWidth="1"/>
    <col min="2051" max="2051" width="6.8984375" style="15" customWidth="1"/>
    <col min="2052" max="2303" width="9.09765625" style="15"/>
    <col min="2304" max="2304" width="4.59765625" style="15" customWidth="1"/>
    <col min="2305" max="2305" width="0.8984375" style="15" customWidth="1"/>
    <col min="2306" max="2306" width="62.19921875" style="15" customWidth="1"/>
    <col min="2307" max="2307" width="6.8984375" style="15" customWidth="1"/>
    <col min="2308" max="2559" width="9.09765625" style="15"/>
    <col min="2560" max="2560" width="4.59765625" style="15" customWidth="1"/>
    <col min="2561" max="2561" width="0.8984375" style="15" customWidth="1"/>
    <col min="2562" max="2562" width="62.19921875" style="15" customWidth="1"/>
    <col min="2563" max="2563" width="6.8984375" style="15" customWidth="1"/>
    <col min="2564" max="2815" width="9.09765625" style="15"/>
    <col min="2816" max="2816" width="4.59765625" style="15" customWidth="1"/>
    <col min="2817" max="2817" width="0.8984375" style="15" customWidth="1"/>
    <col min="2818" max="2818" width="62.19921875" style="15" customWidth="1"/>
    <col min="2819" max="2819" width="6.8984375" style="15" customWidth="1"/>
    <col min="2820" max="3071" width="9.09765625" style="15"/>
    <col min="3072" max="3072" width="4.59765625" style="15" customWidth="1"/>
    <col min="3073" max="3073" width="0.8984375" style="15" customWidth="1"/>
    <col min="3074" max="3074" width="62.19921875" style="15" customWidth="1"/>
    <col min="3075" max="3075" width="6.8984375" style="15" customWidth="1"/>
    <col min="3076" max="3327" width="9.09765625" style="15"/>
    <col min="3328" max="3328" width="4.59765625" style="15" customWidth="1"/>
    <col min="3329" max="3329" width="0.8984375" style="15" customWidth="1"/>
    <col min="3330" max="3330" width="62.19921875" style="15" customWidth="1"/>
    <col min="3331" max="3331" width="6.8984375" style="15" customWidth="1"/>
    <col min="3332" max="3583" width="9.09765625" style="15"/>
    <col min="3584" max="3584" width="4.59765625" style="15" customWidth="1"/>
    <col min="3585" max="3585" width="0.8984375" style="15" customWidth="1"/>
    <col min="3586" max="3586" width="62.19921875" style="15" customWidth="1"/>
    <col min="3587" max="3587" width="6.8984375" style="15" customWidth="1"/>
    <col min="3588" max="3839" width="9.09765625" style="15"/>
    <col min="3840" max="3840" width="4.59765625" style="15" customWidth="1"/>
    <col min="3841" max="3841" width="0.8984375" style="15" customWidth="1"/>
    <col min="3842" max="3842" width="62.19921875" style="15" customWidth="1"/>
    <col min="3843" max="3843" width="6.8984375" style="15" customWidth="1"/>
    <col min="3844" max="4095" width="9.09765625" style="15"/>
    <col min="4096" max="4096" width="4.59765625" style="15" customWidth="1"/>
    <col min="4097" max="4097" width="0.8984375" style="15" customWidth="1"/>
    <col min="4098" max="4098" width="62.19921875" style="15" customWidth="1"/>
    <col min="4099" max="4099" width="6.8984375" style="15" customWidth="1"/>
    <col min="4100" max="4351" width="9.09765625" style="15"/>
    <col min="4352" max="4352" width="4.59765625" style="15" customWidth="1"/>
    <col min="4353" max="4353" width="0.8984375" style="15" customWidth="1"/>
    <col min="4354" max="4354" width="62.19921875" style="15" customWidth="1"/>
    <col min="4355" max="4355" width="6.8984375" style="15" customWidth="1"/>
    <col min="4356" max="4607" width="9.09765625" style="15"/>
    <col min="4608" max="4608" width="4.59765625" style="15" customWidth="1"/>
    <col min="4609" max="4609" width="0.8984375" style="15" customWidth="1"/>
    <col min="4610" max="4610" width="62.19921875" style="15" customWidth="1"/>
    <col min="4611" max="4611" width="6.8984375" style="15" customWidth="1"/>
    <col min="4612" max="4863" width="9.09765625" style="15"/>
    <col min="4864" max="4864" width="4.59765625" style="15" customWidth="1"/>
    <col min="4865" max="4865" width="0.8984375" style="15" customWidth="1"/>
    <col min="4866" max="4866" width="62.19921875" style="15" customWidth="1"/>
    <col min="4867" max="4867" width="6.8984375" style="15" customWidth="1"/>
    <col min="4868" max="5119" width="9.09765625" style="15"/>
    <col min="5120" max="5120" width="4.59765625" style="15" customWidth="1"/>
    <col min="5121" max="5121" width="0.8984375" style="15" customWidth="1"/>
    <col min="5122" max="5122" width="62.19921875" style="15" customWidth="1"/>
    <col min="5123" max="5123" width="6.8984375" style="15" customWidth="1"/>
    <col min="5124" max="5375" width="9.09765625" style="15"/>
    <col min="5376" max="5376" width="4.59765625" style="15" customWidth="1"/>
    <col min="5377" max="5377" width="0.8984375" style="15" customWidth="1"/>
    <col min="5378" max="5378" width="62.19921875" style="15" customWidth="1"/>
    <col min="5379" max="5379" width="6.8984375" style="15" customWidth="1"/>
    <col min="5380" max="5631" width="9.09765625" style="15"/>
    <col min="5632" max="5632" width="4.59765625" style="15" customWidth="1"/>
    <col min="5633" max="5633" width="0.8984375" style="15" customWidth="1"/>
    <col min="5634" max="5634" width="62.19921875" style="15" customWidth="1"/>
    <col min="5635" max="5635" width="6.8984375" style="15" customWidth="1"/>
    <col min="5636" max="5887" width="9.09765625" style="15"/>
    <col min="5888" max="5888" width="4.59765625" style="15" customWidth="1"/>
    <col min="5889" max="5889" width="0.8984375" style="15" customWidth="1"/>
    <col min="5890" max="5890" width="62.19921875" style="15" customWidth="1"/>
    <col min="5891" max="5891" width="6.8984375" style="15" customWidth="1"/>
    <col min="5892" max="6143" width="9.09765625" style="15"/>
    <col min="6144" max="6144" width="4.59765625" style="15" customWidth="1"/>
    <col min="6145" max="6145" width="0.8984375" style="15" customWidth="1"/>
    <col min="6146" max="6146" width="62.19921875" style="15" customWidth="1"/>
    <col min="6147" max="6147" width="6.8984375" style="15" customWidth="1"/>
    <col min="6148" max="6399" width="9.09765625" style="15"/>
    <col min="6400" max="6400" width="4.59765625" style="15" customWidth="1"/>
    <col min="6401" max="6401" width="0.8984375" style="15" customWidth="1"/>
    <col min="6402" max="6402" width="62.19921875" style="15" customWidth="1"/>
    <col min="6403" max="6403" width="6.8984375" style="15" customWidth="1"/>
    <col min="6404" max="6655" width="9.09765625" style="15"/>
    <col min="6656" max="6656" width="4.59765625" style="15" customWidth="1"/>
    <col min="6657" max="6657" width="0.8984375" style="15" customWidth="1"/>
    <col min="6658" max="6658" width="62.19921875" style="15" customWidth="1"/>
    <col min="6659" max="6659" width="6.8984375" style="15" customWidth="1"/>
    <col min="6660" max="6911" width="9.09765625" style="15"/>
    <col min="6912" max="6912" width="4.59765625" style="15" customWidth="1"/>
    <col min="6913" max="6913" width="0.8984375" style="15" customWidth="1"/>
    <col min="6914" max="6914" width="62.19921875" style="15" customWidth="1"/>
    <col min="6915" max="6915" width="6.8984375" style="15" customWidth="1"/>
    <col min="6916" max="7167" width="9.09765625" style="15"/>
    <col min="7168" max="7168" width="4.59765625" style="15" customWidth="1"/>
    <col min="7169" max="7169" width="0.8984375" style="15" customWidth="1"/>
    <col min="7170" max="7170" width="62.19921875" style="15" customWidth="1"/>
    <col min="7171" max="7171" width="6.8984375" style="15" customWidth="1"/>
    <col min="7172" max="7423" width="9.09765625" style="15"/>
    <col min="7424" max="7424" width="4.59765625" style="15" customWidth="1"/>
    <col min="7425" max="7425" width="0.8984375" style="15" customWidth="1"/>
    <col min="7426" max="7426" width="62.19921875" style="15" customWidth="1"/>
    <col min="7427" max="7427" width="6.8984375" style="15" customWidth="1"/>
    <col min="7428" max="7679" width="9.09765625" style="15"/>
    <col min="7680" max="7680" width="4.59765625" style="15" customWidth="1"/>
    <col min="7681" max="7681" width="0.8984375" style="15" customWidth="1"/>
    <col min="7682" max="7682" width="62.19921875" style="15" customWidth="1"/>
    <col min="7683" max="7683" width="6.8984375" style="15" customWidth="1"/>
    <col min="7684" max="7935" width="9.09765625" style="15"/>
    <col min="7936" max="7936" width="4.59765625" style="15" customWidth="1"/>
    <col min="7937" max="7937" width="0.8984375" style="15" customWidth="1"/>
    <col min="7938" max="7938" width="62.19921875" style="15" customWidth="1"/>
    <col min="7939" max="7939" width="6.8984375" style="15" customWidth="1"/>
    <col min="7940" max="8191" width="9.09765625" style="15"/>
    <col min="8192" max="8192" width="4.59765625" style="15" customWidth="1"/>
    <col min="8193" max="8193" width="0.8984375" style="15" customWidth="1"/>
    <col min="8194" max="8194" width="62.19921875" style="15" customWidth="1"/>
    <col min="8195" max="8195" width="6.8984375" style="15" customWidth="1"/>
    <col min="8196" max="8447" width="9.09765625" style="15"/>
    <col min="8448" max="8448" width="4.59765625" style="15" customWidth="1"/>
    <col min="8449" max="8449" width="0.8984375" style="15" customWidth="1"/>
    <col min="8450" max="8450" width="62.19921875" style="15" customWidth="1"/>
    <col min="8451" max="8451" width="6.8984375" style="15" customWidth="1"/>
    <col min="8452" max="8703" width="9.09765625" style="15"/>
    <col min="8704" max="8704" width="4.59765625" style="15" customWidth="1"/>
    <col min="8705" max="8705" width="0.8984375" style="15" customWidth="1"/>
    <col min="8706" max="8706" width="62.19921875" style="15" customWidth="1"/>
    <col min="8707" max="8707" width="6.8984375" style="15" customWidth="1"/>
    <col min="8708" max="8959" width="9.09765625" style="15"/>
    <col min="8960" max="8960" width="4.59765625" style="15" customWidth="1"/>
    <col min="8961" max="8961" width="0.8984375" style="15" customWidth="1"/>
    <col min="8962" max="8962" width="62.19921875" style="15" customWidth="1"/>
    <col min="8963" max="8963" width="6.8984375" style="15" customWidth="1"/>
    <col min="8964" max="9215" width="9.09765625" style="15"/>
    <col min="9216" max="9216" width="4.59765625" style="15" customWidth="1"/>
    <col min="9217" max="9217" width="0.8984375" style="15" customWidth="1"/>
    <col min="9218" max="9218" width="62.19921875" style="15" customWidth="1"/>
    <col min="9219" max="9219" width="6.8984375" style="15" customWidth="1"/>
    <col min="9220" max="9471" width="9.09765625" style="15"/>
    <col min="9472" max="9472" width="4.59765625" style="15" customWidth="1"/>
    <col min="9473" max="9473" width="0.8984375" style="15" customWidth="1"/>
    <col min="9474" max="9474" width="62.19921875" style="15" customWidth="1"/>
    <col min="9475" max="9475" width="6.8984375" style="15" customWidth="1"/>
    <col min="9476" max="9727" width="9.09765625" style="15"/>
    <col min="9728" max="9728" width="4.59765625" style="15" customWidth="1"/>
    <col min="9729" max="9729" width="0.8984375" style="15" customWidth="1"/>
    <col min="9730" max="9730" width="62.19921875" style="15" customWidth="1"/>
    <col min="9731" max="9731" width="6.8984375" style="15" customWidth="1"/>
    <col min="9732" max="9983" width="9.09765625" style="15"/>
    <col min="9984" max="9984" width="4.59765625" style="15" customWidth="1"/>
    <col min="9985" max="9985" width="0.8984375" style="15" customWidth="1"/>
    <col min="9986" max="9986" width="62.19921875" style="15" customWidth="1"/>
    <col min="9987" max="9987" width="6.8984375" style="15" customWidth="1"/>
    <col min="9988" max="10239" width="9.09765625" style="15"/>
    <col min="10240" max="10240" width="4.59765625" style="15" customWidth="1"/>
    <col min="10241" max="10241" width="0.8984375" style="15" customWidth="1"/>
    <col min="10242" max="10242" width="62.19921875" style="15" customWidth="1"/>
    <col min="10243" max="10243" width="6.8984375" style="15" customWidth="1"/>
    <col min="10244" max="10495" width="9.09765625" style="15"/>
    <col min="10496" max="10496" width="4.59765625" style="15" customWidth="1"/>
    <col min="10497" max="10497" width="0.8984375" style="15" customWidth="1"/>
    <col min="10498" max="10498" width="62.19921875" style="15" customWidth="1"/>
    <col min="10499" max="10499" width="6.8984375" style="15" customWidth="1"/>
    <col min="10500" max="10751" width="9.09765625" style="15"/>
    <col min="10752" max="10752" width="4.59765625" style="15" customWidth="1"/>
    <col min="10753" max="10753" width="0.8984375" style="15" customWidth="1"/>
    <col min="10754" max="10754" width="62.19921875" style="15" customWidth="1"/>
    <col min="10755" max="10755" width="6.8984375" style="15" customWidth="1"/>
    <col min="10756" max="11007" width="9.09765625" style="15"/>
    <col min="11008" max="11008" width="4.59765625" style="15" customWidth="1"/>
    <col min="11009" max="11009" width="0.8984375" style="15" customWidth="1"/>
    <col min="11010" max="11010" width="62.19921875" style="15" customWidth="1"/>
    <col min="11011" max="11011" width="6.8984375" style="15" customWidth="1"/>
    <col min="11012" max="11263" width="9.09765625" style="15"/>
    <col min="11264" max="11264" width="4.59765625" style="15" customWidth="1"/>
    <col min="11265" max="11265" width="0.8984375" style="15" customWidth="1"/>
    <col min="11266" max="11266" width="62.19921875" style="15" customWidth="1"/>
    <col min="11267" max="11267" width="6.8984375" style="15" customWidth="1"/>
    <col min="11268" max="11519" width="9.09765625" style="15"/>
    <col min="11520" max="11520" width="4.59765625" style="15" customWidth="1"/>
    <col min="11521" max="11521" width="0.8984375" style="15" customWidth="1"/>
    <col min="11522" max="11522" width="62.19921875" style="15" customWidth="1"/>
    <col min="11523" max="11523" width="6.8984375" style="15" customWidth="1"/>
    <col min="11524" max="11775" width="9.09765625" style="15"/>
    <col min="11776" max="11776" width="4.59765625" style="15" customWidth="1"/>
    <col min="11777" max="11777" width="0.8984375" style="15" customWidth="1"/>
    <col min="11778" max="11778" width="62.19921875" style="15" customWidth="1"/>
    <col min="11779" max="11779" width="6.8984375" style="15" customWidth="1"/>
    <col min="11780" max="12031" width="9.09765625" style="15"/>
    <col min="12032" max="12032" width="4.59765625" style="15" customWidth="1"/>
    <col min="12033" max="12033" width="0.8984375" style="15" customWidth="1"/>
    <col min="12034" max="12034" width="62.19921875" style="15" customWidth="1"/>
    <col min="12035" max="12035" width="6.8984375" style="15" customWidth="1"/>
    <col min="12036" max="12287" width="9.09765625" style="15"/>
    <col min="12288" max="12288" width="4.59765625" style="15" customWidth="1"/>
    <col min="12289" max="12289" width="0.8984375" style="15" customWidth="1"/>
    <col min="12290" max="12290" width="62.19921875" style="15" customWidth="1"/>
    <col min="12291" max="12291" width="6.8984375" style="15" customWidth="1"/>
    <col min="12292" max="12543" width="9.09765625" style="15"/>
    <col min="12544" max="12544" width="4.59765625" style="15" customWidth="1"/>
    <col min="12545" max="12545" width="0.8984375" style="15" customWidth="1"/>
    <col min="12546" max="12546" width="62.19921875" style="15" customWidth="1"/>
    <col min="12547" max="12547" width="6.8984375" style="15" customWidth="1"/>
    <col min="12548" max="12799" width="9.09765625" style="15"/>
    <col min="12800" max="12800" width="4.59765625" style="15" customWidth="1"/>
    <col min="12801" max="12801" width="0.8984375" style="15" customWidth="1"/>
    <col min="12802" max="12802" width="62.19921875" style="15" customWidth="1"/>
    <col min="12803" max="12803" width="6.8984375" style="15" customWidth="1"/>
    <col min="12804" max="13055" width="9.09765625" style="15"/>
    <col min="13056" max="13056" width="4.59765625" style="15" customWidth="1"/>
    <col min="13057" max="13057" width="0.8984375" style="15" customWidth="1"/>
    <col min="13058" max="13058" width="62.19921875" style="15" customWidth="1"/>
    <col min="13059" max="13059" width="6.8984375" style="15" customWidth="1"/>
    <col min="13060" max="13311" width="9.09765625" style="15"/>
    <col min="13312" max="13312" width="4.59765625" style="15" customWidth="1"/>
    <col min="13313" max="13313" width="0.8984375" style="15" customWidth="1"/>
    <col min="13314" max="13314" width="62.19921875" style="15" customWidth="1"/>
    <col min="13315" max="13315" width="6.8984375" style="15" customWidth="1"/>
    <col min="13316" max="13567" width="9.09765625" style="15"/>
    <col min="13568" max="13568" width="4.59765625" style="15" customWidth="1"/>
    <col min="13569" max="13569" width="0.8984375" style="15" customWidth="1"/>
    <col min="13570" max="13570" width="62.19921875" style="15" customWidth="1"/>
    <col min="13571" max="13571" width="6.8984375" style="15" customWidth="1"/>
    <col min="13572" max="13823" width="9.09765625" style="15"/>
    <col min="13824" max="13824" width="4.59765625" style="15" customWidth="1"/>
    <col min="13825" max="13825" width="0.8984375" style="15" customWidth="1"/>
    <col min="13826" max="13826" width="62.19921875" style="15" customWidth="1"/>
    <col min="13827" max="13827" width="6.8984375" style="15" customWidth="1"/>
    <col min="13828" max="14079" width="9.09765625" style="15"/>
    <col min="14080" max="14080" width="4.59765625" style="15" customWidth="1"/>
    <col min="14081" max="14081" width="0.8984375" style="15" customWidth="1"/>
    <col min="14082" max="14082" width="62.19921875" style="15" customWidth="1"/>
    <col min="14083" max="14083" width="6.8984375" style="15" customWidth="1"/>
    <col min="14084" max="14335" width="9.09765625" style="15"/>
    <col min="14336" max="14336" width="4.59765625" style="15" customWidth="1"/>
    <col min="14337" max="14337" width="0.8984375" style="15" customWidth="1"/>
    <col min="14338" max="14338" width="62.19921875" style="15" customWidth="1"/>
    <col min="14339" max="14339" width="6.8984375" style="15" customWidth="1"/>
    <col min="14340" max="14591" width="9.09765625" style="15"/>
    <col min="14592" max="14592" width="4.59765625" style="15" customWidth="1"/>
    <col min="14593" max="14593" width="0.8984375" style="15" customWidth="1"/>
    <col min="14594" max="14594" width="62.19921875" style="15" customWidth="1"/>
    <col min="14595" max="14595" width="6.8984375" style="15" customWidth="1"/>
    <col min="14596" max="14847" width="9.09765625" style="15"/>
    <col min="14848" max="14848" width="4.59765625" style="15" customWidth="1"/>
    <col min="14849" max="14849" width="0.8984375" style="15" customWidth="1"/>
    <col min="14850" max="14850" width="62.19921875" style="15" customWidth="1"/>
    <col min="14851" max="14851" width="6.8984375" style="15" customWidth="1"/>
    <col min="14852" max="15103" width="9.09765625" style="15"/>
    <col min="15104" max="15104" width="4.59765625" style="15" customWidth="1"/>
    <col min="15105" max="15105" width="0.8984375" style="15" customWidth="1"/>
    <col min="15106" max="15106" width="62.19921875" style="15" customWidth="1"/>
    <col min="15107" max="15107" width="6.8984375" style="15" customWidth="1"/>
    <col min="15108" max="15359" width="9.09765625" style="15"/>
    <col min="15360" max="15360" width="4.59765625" style="15" customWidth="1"/>
    <col min="15361" max="15361" width="0.8984375" style="15" customWidth="1"/>
    <col min="15362" max="15362" width="62.19921875" style="15" customWidth="1"/>
    <col min="15363" max="15363" width="6.8984375" style="15" customWidth="1"/>
    <col min="15364" max="15615" width="9.09765625" style="15"/>
    <col min="15616" max="15616" width="4.59765625" style="15" customWidth="1"/>
    <col min="15617" max="15617" width="0.8984375" style="15" customWidth="1"/>
    <col min="15618" max="15618" width="62.19921875" style="15" customWidth="1"/>
    <col min="15619" max="15619" width="6.8984375" style="15" customWidth="1"/>
    <col min="15620" max="15871" width="9.09765625" style="15"/>
    <col min="15872" max="15872" width="4.59765625" style="15" customWidth="1"/>
    <col min="15873" max="15873" width="0.8984375" style="15" customWidth="1"/>
    <col min="15874" max="15874" width="62.19921875" style="15" customWidth="1"/>
    <col min="15875" max="15875" width="6.8984375" style="15" customWidth="1"/>
    <col min="15876" max="16127" width="9.09765625" style="15"/>
    <col min="16128" max="16128" width="4.59765625" style="15" customWidth="1"/>
    <col min="16129" max="16129" width="0.8984375" style="15" customWidth="1"/>
    <col min="16130" max="16130" width="62.19921875" style="15" customWidth="1"/>
    <col min="16131" max="16131" width="6.8984375" style="15" customWidth="1"/>
    <col min="16132" max="16384" width="9.09765625" style="15"/>
  </cols>
  <sheetData>
    <row r="1" spans="1:256" customFormat="1" ht="13.8">
      <c r="A1" s="458" t="s">
        <v>395</v>
      </c>
      <c r="B1" s="459"/>
      <c r="C1" s="459"/>
      <c r="D1" s="459"/>
      <c r="E1" s="459"/>
      <c r="F1" s="459"/>
      <c r="G1" s="459"/>
      <c r="H1" s="459"/>
    </row>
    <row r="2" spans="1:256" customFormat="1" ht="13.8">
      <c r="A2" s="458" t="s">
        <v>386</v>
      </c>
      <c r="B2" s="459"/>
      <c r="C2" s="459"/>
      <c r="D2" s="459"/>
      <c r="E2" s="459"/>
      <c r="F2" s="459"/>
      <c r="G2" s="459"/>
      <c r="H2" s="459"/>
    </row>
    <row r="3" spans="1:256" customFormat="1" ht="13.8">
      <c r="A3" s="460" t="s">
        <v>147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0"/>
      <c r="Z3" s="460"/>
      <c r="AA3" s="460"/>
      <c r="AB3" s="460"/>
      <c r="AC3" s="460"/>
      <c r="AD3" s="460"/>
      <c r="AE3" s="460"/>
      <c r="AF3" s="460"/>
      <c r="AG3" s="460"/>
      <c r="AH3" s="460"/>
      <c r="AI3" s="460"/>
      <c r="AJ3" s="460"/>
      <c r="AK3" s="460"/>
      <c r="AL3" s="460"/>
      <c r="AM3" s="460"/>
      <c r="AN3" s="460"/>
      <c r="AO3" s="460"/>
      <c r="AP3" s="460"/>
      <c r="AQ3" s="460"/>
      <c r="AR3" s="460"/>
      <c r="AS3" s="460"/>
      <c r="AT3" s="460"/>
      <c r="AU3" s="460"/>
      <c r="AV3" s="460"/>
      <c r="AW3" s="460"/>
      <c r="AX3" s="460"/>
      <c r="AY3" s="460"/>
      <c r="AZ3" s="460"/>
      <c r="BA3" s="460"/>
      <c r="BB3" s="460"/>
      <c r="BC3" s="460"/>
      <c r="BD3" s="460"/>
      <c r="BE3" s="460"/>
      <c r="BF3" s="460"/>
      <c r="BG3" s="460"/>
      <c r="BH3" s="460"/>
      <c r="BI3" s="460"/>
      <c r="BJ3" s="460"/>
      <c r="BK3" s="460"/>
      <c r="BL3" s="460"/>
      <c r="BM3" s="460"/>
      <c r="BN3" s="460"/>
      <c r="BO3" s="460"/>
      <c r="BP3" s="460"/>
      <c r="BQ3" s="460"/>
      <c r="BR3" s="460"/>
      <c r="BS3" s="460"/>
      <c r="BT3" s="460"/>
      <c r="BU3" s="460"/>
      <c r="BV3" s="460"/>
      <c r="BW3" s="460"/>
      <c r="BX3" s="460"/>
      <c r="BY3" s="460"/>
      <c r="BZ3" s="460"/>
      <c r="CA3" s="460"/>
      <c r="CB3" s="460"/>
      <c r="CC3" s="460"/>
      <c r="CD3" s="460"/>
      <c r="CE3" s="460"/>
      <c r="CF3" s="460"/>
      <c r="CG3" s="460"/>
      <c r="CH3" s="460"/>
      <c r="CI3" s="460"/>
      <c r="CJ3" s="460"/>
      <c r="CK3" s="460"/>
      <c r="CL3" s="460"/>
      <c r="CM3" s="460"/>
      <c r="CN3" s="460"/>
      <c r="CO3" s="460"/>
      <c r="CP3" s="460"/>
      <c r="CQ3" s="460"/>
      <c r="CR3" s="460"/>
      <c r="CS3" s="460"/>
      <c r="CT3" s="460"/>
      <c r="CU3" s="460"/>
      <c r="CV3" s="460"/>
      <c r="CW3" s="460"/>
      <c r="CX3" s="460"/>
      <c r="CY3" s="460"/>
      <c r="CZ3" s="460"/>
      <c r="DA3" s="460"/>
      <c r="DB3" s="460"/>
      <c r="DC3" s="460"/>
      <c r="DD3" s="460"/>
      <c r="DE3" s="460"/>
      <c r="DF3" s="460"/>
      <c r="DG3" s="460"/>
      <c r="DH3" s="460"/>
      <c r="DI3" s="460"/>
      <c r="DJ3" s="460"/>
      <c r="DK3" s="460"/>
      <c r="DL3" s="460"/>
      <c r="DM3" s="460"/>
      <c r="DN3" s="460"/>
      <c r="DO3" s="460"/>
      <c r="DP3" s="460"/>
      <c r="DQ3" s="460"/>
      <c r="DR3" s="460"/>
      <c r="DS3" s="460"/>
      <c r="DT3" s="460"/>
      <c r="DU3" s="460"/>
      <c r="DV3" s="460"/>
      <c r="DW3" s="460"/>
      <c r="DX3" s="460"/>
      <c r="DY3" s="460"/>
      <c r="DZ3" s="460"/>
      <c r="EA3" s="460"/>
      <c r="EB3" s="460"/>
      <c r="EC3" s="460"/>
      <c r="ED3" s="460"/>
      <c r="EE3" s="460"/>
      <c r="EF3" s="460"/>
      <c r="EG3" s="460"/>
      <c r="EH3" s="460"/>
      <c r="EI3" s="460"/>
      <c r="EJ3" s="460"/>
      <c r="EK3" s="460"/>
      <c r="EL3" s="460"/>
      <c r="EM3" s="460"/>
      <c r="EN3" s="460"/>
      <c r="EO3" s="460"/>
      <c r="EP3" s="460"/>
      <c r="EQ3" s="460"/>
      <c r="ER3" s="460"/>
      <c r="ES3" s="460"/>
      <c r="ET3" s="460"/>
      <c r="EU3" s="460"/>
      <c r="EV3" s="460"/>
      <c r="EW3" s="460"/>
      <c r="EX3" s="460"/>
      <c r="EY3" s="460"/>
      <c r="EZ3" s="460"/>
      <c r="FA3" s="460"/>
      <c r="FB3" s="460"/>
      <c r="FC3" s="460"/>
      <c r="FD3" s="460"/>
      <c r="FE3" s="460"/>
      <c r="FF3" s="460"/>
      <c r="FG3" s="460"/>
      <c r="FH3" s="460"/>
      <c r="FI3" s="460"/>
      <c r="FJ3" s="460"/>
      <c r="FK3" s="460"/>
      <c r="FL3" s="460"/>
      <c r="FM3" s="460"/>
      <c r="FN3" s="460"/>
      <c r="FO3" s="460"/>
      <c r="FP3" s="460"/>
      <c r="FQ3" s="460"/>
      <c r="FR3" s="460"/>
      <c r="FS3" s="460"/>
      <c r="FT3" s="460"/>
      <c r="FU3" s="460"/>
      <c r="FV3" s="460"/>
      <c r="FW3" s="460"/>
      <c r="FX3" s="460"/>
      <c r="FY3" s="460"/>
      <c r="FZ3" s="460"/>
      <c r="GA3" s="460"/>
      <c r="GB3" s="460"/>
      <c r="GC3" s="460"/>
      <c r="GD3" s="460"/>
      <c r="GE3" s="460"/>
      <c r="GF3" s="460"/>
      <c r="GG3" s="460"/>
      <c r="GH3" s="460"/>
      <c r="GI3" s="460"/>
      <c r="GJ3" s="460"/>
      <c r="GK3" s="460"/>
      <c r="GL3" s="460"/>
      <c r="GM3" s="460"/>
      <c r="GN3" s="460"/>
      <c r="GO3" s="460"/>
      <c r="GP3" s="460"/>
      <c r="GQ3" s="460"/>
      <c r="GR3" s="460"/>
      <c r="GS3" s="460"/>
      <c r="GT3" s="460"/>
      <c r="GU3" s="460"/>
      <c r="GV3" s="460"/>
      <c r="GW3" s="460"/>
      <c r="GX3" s="460"/>
      <c r="GY3" s="460"/>
      <c r="GZ3" s="460"/>
      <c r="HA3" s="460"/>
      <c r="HB3" s="460"/>
      <c r="HC3" s="460"/>
      <c r="HD3" s="460"/>
      <c r="HE3" s="460"/>
      <c r="HF3" s="460"/>
      <c r="HG3" s="460"/>
      <c r="HH3" s="460"/>
      <c r="HI3" s="460"/>
      <c r="HJ3" s="460"/>
      <c r="HK3" s="460"/>
      <c r="HL3" s="460"/>
      <c r="HM3" s="460"/>
      <c r="HN3" s="460"/>
      <c r="HO3" s="460"/>
      <c r="HP3" s="460"/>
      <c r="HQ3" s="460"/>
      <c r="HR3" s="460"/>
      <c r="HS3" s="460"/>
      <c r="HT3" s="460"/>
      <c r="HU3" s="460"/>
      <c r="HV3" s="460"/>
      <c r="HW3" s="460"/>
      <c r="HX3" s="460"/>
      <c r="HY3" s="460"/>
      <c r="HZ3" s="460"/>
      <c r="IA3" s="460"/>
      <c r="IB3" s="460"/>
      <c r="IC3" s="460"/>
      <c r="ID3" s="460"/>
      <c r="IE3" s="460"/>
      <c r="IF3" s="460"/>
      <c r="IG3" s="460"/>
      <c r="IH3" s="460"/>
      <c r="II3" s="460"/>
      <c r="IJ3" s="460"/>
      <c r="IK3" s="460"/>
      <c r="IL3" s="460"/>
      <c r="IM3" s="460"/>
      <c r="IN3" s="460"/>
      <c r="IO3" s="460"/>
      <c r="IP3" s="460"/>
      <c r="IQ3" s="460"/>
      <c r="IR3" s="460"/>
      <c r="IS3" s="460"/>
      <c r="IT3" s="460"/>
      <c r="IU3" s="460"/>
      <c r="IV3" s="460"/>
    </row>
    <row r="4" spans="1:256" customFormat="1" ht="13.8">
      <c r="A4" s="461" t="s">
        <v>43</v>
      </c>
      <c r="B4" s="461"/>
    </row>
    <row r="5" spans="1:256" s="19" customFormat="1" ht="9" customHeight="1">
      <c r="A5" s="462"/>
      <c r="I5" s="20"/>
    </row>
    <row r="6" spans="1:256" s="19" customFormat="1" ht="10.5" customHeight="1">
      <c r="I6" s="20"/>
    </row>
    <row r="7" spans="1:256" s="19" customFormat="1" ht="12.75" customHeight="1">
      <c r="A7" s="32" t="s">
        <v>44</v>
      </c>
      <c r="B7" s="32"/>
      <c r="I7" s="20"/>
    </row>
    <row r="8" spans="1:256" ht="10.5" customHeight="1"/>
    <row r="9" spans="1:256" ht="23.55" customHeight="1">
      <c r="A9" s="463" t="s">
        <v>45</v>
      </c>
      <c r="B9" s="464"/>
      <c r="C9" s="465" t="s">
        <v>46</v>
      </c>
    </row>
    <row r="10" spans="1:256" ht="10.5" customHeight="1">
      <c r="A10" s="18"/>
      <c r="B10" s="17"/>
    </row>
    <row r="11" spans="1:256" ht="23.55" customHeight="1">
      <c r="A11" s="463" t="s">
        <v>47</v>
      </c>
      <c r="B11" s="464"/>
      <c r="C11" s="465" t="s">
        <v>48</v>
      </c>
    </row>
    <row r="12" spans="1:256" ht="10.5" customHeight="1">
      <c r="A12" s="18"/>
      <c r="B12" s="17"/>
    </row>
    <row r="13" spans="1:256" ht="23.55" customHeight="1">
      <c r="A13" s="463" t="s">
        <v>49</v>
      </c>
      <c r="B13" s="464"/>
      <c r="C13" s="465" t="s">
        <v>50</v>
      </c>
    </row>
    <row r="14" spans="1:256" ht="10.5" customHeight="1">
      <c r="A14" s="18"/>
      <c r="B14" s="17"/>
    </row>
    <row r="15" spans="1:256" ht="23.55" customHeight="1">
      <c r="A15" s="463" t="s">
        <v>51</v>
      </c>
      <c r="B15" s="464"/>
      <c r="C15" s="465" t="s">
        <v>52</v>
      </c>
    </row>
    <row r="16" spans="1:256" ht="10.5" customHeight="1">
      <c r="A16" s="18"/>
      <c r="B16" s="17"/>
    </row>
    <row r="17" spans="1:3" ht="23.55" customHeight="1">
      <c r="A17" s="463" t="s">
        <v>53</v>
      </c>
      <c r="B17" s="464"/>
      <c r="C17" s="465" t="s">
        <v>54</v>
      </c>
    </row>
    <row r="18" spans="1:3" ht="10.5" customHeight="1">
      <c r="A18" s="18"/>
      <c r="B18" s="17"/>
    </row>
    <row r="19" spans="1:3" ht="23.55" customHeight="1">
      <c r="A19" s="463" t="s">
        <v>55</v>
      </c>
      <c r="B19" s="464"/>
      <c r="C19" s="465" t="s">
        <v>56</v>
      </c>
    </row>
    <row r="20" spans="1:3" ht="10.5" customHeight="1">
      <c r="A20" s="18"/>
      <c r="B20" s="17"/>
    </row>
    <row r="21" spans="1:3" ht="23.55" customHeight="1">
      <c r="A21" s="463" t="s">
        <v>57</v>
      </c>
      <c r="B21" s="464"/>
      <c r="C21" s="465" t="s">
        <v>58</v>
      </c>
    </row>
    <row r="22" spans="1:3" ht="10.5" customHeight="1">
      <c r="A22" s="18"/>
      <c r="B22" s="17"/>
    </row>
    <row r="23" spans="1:3" ht="23.55" customHeight="1">
      <c r="A23" s="463" t="s">
        <v>59</v>
      </c>
      <c r="B23" s="464"/>
      <c r="C23" s="465" t="s">
        <v>60</v>
      </c>
    </row>
    <row r="24" spans="1:3" ht="10.5" customHeight="1">
      <c r="A24" s="18"/>
      <c r="B24" s="17"/>
    </row>
    <row r="25" spans="1:3" ht="23.55" customHeight="1">
      <c r="A25" s="463" t="s">
        <v>61</v>
      </c>
      <c r="B25" s="464"/>
      <c r="C25" s="465" t="s">
        <v>62</v>
      </c>
    </row>
    <row r="26" spans="1:3" ht="10.5" customHeight="1">
      <c r="A26" s="18"/>
      <c r="B26" s="17"/>
    </row>
    <row r="27" spans="1:3" ht="23.55" customHeight="1">
      <c r="A27" s="463" t="s">
        <v>63</v>
      </c>
      <c r="B27" s="464"/>
      <c r="C27" s="465" t="s">
        <v>64</v>
      </c>
    </row>
    <row r="28" spans="1:3" ht="12.75" customHeight="1">
      <c r="A28" s="18"/>
      <c r="B28" s="17"/>
    </row>
    <row r="29" spans="1:3" ht="23.55" customHeight="1">
      <c r="A29" s="463" t="s">
        <v>355</v>
      </c>
      <c r="B29" s="464"/>
      <c r="C29" s="465" t="s">
        <v>356</v>
      </c>
    </row>
    <row r="31" spans="1:3" ht="23.55" customHeight="1">
      <c r="A31" s="463" t="s">
        <v>357</v>
      </c>
      <c r="B31" s="464"/>
      <c r="C31" s="465" t="s">
        <v>358</v>
      </c>
    </row>
    <row r="32" spans="1:3">
      <c r="A32" s="18"/>
      <c r="B32" s="17"/>
    </row>
    <row r="33" spans="1:7" ht="23.55" customHeight="1">
      <c r="A33" s="463" t="s">
        <v>359</v>
      </c>
      <c r="B33" s="464"/>
      <c r="C33" s="465" t="s">
        <v>360</v>
      </c>
      <c r="G33" s="457"/>
    </row>
    <row r="34" spans="1:7">
      <c r="A34" s="18"/>
      <c r="B34" s="17"/>
    </row>
    <row r="35" spans="1:7" ht="23.55" customHeight="1">
      <c r="A35" s="463" t="s">
        <v>361</v>
      </c>
      <c r="B35" s="464"/>
      <c r="C35" s="465" t="s">
        <v>362</v>
      </c>
    </row>
    <row r="36" spans="1:7">
      <c r="A36" s="18"/>
      <c r="B36" s="17"/>
    </row>
    <row r="37" spans="1:7" ht="23.55" customHeight="1">
      <c r="A37" s="463" t="s">
        <v>363</v>
      </c>
      <c r="B37" s="464"/>
      <c r="C37" s="465" t="s">
        <v>364</v>
      </c>
    </row>
    <row r="38" spans="1:7">
      <c r="A38" s="18"/>
      <c r="B38" s="17"/>
    </row>
    <row r="39" spans="1:7" ht="23.55" customHeight="1">
      <c r="A39" s="463" t="s">
        <v>365</v>
      </c>
      <c r="B39" s="464"/>
      <c r="C39" s="465" t="s">
        <v>366</v>
      </c>
    </row>
    <row r="41" spans="1:7" ht="23.55" customHeight="1">
      <c r="A41" s="463" t="s">
        <v>367</v>
      </c>
      <c r="B41" s="464"/>
      <c r="C41" s="465" t="s">
        <v>368</v>
      </c>
    </row>
    <row r="42" spans="1:7">
      <c r="A42" s="18"/>
      <c r="B42" s="17"/>
      <c r="C42" s="457"/>
    </row>
    <row r="43" spans="1:7" ht="23.55" customHeight="1">
      <c r="A43" s="466" t="s">
        <v>369</v>
      </c>
      <c r="B43" s="467"/>
      <c r="C43" s="465" t="s">
        <v>370</v>
      </c>
    </row>
    <row r="44" spans="1:7">
      <c r="A44" s="18"/>
      <c r="B44" s="17"/>
      <c r="C44" s="457"/>
    </row>
    <row r="45" spans="1:7" ht="23.55" customHeight="1">
      <c r="A45" s="466" t="s">
        <v>371</v>
      </c>
      <c r="B45" s="467"/>
      <c r="C45" s="465" t="s">
        <v>372</v>
      </c>
    </row>
    <row r="46" spans="1:7">
      <c r="A46" s="18"/>
      <c r="B46" s="17"/>
      <c r="C46" s="457"/>
    </row>
    <row r="47" spans="1:7" ht="23.55" customHeight="1">
      <c r="A47" s="466" t="s">
        <v>373</v>
      </c>
      <c r="B47" s="467"/>
      <c r="C47" s="465" t="s">
        <v>374</v>
      </c>
    </row>
    <row r="48" spans="1:7">
      <c r="A48" s="18"/>
      <c r="B48" s="17"/>
      <c r="C48" s="457"/>
    </row>
    <row r="49" spans="1:3" ht="23.55" customHeight="1">
      <c r="A49" s="466" t="s">
        <v>375</v>
      </c>
      <c r="B49" s="467"/>
      <c r="C49" s="465" t="s">
        <v>376</v>
      </c>
    </row>
    <row r="50" spans="1:3">
      <c r="A50" s="18"/>
      <c r="B50" s="17"/>
      <c r="C50" s="457"/>
    </row>
    <row r="51" spans="1:3" ht="23.55" customHeight="1">
      <c r="A51" s="463" t="s">
        <v>377</v>
      </c>
      <c r="B51" s="464"/>
      <c r="C51" s="465" t="s">
        <v>378</v>
      </c>
    </row>
    <row r="52" spans="1:3">
      <c r="A52" s="18"/>
      <c r="B52" s="17"/>
      <c r="C52" s="457"/>
    </row>
    <row r="53" spans="1:3" ht="23.55" customHeight="1">
      <c r="A53" s="463" t="s">
        <v>379</v>
      </c>
      <c r="B53" s="464"/>
      <c r="C53" s="465" t="s">
        <v>380</v>
      </c>
    </row>
    <row r="54" spans="1:3">
      <c r="A54" s="18"/>
      <c r="B54" s="17"/>
      <c r="C54" s="457"/>
    </row>
    <row r="55" spans="1:3" ht="23.55" customHeight="1">
      <c r="A55" s="463" t="s">
        <v>381</v>
      </c>
      <c r="B55" s="464"/>
      <c r="C55" s="465" t="s">
        <v>382</v>
      </c>
    </row>
    <row r="57" spans="1:3" ht="23.55" customHeight="1">
      <c r="A57" s="466" t="s">
        <v>383</v>
      </c>
      <c r="B57" s="464"/>
      <c r="C57" s="465" t="s">
        <v>384</v>
      </c>
    </row>
    <row r="58" spans="1:3" ht="12.75" customHeight="1"/>
    <row r="59" spans="1:3" ht="12.75" customHeight="1"/>
    <row r="60" spans="1:3" ht="12.75" customHeight="1"/>
    <row r="61" spans="1:3" ht="12.75" customHeight="1"/>
    <row r="62" spans="1:3" ht="12.75" customHeight="1"/>
    <row r="63" spans="1:3" ht="12.75" customHeight="1"/>
    <row r="64" spans="1:3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</sheetData>
  <hyperlinks>
    <hyperlink ref="A9:C9" location="'T01'!A1" display="1."/>
    <hyperlink ref="A11:C11" location="'T02'!A1" display="2."/>
    <hyperlink ref="A13:C13" location="'T03'!A1" display="3."/>
    <hyperlink ref="A15:C15" location="'T04'!A1" display="4."/>
    <hyperlink ref="A17:C17" location="'T05'!A1" display="5."/>
    <hyperlink ref="A19:C19" location="'T06'!A1" display="6."/>
    <hyperlink ref="A21:C21" location="'T07'!A1" display="7."/>
    <hyperlink ref="A23:C23" location="'T08'!A1" display="8."/>
    <hyperlink ref="A25:C25" location="'T09'!A1" display="9."/>
    <hyperlink ref="A27:C27" location="'T10'!A1" display="10."/>
    <hyperlink ref="A29:C29" location="'T11'!A1" display="11."/>
    <hyperlink ref="A31:C31" location="'T12'!A1" display="12."/>
    <hyperlink ref="A33:C33" location="'T13'!A1" display="13."/>
    <hyperlink ref="A35:C35" location="'T14'!A1" display="14."/>
    <hyperlink ref="A37:C37" location="'T15'!A1" display="15."/>
    <hyperlink ref="A39:C39" location="'T16'!A1" display="16."/>
    <hyperlink ref="A41:C41" location="'T17'!A1" display="17."/>
    <hyperlink ref="A43:C43" location="'T18'!A1" display="18."/>
    <hyperlink ref="A45:C45" location="'T19'!A1" display="19."/>
    <hyperlink ref="A47:C47" location="'T20'!A1" display="20."/>
    <hyperlink ref="A49:C49" location="'T21'!A1" display="21."/>
    <hyperlink ref="A51:C51" location="'T22'!A1" display="22."/>
    <hyperlink ref="A53:C53" location="'T23'!A1" display="23."/>
    <hyperlink ref="A55:C55" location="'T24'!A1" display="24."/>
    <hyperlink ref="A57:C57" location="'T25'!A1" display="25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28"/>
  <sheetViews>
    <sheetView showGridLines="0" topLeftCell="A13" zoomScaleNormal="100" workbookViewId="0">
      <selection activeCell="A29" sqref="A29"/>
    </sheetView>
  </sheetViews>
  <sheetFormatPr baseColWidth="10" defaultColWidth="9.09765625" defaultRowHeight="13.2"/>
  <cols>
    <col min="1" max="1" width="20.69921875" style="191" customWidth="1"/>
    <col min="2" max="8" width="7.796875" style="191" customWidth="1"/>
    <col min="9" max="16384" width="9.09765625" style="191"/>
  </cols>
  <sheetData>
    <row r="1" spans="1:8" ht="15" customHeight="1">
      <c r="A1" s="188" t="s">
        <v>194</v>
      </c>
      <c r="B1" s="189"/>
      <c r="C1" s="190"/>
      <c r="D1" s="189"/>
    </row>
    <row r="2" spans="1:8" s="193" customFormat="1" ht="15" customHeight="1">
      <c r="A2" s="188" t="s">
        <v>195</v>
      </c>
      <c r="B2" s="192"/>
      <c r="C2" s="190"/>
      <c r="D2" s="189"/>
    </row>
    <row r="3" spans="1:8" ht="12.75" customHeight="1">
      <c r="A3" s="189"/>
      <c r="B3" s="189"/>
      <c r="C3" s="189"/>
      <c r="D3" s="189"/>
      <c r="E3" s="189"/>
    </row>
    <row r="4" spans="1:8" s="194" customFormat="1" ht="25.5" customHeight="1">
      <c r="A4" s="516" t="s">
        <v>101</v>
      </c>
      <c r="B4" s="518" t="s">
        <v>196</v>
      </c>
      <c r="C4" s="520" t="s">
        <v>73</v>
      </c>
      <c r="D4" s="521"/>
      <c r="E4" s="521"/>
      <c r="F4" s="516"/>
      <c r="G4" s="520" t="s">
        <v>80</v>
      </c>
      <c r="H4" s="521"/>
    </row>
    <row r="5" spans="1:8" s="194" customFormat="1" ht="38.25" customHeight="1">
      <c r="A5" s="517"/>
      <c r="B5" s="519"/>
      <c r="C5" s="195" t="s">
        <v>178</v>
      </c>
      <c r="D5" s="196" t="s">
        <v>197</v>
      </c>
      <c r="E5" s="196" t="s">
        <v>198</v>
      </c>
      <c r="F5" s="197" t="s">
        <v>199</v>
      </c>
      <c r="G5" s="198" t="s">
        <v>200</v>
      </c>
      <c r="H5" s="199" t="s">
        <v>201</v>
      </c>
    </row>
    <row r="6" spans="1:8" s="57" customFormat="1" ht="12.75" customHeight="1">
      <c r="A6" s="54"/>
      <c r="B6" s="55"/>
      <c r="C6" s="55"/>
      <c r="D6" s="55"/>
      <c r="E6" s="55"/>
      <c r="F6" s="55"/>
      <c r="G6" s="55"/>
      <c r="H6" s="56"/>
    </row>
    <row r="7" spans="1:8" s="44" customFormat="1" ht="21" customHeight="1">
      <c r="A7" s="40" t="s">
        <v>108</v>
      </c>
      <c r="B7" s="200">
        <v>55</v>
      </c>
      <c r="C7" s="201">
        <v>1207</v>
      </c>
      <c r="D7" s="201">
        <v>480</v>
      </c>
      <c r="E7" s="201">
        <v>683</v>
      </c>
      <c r="F7" s="202">
        <v>44</v>
      </c>
      <c r="G7" s="203">
        <v>2337</v>
      </c>
      <c r="H7" s="204">
        <v>9.6561469618464439</v>
      </c>
    </row>
    <row r="8" spans="1:8" s="44" customFormat="1" ht="12.75" customHeight="1">
      <c r="A8" s="40"/>
      <c r="B8" s="200"/>
      <c r="C8" s="201"/>
      <c r="D8" s="201"/>
      <c r="E8" s="201"/>
      <c r="F8" s="202"/>
      <c r="G8" s="203"/>
      <c r="H8" s="204"/>
    </row>
    <row r="9" spans="1:8" s="44" customFormat="1" ht="21" customHeight="1">
      <c r="A9" s="40" t="s">
        <v>109</v>
      </c>
      <c r="B9" s="200">
        <v>112</v>
      </c>
      <c r="C9" s="201">
        <v>2421</v>
      </c>
      <c r="D9" s="201">
        <v>642</v>
      </c>
      <c r="E9" s="201">
        <v>1689</v>
      </c>
      <c r="F9" s="202">
        <v>90</v>
      </c>
      <c r="G9" s="203">
        <v>4974</v>
      </c>
      <c r="H9" s="204">
        <v>14.15847587166853</v>
      </c>
    </row>
    <row r="10" spans="1:8" s="44" customFormat="1" ht="21" customHeight="1">
      <c r="A10" s="40" t="s">
        <v>111</v>
      </c>
      <c r="B10" s="200">
        <v>92</v>
      </c>
      <c r="C10" s="201">
        <v>1810</v>
      </c>
      <c r="D10" s="201">
        <v>522</v>
      </c>
      <c r="E10" s="201">
        <v>1210</v>
      </c>
      <c r="F10" s="202">
        <v>78</v>
      </c>
      <c r="G10" s="203">
        <v>3545</v>
      </c>
      <c r="H10" s="204">
        <v>11.268599546713034</v>
      </c>
    </row>
    <row r="11" spans="1:8" s="44" customFormat="1" ht="21" customHeight="1">
      <c r="A11" s="40" t="s">
        <v>112</v>
      </c>
      <c r="B11" s="200">
        <v>80</v>
      </c>
      <c r="C11" s="201">
        <v>1498</v>
      </c>
      <c r="D11" s="201">
        <v>453</v>
      </c>
      <c r="E11" s="201">
        <v>979</v>
      </c>
      <c r="F11" s="202">
        <v>66</v>
      </c>
      <c r="G11" s="203">
        <v>2421</v>
      </c>
      <c r="H11" s="204">
        <v>10.347480446211053</v>
      </c>
    </row>
    <row r="12" spans="1:8" s="44" customFormat="1" ht="21" customHeight="1">
      <c r="A12" s="40" t="s">
        <v>113</v>
      </c>
      <c r="B12" s="200">
        <v>104</v>
      </c>
      <c r="C12" s="201">
        <v>2175</v>
      </c>
      <c r="D12" s="201">
        <v>651</v>
      </c>
      <c r="E12" s="201">
        <v>1406</v>
      </c>
      <c r="F12" s="202">
        <v>118</v>
      </c>
      <c r="G12" s="203">
        <v>4181</v>
      </c>
      <c r="H12" s="204">
        <v>12.783508937143417</v>
      </c>
    </row>
    <row r="13" spans="1:8" s="44" customFormat="1" ht="12.75" customHeight="1">
      <c r="A13" s="40"/>
      <c r="B13" s="200"/>
      <c r="C13" s="200"/>
      <c r="D13" s="200"/>
      <c r="E13" s="200"/>
      <c r="F13" s="200"/>
      <c r="G13" s="200"/>
      <c r="H13" s="200"/>
    </row>
    <row r="14" spans="1:8" s="44" customFormat="1" ht="21" customHeight="1">
      <c r="A14" s="40" t="s">
        <v>114</v>
      </c>
      <c r="B14" s="200">
        <v>101</v>
      </c>
      <c r="C14" s="201">
        <v>2147</v>
      </c>
      <c r="D14" s="201">
        <v>968</v>
      </c>
      <c r="E14" s="201">
        <v>1113</v>
      </c>
      <c r="F14" s="202">
        <v>66</v>
      </c>
      <c r="G14" s="203">
        <v>3662</v>
      </c>
      <c r="H14" s="204">
        <v>6.8996182789013369</v>
      </c>
    </row>
    <row r="15" spans="1:8" s="44" customFormat="1" ht="12.75" customHeight="1">
      <c r="A15" s="40"/>
      <c r="B15" s="200"/>
      <c r="C15" s="201"/>
      <c r="D15" s="201"/>
      <c r="E15" s="201"/>
      <c r="F15" s="202"/>
      <c r="G15" s="203"/>
      <c r="H15" s="204"/>
    </row>
    <row r="16" spans="1:8" s="44" customFormat="1" ht="21" customHeight="1">
      <c r="A16" s="40" t="s">
        <v>115</v>
      </c>
      <c r="B16" s="200">
        <v>73</v>
      </c>
      <c r="C16" s="201">
        <v>1594</v>
      </c>
      <c r="D16" s="201">
        <v>429</v>
      </c>
      <c r="E16" s="201">
        <v>1099</v>
      </c>
      <c r="F16" s="202">
        <v>66</v>
      </c>
      <c r="G16" s="203">
        <v>3583</v>
      </c>
      <c r="H16" s="204">
        <v>11.619912437165558</v>
      </c>
    </row>
    <row r="17" spans="1:8" s="44" customFormat="1" ht="21" customHeight="1">
      <c r="A17" s="40" t="s">
        <v>116</v>
      </c>
      <c r="B17" s="200">
        <v>78</v>
      </c>
      <c r="C17" s="201">
        <v>1934</v>
      </c>
      <c r="D17" s="201">
        <v>426</v>
      </c>
      <c r="E17" s="201">
        <v>1440</v>
      </c>
      <c r="F17" s="202">
        <v>68</v>
      </c>
      <c r="G17" s="203">
        <v>3799</v>
      </c>
      <c r="H17" s="204">
        <v>14.490708248146227</v>
      </c>
    </row>
    <row r="18" spans="1:8" s="44" customFormat="1" ht="21" customHeight="1">
      <c r="A18" s="40" t="s">
        <v>117</v>
      </c>
      <c r="B18" s="200">
        <v>65</v>
      </c>
      <c r="C18" s="201">
        <v>1213</v>
      </c>
      <c r="D18" s="201">
        <v>368</v>
      </c>
      <c r="E18" s="201">
        <v>790</v>
      </c>
      <c r="F18" s="202">
        <v>55</v>
      </c>
      <c r="G18" s="203">
        <v>2881</v>
      </c>
      <c r="H18" s="204">
        <v>11.821136076416813</v>
      </c>
    </row>
    <row r="19" spans="1:8" s="44" customFormat="1" ht="25.5" customHeight="1">
      <c r="A19" s="40" t="s">
        <v>118</v>
      </c>
      <c r="B19" s="200">
        <v>54</v>
      </c>
      <c r="C19" s="201">
        <v>1458</v>
      </c>
      <c r="D19" s="201">
        <v>629</v>
      </c>
      <c r="E19" s="201">
        <v>776</v>
      </c>
      <c r="F19" s="202">
        <v>53</v>
      </c>
      <c r="G19" s="203">
        <v>2704</v>
      </c>
      <c r="H19" s="204">
        <v>10.994596221014154</v>
      </c>
    </row>
    <row r="20" spans="1:8" s="44" customFormat="1" ht="12.75" customHeight="1">
      <c r="A20" s="40"/>
      <c r="B20" s="200"/>
      <c r="C20" s="201"/>
      <c r="D20" s="201"/>
      <c r="E20" s="201"/>
      <c r="F20" s="202"/>
      <c r="G20" s="203"/>
      <c r="H20" s="204"/>
    </row>
    <row r="21" spans="1:8" s="44" customFormat="1" ht="21" customHeight="1">
      <c r="A21" s="40" t="s">
        <v>119</v>
      </c>
      <c r="B21" s="200">
        <v>109</v>
      </c>
      <c r="C21" s="201">
        <v>2740</v>
      </c>
      <c r="D21" s="201">
        <v>1363</v>
      </c>
      <c r="E21" s="201">
        <v>1183</v>
      </c>
      <c r="F21" s="202">
        <v>194</v>
      </c>
      <c r="G21" s="203">
        <v>4666</v>
      </c>
      <c r="H21" s="204">
        <v>8.777903612372592</v>
      </c>
    </row>
    <row r="22" spans="1:8" s="44" customFormat="1" ht="12.75" customHeight="1">
      <c r="A22" s="40"/>
      <c r="B22" s="200"/>
      <c r="C22" s="201"/>
      <c r="D22" s="201"/>
      <c r="E22" s="201"/>
      <c r="F22" s="202"/>
      <c r="G22" s="203"/>
      <c r="H22" s="204"/>
    </row>
    <row r="23" spans="1:8" s="44" customFormat="1" ht="21" customHeight="1">
      <c r="A23" s="40" t="s">
        <v>120</v>
      </c>
      <c r="B23" s="200">
        <v>69</v>
      </c>
      <c r="C23" s="201">
        <v>1263</v>
      </c>
      <c r="D23" s="201">
        <v>459</v>
      </c>
      <c r="E23" s="201">
        <v>711</v>
      </c>
      <c r="F23" s="202">
        <v>93</v>
      </c>
      <c r="G23" s="203">
        <v>2554</v>
      </c>
      <c r="H23" s="204">
        <v>9.9147502290408251</v>
      </c>
    </row>
    <row r="24" spans="1:8" s="44" customFormat="1" ht="21" customHeight="1">
      <c r="A24" s="40" t="s">
        <v>121</v>
      </c>
      <c r="B24" s="200">
        <v>60</v>
      </c>
      <c r="C24" s="201">
        <v>952</v>
      </c>
      <c r="D24" s="201">
        <v>389</v>
      </c>
      <c r="E24" s="201">
        <v>514</v>
      </c>
      <c r="F24" s="202">
        <v>49</v>
      </c>
      <c r="G24" s="203">
        <v>2052</v>
      </c>
      <c r="H24" s="204">
        <v>10.397981210665531</v>
      </c>
    </row>
    <row r="25" spans="1:8" s="44" customFormat="1" ht="36" customHeight="1">
      <c r="A25" s="62" t="s">
        <v>122</v>
      </c>
      <c r="B25" s="205">
        <v>1052</v>
      </c>
      <c r="C25" s="206">
        <v>22412</v>
      </c>
      <c r="D25" s="206">
        <v>7779</v>
      </c>
      <c r="E25" s="206">
        <v>13593</v>
      </c>
      <c r="F25" s="207">
        <v>1040</v>
      </c>
      <c r="G25" s="208">
        <v>43359</v>
      </c>
      <c r="H25" s="209">
        <v>10.7154904933663</v>
      </c>
    </row>
    <row r="26" spans="1:8" ht="12.75" customHeight="1">
      <c r="A26" s="189"/>
      <c r="B26" s="210"/>
      <c r="C26" s="210"/>
      <c r="D26" s="210"/>
      <c r="E26" s="210"/>
      <c r="F26" s="210"/>
      <c r="G26" s="210"/>
    </row>
    <row r="27" spans="1:8" ht="12.6" customHeight="1">
      <c r="A27" s="191" t="s">
        <v>35</v>
      </c>
      <c r="D27" s="211"/>
      <c r="G27" s="194"/>
    </row>
    <row r="28" spans="1:8" ht="11.4" customHeight="1">
      <c r="A28" s="212" t="s">
        <v>202</v>
      </c>
      <c r="B28" s="213"/>
      <c r="D28" s="214"/>
      <c r="G28" s="194"/>
    </row>
    <row r="29" spans="1:8" ht="11.4" customHeight="1">
      <c r="A29" s="26" t="s">
        <v>390</v>
      </c>
      <c r="D29" s="214"/>
      <c r="G29" s="194"/>
    </row>
    <row r="30" spans="1:8">
      <c r="D30" s="214"/>
      <c r="G30" s="215"/>
    </row>
    <row r="31" spans="1:8">
      <c r="D31" s="216"/>
      <c r="G31" s="194"/>
    </row>
    <row r="32" spans="1:8" ht="13.8">
      <c r="A32" s="213"/>
      <c r="D32" s="214"/>
      <c r="G32" s="194"/>
    </row>
    <row r="33" spans="4:7">
      <c r="D33" s="214"/>
      <c r="G33" s="194"/>
    </row>
    <row r="34" spans="4:7">
      <c r="D34" s="214"/>
      <c r="G34" s="194"/>
    </row>
    <row r="35" spans="4:7">
      <c r="D35" s="214"/>
      <c r="G35" s="194"/>
    </row>
    <row r="36" spans="4:7">
      <c r="D36" s="214"/>
      <c r="G36" s="194"/>
    </row>
    <row r="37" spans="4:7">
      <c r="D37" s="214"/>
      <c r="G37" s="194"/>
    </row>
    <row r="38" spans="4:7">
      <c r="D38" s="214"/>
      <c r="G38" s="194"/>
    </row>
    <row r="39" spans="4:7">
      <c r="D39" s="214"/>
      <c r="G39" s="194"/>
    </row>
    <row r="40" spans="4:7">
      <c r="D40" s="214"/>
      <c r="G40" s="194"/>
    </row>
    <row r="41" spans="4:7">
      <c r="D41" s="214"/>
      <c r="G41" s="194"/>
    </row>
    <row r="42" spans="4:7">
      <c r="D42" s="214"/>
      <c r="G42" s="194"/>
    </row>
    <row r="43" spans="4:7">
      <c r="D43" s="214"/>
      <c r="G43" s="194"/>
    </row>
    <row r="44" spans="4:7">
      <c r="D44" s="214"/>
      <c r="G44" s="194"/>
    </row>
    <row r="45" spans="4:7">
      <c r="D45" s="214"/>
      <c r="G45" s="194"/>
    </row>
    <row r="46" spans="4:7">
      <c r="D46" s="214"/>
      <c r="G46" s="194"/>
    </row>
    <row r="47" spans="4:7">
      <c r="D47" s="214"/>
      <c r="G47" s="194"/>
    </row>
    <row r="48" spans="4:7">
      <c r="D48" s="214"/>
      <c r="G48" s="194"/>
    </row>
    <row r="49" spans="4:7">
      <c r="D49" s="214"/>
      <c r="G49" s="194"/>
    </row>
    <row r="50" spans="4:7">
      <c r="D50" s="214"/>
      <c r="G50" s="194"/>
    </row>
    <row r="51" spans="4:7">
      <c r="D51" s="214"/>
      <c r="G51" s="194"/>
    </row>
    <row r="52" spans="4:7">
      <c r="D52" s="214"/>
      <c r="G52" s="194"/>
    </row>
    <row r="53" spans="4:7">
      <c r="D53" s="214"/>
      <c r="G53" s="194"/>
    </row>
    <row r="54" spans="4:7">
      <c r="D54" s="214"/>
      <c r="G54" s="194"/>
    </row>
    <row r="55" spans="4:7">
      <c r="D55" s="214"/>
      <c r="G55" s="194"/>
    </row>
    <row r="56" spans="4:7">
      <c r="D56" s="214"/>
      <c r="G56" s="194"/>
    </row>
    <row r="57" spans="4:7">
      <c r="D57" s="214"/>
      <c r="G57" s="194"/>
    </row>
    <row r="58" spans="4:7">
      <c r="D58" s="214"/>
      <c r="G58" s="194"/>
    </row>
    <row r="59" spans="4:7">
      <c r="D59" s="214"/>
      <c r="G59" s="194"/>
    </row>
    <row r="60" spans="4:7">
      <c r="D60" s="214"/>
      <c r="G60" s="194"/>
    </row>
    <row r="61" spans="4:7">
      <c r="D61" s="214"/>
      <c r="G61" s="194"/>
    </row>
    <row r="62" spans="4:7">
      <c r="D62" s="214"/>
      <c r="G62" s="194"/>
    </row>
    <row r="63" spans="4:7">
      <c r="D63" s="214"/>
      <c r="G63" s="194"/>
    </row>
    <row r="64" spans="4:7">
      <c r="D64" s="214"/>
      <c r="G64" s="194"/>
    </row>
    <row r="65" spans="4:7">
      <c r="D65" s="214"/>
      <c r="G65" s="194"/>
    </row>
    <row r="66" spans="4:7">
      <c r="D66" s="214"/>
      <c r="G66" s="194"/>
    </row>
    <row r="67" spans="4:7">
      <c r="D67" s="214"/>
      <c r="G67" s="194"/>
    </row>
    <row r="68" spans="4:7">
      <c r="D68" s="214"/>
      <c r="G68" s="194"/>
    </row>
    <row r="69" spans="4:7">
      <c r="D69" s="214"/>
      <c r="G69" s="194"/>
    </row>
    <row r="70" spans="4:7">
      <c r="D70" s="214"/>
      <c r="G70" s="194"/>
    </row>
    <row r="71" spans="4:7">
      <c r="D71" s="214"/>
      <c r="G71" s="194"/>
    </row>
    <row r="72" spans="4:7">
      <c r="D72" s="214"/>
      <c r="G72" s="194"/>
    </row>
    <row r="73" spans="4:7">
      <c r="D73" s="214"/>
      <c r="G73" s="194"/>
    </row>
    <row r="74" spans="4:7">
      <c r="D74" s="214"/>
      <c r="G74" s="194"/>
    </row>
    <row r="75" spans="4:7">
      <c r="D75" s="214"/>
      <c r="G75" s="194"/>
    </row>
    <row r="76" spans="4:7">
      <c r="D76" s="214"/>
      <c r="G76" s="194"/>
    </row>
    <row r="77" spans="4:7">
      <c r="D77" s="214"/>
      <c r="G77" s="194"/>
    </row>
    <row r="78" spans="4:7">
      <c r="D78" s="214"/>
      <c r="G78" s="194"/>
    </row>
    <row r="79" spans="4:7">
      <c r="D79" s="214"/>
      <c r="G79" s="194"/>
    </row>
    <row r="80" spans="4:7">
      <c r="D80" s="214"/>
      <c r="G80" s="194"/>
    </row>
    <row r="81" spans="4:7">
      <c r="D81" s="214"/>
      <c r="G81" s="194"/>
    </row>
    <row r="82" spans="4:7">
      <c r="D82" s="214"/>
      <c r="G82" s="194"/>
    </row>
    <row r="83" spans="4:7">
      <c r="D83" s="214"/>
      <c r="G83" s="194"/>
    </row>
    <row r="84" spans="4:7">
      <c r="D84" s="214"/>
      <c r="G84" s="194"/>
    </row>
    <row r="85" spans="4:7">
      <c r="D85" s="214"/>
      <c r="G85" s="194"/>
    </row>
    <row r="86" spans="4:7">
      <c r="D86" s="214"/>
      <c r="G86" s="194"/>
    </row>
    <row r="87" spans="4:7">
      <c r="D87" s="214"/>
      <c r="G87" s="194"/>
    </row>
    <row r="88" spans="4:7">
      <c r="D88" s="214"/>
      <c r="G88" s="194"/>
    </row>
    <row r="89" spans="4:7">
      <c r="D89" s="214"/>
      <c r="G89" s="194"/>
    </row>
    <row r="90" spans="4:7">
      <c r="D90" s="214"/>
      <c r="G90" s="194"/>
    </row>
    <row r="91" spans="4:7">
      <c r="D91" s="214"/>
      <c r="G91" s="194"/>
    </row>
    <row r="92" spans="4:7">
      <c r="D92" s="214"/>
      <c r="G92" s="194"/>
    </row>
    <row r="93" spans="4:7">
      <c r="D93" s="214"/>
      <c r="G93" s="194"/>
    </row>
    <row r="94" spans="4:7">
      <c r="D94" s="214"/>
      <c r="G94" s="194"/>
    </row>
    <row r="95" spans="4:7">
      <c r="D95" s="214"/>
      <c r="G95" s="194"/>
    </row>
    <row r="96" spans="4:7">
      <c r="D96" s="214"/>
      <c r="G96" s="194"/>
    </row>
    <row r="97" spans="4:7">
      <c r="D97" s="214"/>
      <c r="G97" s="194"/>
    </row>
    <row r="98" spans="4:7">
      <c r="D98" s="214"/>
      <c r="G98" s="194"/>
    </row>
    <row r="99" spans="4:7">
      <c r="D99" s="214"/>
      <c r="G99" s="194"/>
    </row>
    <row r="100" spans="4:7">
      <c r="D100" s="214"/>
      <c r="G100" s="194"/>
    </row>
    <row r="101" spans="4:7">
      <c r="D101" s="214"/>
      <c r="G101" s="194"/>
    </row>
    <row r="102" spans="4:7">
      <c r="D102" s="214"/>
      <c r="G102" s="194"/>
    </row>
    <row r="103" spans="4:7">
      <c r="D103" s="214"/>
      <c r="G103" s="194"/>
    </row>
    <row r="104" spans="4:7">
      <c r="D104" s="214"/>
      <c r="G104" s="194"/>
    </row>
    <row r="105" spans="4:7">
      <c r="D105" s="214"/>
      <c r="G105" s="194"/>
    </row>
    <row r="106" spans="4:7">
      <c r="D106" s="214"/>
      <c r="G106" s="194"/>
    </row>
    <row r="107" spans="4:7">
      <c r="D107" s="214"/>
      <c r="G107" s="194"/>
    </row>
    <row r="108" spans="4:7">
      <c r="D108" s="214"/>
      <c r="G108" s="194"/>
    </row>
    <row r="109" spans="4:7">
      <c r="D109" s="214"/>
      <c r="G109" s="194"/>
    </row>
    <row r="110" spans="4:7">
      <c r="D110" s="214"/>
      <c r="G110" s="194"/>
    </row>
    <row r="111" spans="4:7">
      <c r="D111" s="214"/>
      <c r="G111" s="194"/>
    </row>
    <row r="112" spans="4:7">
      <c r="D112" s="214"/>
      <c r="G112" s="194"/>
    </row>
    <row r="113" spans="4:7">
      <c r="D113" s="214"/>
      <c r="G113" s="194"/>
    </row>
    <row r="114" spans="4:7">
      <c r="D114" s="214"/>
      <c r="G114" s="194"/>
    </row>
    <row r="115" spans="4:7">
      <c r="D115" s="214"/>
      <c r="G115" s="194"/>
    </row>
    <row r="116" spans="4:7">
      <c r="D116" s="214"/>
      <c r="G116" s="194"/>
    </row>
    <row r="117" spans="4:7">
      <c r="D117" s="214"/>
      <c r="G117" s="194"/>
    </row>
    <row r="118" spans="4:7">
      <c r="D118" s="214"/>
      <c r="G118" s="194"/>
    </row>
    <row r="119" spans="4:7">
      <c r="D119" s="214"/>
      <c r="G119" s="194"/>
    </row>
    <row r="120" spans="4:7">
      <c r="D120" s="214"/>
      <c r="G120" s="194"/>
    </row>
    <row r="121" spans="4:7">
      <c r="D121" s="214"/>
      <c r="G121" s="194"/>
    </row>
    <row r="122" spans="4:7">
      <c r="D122" s="214"/>
      <c r="G122" s="194"/>
    </row>
    <row r="123" spans="4:7">
      <c r="D123" s="214"/>
      <c r="G123" s="194"/>
    </row>
    <row r="124" spans="4:7">
      <c r="D124" s="214"/>
      <c r="G124" s="194"/>
    </row>
    <row r="125" spans="4:7">
      <c r="D125" s="214"/>
      <c r="G125" s="194"/>
    </row>
    <row r="126" spans="4:7">
      <c r="D126" s="214"/>
      <c r="G126" s="194"/>
    </row>
    <row r="127" spans="4:7">
      <c r="D127" s="214"/>
      <c r="G127" s="194"/>
    </row>
    <row r="128" spans="4:7">
      <c r="D128" s="214"/>
      <c r="G128" s="194"/>
    </row>
    <row r="129" spans="4:7">
      <c r="D129" s="214"/>
      <c r="G129" s="194"/>
    </row>
    <row r="130" spans="4:7">
      <c r="D130" s="214"/>
      <c r="G130" s="194"/>
    </row>
    <row r="131" spans="4:7">
      <c r="D131" s="214"/>
      <c r="G131" s="194"/>
    </row>
    <row r="132" spans="4:7">
      <c r="D132" s="214"/>
      <c r="G132" s="194"/>
    </row>
    <row r="133" spans="4:7">
      <c r="D133" s="214"/>
      <c r="G133" s="194"/>
    </row>
    <row r="134" spans="4:7">
      <c r="D134" s="214"/>
      <c r="G134" s="194"/>
    </row>
    <row r="135" spans="4:7">
      <c r="D135" s="214"/>
      <c r="G135" s="194"/>
    </row>
    <row r="136" spans="4:7">
      <c r="D136" s="214"/>
      <c r="G136" s="194"/>
    </row>
    <row r="137" spans="4:7">
      <c r="D137" s="214"/>
      <c r="G137" s="194"/>
    </row>
    <row r="138" spans="4:7">
      <c r="D138" s="214"/>
      <c r="G138" s="194"/>
    </row>
    <row r="139" spans="4:7">
      <c r="D139" s="214"/>
      <c r="G139" s="194"/>
    </row>
    <row r="140" spans="4:7">
      <c r="D140" s="214"/>
      <c r="G140" s="194"/>
    </row>
    <row r="141" spans="4:7">
      <c r="D141" s="214"/>
      <c r="G141" s="194"/>
    </row>
    <row r="142" spans="4:7">
      <c r="D142" s="214"/>
      <c r="G142" s="194"/>
    </row>
    <row r="143" spans="4:7">
      <c r="D143" s="214"/>
      <c r="G143" s="194"/>
    </row>
    <row r="144" spans="4:7">
      <c r="D144" s="214"/>
      <c r="G144" s="194"/>
    </row>
    <row r="145" spans="4:7">
      <c r="D145" s="214"/>
      <c r="G145" s="194"/>
    </row>
    <row r="146" spans="4:7">
      <c r="D146" s="214"/>
      <c r="G146" s="194"/>
    </row>
    <row r="147" spans="4:7">
      <c r="D147" s="214"/>
      <c r="G147" s="194"/>
    </row>
    <row r="148" spans="4:7">
      <c r="D148" s="214"/>
      <c r="G148" s="194"/>
    </row>
    <row r="149" spans="4:7">
      <c r="D149" s="214"/>
      <c r="G149" s="194"/>
    </row>
    <row r="150" spans="4:7">
      <c r="D150" s="214"/>
      <c r="G150" s="194"/>
    </row>
    <row r="151" spans="4:7">
      <c r="D151" s="214"/>
      <c r="G151" s="194"/>
    </row>
    <row r="152" spans="4:7">
      <c r="D152" s="214"/>
      <c r="G152" s="194"/>
    </row>
    <row r="153" spans="4:7">
      <c r="D153" s="214"/>
      <c r="G153" s="194"/>
    </row>
    <row r="154" spans="4:7">
      <c r="D154" s="214"/>
      <c r="G154" s="194"/>
    </row>
    <row r="155" spans="4:7">
      <c r="D155" s="214"/>
      <c r="G155" s="194"/>
    </row>
    <row r="156" spans="4:7">
      <c r="D156" s="214"/>
      <c r="G156" s="194"/>
    </row>
    <row r="157" spans="4:7">
      <c r="D157" s="214"/>
      <c r="G157" s="194"/>
    </row>
    <row r="158" spans="4:7">
      <c r="D158" s="214"/>
      <c r="G158" s="194"/>
    </row>
    <row r="159" spans="4:7">
      <c r="D159" s="214"/>
      <c r="G159" s="194"/>
    </row>
    <row r="160" spans="4:7">
      <c r="D160" s="214"/>
      <c r="G160" s="194"/>
    </row>
    <row r="161" spans="4:7">
      <c r="D161" s="214"/>
      <c r="G161" s="194"/>
    </row>
    <row r="162" spans="4:7">
      <c r="D162" s="214"/>
      <c r="G162" s="194"/>
    </row>
    <row r="163" spans="4:7">
      <c r="D163" s="214"/>
      <c r="G163" s="194"/>
    </row>
    <row r="164" spans="4:7">
      <c r="D164" s="214"/>
      <c r="G164" s="194"/>
    </row>
    <row r="165" spans="4:7">
      <c r="D165" s="214"/>
      <c r="G165" s="194"/>
    </row>
    <row r="166" spans="4:7">
      <c r="D166" s="214"/>
      <c r="G166" s="194"/>
    </row>
    <row r="167" spans="4:7">
      <c r="D167" s="214"/>
      <c r="G167" s="194"/>
    </row>
    <row r="168" spans="4:7">
      <c r="D168" s="214"/>
      <c r="G168" s="194"/>
    </row>
    <row r="169" spans="4:7">
      <c r="D169" s="214"/>
      <c r="G169" s="194"/>
    </row>
    <row r="170" spans="4:7">
      <c r="D170" s="214"/>
      <c r="G170" s="194"/>
    </row>
    <row r="171" spans="4:7">
      <c r="D171" s="214"/>
      <c r="G171" s="194"/>
    </row>
    <row r="172" spans="4:7">
      <c r="D172" s="214"/>
      <c r="G172" s="194"/>
    </row>
    <row r="173" spans="4:7">
      <c r="D173" s="214"/>
      <c r="G173" s="194"/>
    </row>
    <row r="174" spans="4:7">
      <c r="D174" s="214"/>
      <c r="G174" s="194"/>
    </row>
    <row r="175" spans="4:7">
      <c r="D175" s="214"/>
      <c r="G175" s="194"/>
    </row>
    <row r="176" spans="4:7">
      <c r="D176" s="214"/>
      <c r="G176" s="194"/>
    </row>
    <row r="177" spans="4:7">
      <c r="D177" s="214"/>
      <c r="G177" s="194"/>
    </row>
    <row r="178" spans="4:7">
      <c r="D178" s="214"/>
      <c r="G178" s="194"/>
    </row>
    <row r="179" spans="4:7">
      <c r="D179" s="214"/>
      <c r="G179" s="194"/>
    </row>
    <row r="180" spans="4:7">
      <c r="D180" s="214"/>
      <c r="G180" s="194"/>
    </row>
    <row r="181" spans="4:7">
      <c r="D181" s="214"/>
      <c r="G181" s="194"/>
    </row>
    <row r="182" spans="4:7">
      <c r="D182" s="214"/>
      <c r="G182" s="194"/>
    </row>
    <row r="183" spans="4:7">
      <c r="D183" s="214"/>
      <c r="G183" s="194"/>
    </row>
    <row r="184" spans="4:7">
      <c r="D184" s="214"/>
      <c r="G184" s="194"/>
    </row>
    <row r="185" spans="4:7">
      <c r="D185" s="214"/>
      <c r="G185" s="194"/>
    </row>
    <row r="186" spans="4:7">
      <c r="D186" s="214"/>
      <c r="G186" s="194"/>
    </row>
    <row r="187" spans="4:7">
      <c r="D187" s="214"/>
      <c r="G187" s="194"/>
    </row>
    <row r="188" spans="4:7">
      <c r="D188" s="214"/>
      <c r="G188" s="194"/>
    </row>
    <row r="189" spans="4:7">
      <c r="D189" s="214"/>
      <c r="G189" s="194"/>
    </row>
    <row r="190" spans="4:7">
      <c r="D190" s="214"/>
      <c r="G190" s="194"/>
    </row>
    <row r="191" spans="4:7">
      <c r="D191" s="214"/>
      <c r="G191" s="194"/>
    </row>
    <row r="192" spans="4:7">
      <c r="D192" s="214"/>
      <c r="G192" s="194"/>
    </row>
    <row r="193" spans="4:7">
      <c r="D193" s="214"/>
      <c r="G193" s="194"/>
    </row>
    <row r="194" spans="4:7">
      <c r="D194" s="214"/>
      <c r="G194" s="194"/>
    </row>
    <row r="195" spans="4:7">
      <c r="D195" s="214"/>
      <c r="G195" s="194"/>
    </row>
    <row r="196" spans="4:7">
      <c r="D196" s="214"/>
      <c r="G196" s="194"/>
    </row>
    <row r="197" spans="4:7">
      <c r="D197" s="214"/>
      <c r="G197" s="194"/>
    </row>
    <row r="198" spans="4:7">
      <c r="D198" s="214"/>
      <c r="G198" s="194"/>
    </row>
    <row r="199" spans="4:7">
      <c r="D199" s="214"/>
      <c r="G199" s="194"/>
    </row>
    <row r="200" spans="4:7">
      <c r="D200" s="214"/>
      <c r="G200" s="194"/>
    </row>
    <row r="201" spans="4:7">
      <c r="D201" s="214"/>
      <c r="G201" s="194"/>
    </row>
    <row r="202" spans="4:7">
      <c r="D202" s="214"/>
      <c r="G202" s="194"/>
    </row>
    <row r="203" spans="4:7">
      <c r="D203" s="214"/>
      <c r="G203" s="194"/>
    </row>
    <row r="204" spans="4:7">
      <c r="D204" s="214"/>
      <c r="G204" s="194"/>
    </row>
    <row r="205" spans="4:7">
      <c r="D205" s="214"/>
      <c r="G205" s="194"/>
    </row>
    <row r="206" spans="4:7">
      <c r="D206" s="214"/>
      <c r="G206" s="194"/>
    </row>
    <row r="207" spans="4:7">
      <c r="D207" s="214"/>
      <c r="G207" s="194"/>
    </row>
    <row r="208" spans="4:7">
      <c r="D208" s="214"/>
      <c r="G208" s="194"/>
    </row>
    <row r="209" spans="4:7">
      <c r="D209" s="214"/>
      <c r="G209" s="194"/>
    </row>
    <row r="210" spans="4:7">
      <c r="D210" s="214"/>
      <c r="G210" s="194"/>
    </row>
    <row r="211" spans="4:7">
      <c r="D211" s="214"/>
      <c r="G211" s="194"/>
    </row>
    <row r="212" spans="4:7">
      <c r="D212" s="214"/>
      <c r="G212" s="194"/>
    </row>
    <row r="213" spans="4:7">
      <c r="D213" s="214"/>
      <c r="G213" s="194"/>
    </row>
    <row r="214" spans="4:7">
      <c r="D214" s="214"/>
      <c r="G214" s="194"/>
    </row>
    <row r="215" spans="4:7">
      <c r="D215" s="214"/>
      <c r="G215" s="194"/>
    </row>
    <row r="216" spans="4:7">
      <c r="D216" s="214"/>
      <c r="G216" s="194"/>
    </row>
    <row r="217" spans="4:7">
      <c r="D217" s="214"/>
      <c r="G217" s="194"/>
    </row>
    <row r="218" spans="4:7">
      <c r="D218" s="214"/>
      <c r="G218" s="194"/>
    </row>
    <row r="219" spans="4:7">
      <c r="D219" s="214"/>
      <c r="G219" s="194"/>
    </row>
    <row r="220" spans="4:7">
      <c r="D220" s="214"/>
      <c r="G220" s="194"/>
    </row>
    <row r="221" spans="4:7">
      <c r="D221" s="214"/>
      <c r="G221" s="194"/>
    </row>
    <row r="222" spans="4:7">
      <c r="D222" s="214"/>
      <c r="G222" s="194"/>
    </row>
    <row r="223" spans="4:7">
      <c r="D223" s="214"/>
      <c r="G223" s="194"/>
    </row>
    <row r="224" spans="4:7">
      <c r="D224" s="214"/>
      <c r="G224" s="194"/>
    </row>
    <row r="225" spans="4:7">
      <c r="D225" s="214"/>
      <c r="G225" s="194"/>
    </row>
    <row r="226" spans="4:7">
      <c r="D226" s="214"/>
      <c r="G226" s="194"/>
    </row>
    <row r="227" spans="4:7">
      <c r="D227" s="214"/>
      <c r="G227" s="194"/>
    </row>
    <row r="228" spans="4:7">
      <c r="D228" s="214"/>
      <c r="G228" s="194"/>
    </row>
    <row r="229" spans="4:7">
      <c r="D229" s="214"/>
      <c r="G229" s="194"/>
    </row>
    <row r="230" spans="4:7">
      <c r="D230" s="214"/>
      <c r="G230" s="194"/>
    </row>
    <row r="231" spans="4:7">
      <c r="D231" s="214"/>
      <c r="G231" s="194"/>
    </row>
    <row r="232" spans="4:7">
      <c r="D232" s="214"/>
      <c r="G232" s="194"/>
    </row>
    <row r="233" spans="4:7">
      <c r="D233" s="214"/>
      <c r="G233" s="194"/>
    </row>
    <row r="234" spans="4:7">
      <c r="D234" s="214"/>
      <c r="G234" s="194"/>
    </row>
    <row r="235" spans="4:7">
      <c r="D235" s="214"/>
      <c r="G235" s="194"/>
    </row>
    <row r="236" spans="4:7">
      <c r="D236" s="214"/>
      <c r="G236" s="194"/>
    </row>
    <row r="237" spans="4:7">
      <c r="D237" s="214"/>
      <c r="G237" s="194"/>
    </row>
    <row r="238" spans="4:7">
      <c r="D238" s="214"/>
      <c r="G238" s="194"/>
    </row>
    <row r="239" spans="4:7">
      <c r="D239" s="214"/>
      <c r="G239" s="194"/>
    </row>
    <row r="240" spans="4:7">
      <c r="D240" s="214"/>
      <c r="G240" s="194"/>
    </row>
    <row r="241" spans="4:7">
      <c r="D241" s="214"/>
      <c r="G241" s="194"/>
    </row>
    <row r="242" spans="4:7">
      <c r="D242" s="214"/>
      <c r="G242" s="194"/>
    </row>
    <row r="243" spans="4:7">
      <c r="D243" s="214"/>
      <c r="G243" s="194"/>
    </row>
    <row r="244" spans="4:7">
      <c r="D244" s="214"/>
      <c r="G244" s="194"/>
    </row>
    <row r="245" spans="4:7">
      <c r="D245" s="214"/>
      <c r="G245" s="194"/>
    </row>
    <row r="246" spans="4:7">
      <c r="D246" s="214"/>
      <c r="G246" s="194"/>
    </row>
    <row r="247" spans="4:7">
      <c r="D247" s="214"/>
      <c r="G247" s="194"/>
    </row>
    <row r="248" spans="4:7">
      <c r="D248" s="214"/>
      <c r="G248" s="194"/>
    </row>
    <row r="249" spans="4:7">
      <c r="D249" s="214"/>
      <c r="G249" s="194"/>
    </row>
    <row r="250" spans="4:7">
      <c r="D250" s="214"/>
      <c r="G250" s="194"/>
    </row>
    <row r="251" spans="4:7">
      <c r="D251" s="214"/>
      <c r="G251" s="194"/>
    </row>
    <row r="252" spans="4:7">
      <c r="D252" s="214"/>
      <c r="G252" s="194"/>
    </row>
    <row r="253" spans="4:7">
      <c r="D253" s="214"/>
      <c r="G253" s="194"/>
    </row>
    <row r="254" spans="4:7">
      <c r="D254" s="214"/>
      <c r="G254" s="194"/>
    </row>
    <row r="255" spans="4:7">
      <c r="D255" s="214"/>
      <c r="G255" s="194"/>
    </row>
    <row r="256" spans="4:7">
      <c r="D256" s="214"/>
      <c r="G256" s="194"/>
    </row>
    <row r="257" spans="4:7">
      <c r="D257" s="214"/>
      <c r="G257" s="194"/>
    </row>
    <row r="258" spans="4:7">
      <c r="D258" s="214"/>
      <c r="G258" s="194"/>
    </row>
    <row r="259" spans="4:7">
      <c r="D259" s="214"/>
      <c r="G259" s="194"/>
    </row>
    <row r="260" spans="4:7">
      <c r="D260" s="214"/>
      <c r="G260" s="194"/>
    </row>
    <row r="261" spans="4:7">
      <c r="D261" s="214"/>
      <c r="G261" s="194"/>
    </row>
    <row r="262" spans="4:7">
      <c r="D262" s="214"/>
      <c r="G262" s="194"/>
    </row>
    <row r="263" spans="4:7">
      <c r="D263" s="214"/>
      <c r="G263" s="194"/>
    </row>
    <row r="264" spans="4:7">
      <c r="D264" s="214"/>
      <c r="G264" s="194"/>
    </row>
    <row r="265" spans="4:7">
      <c r="D265" s="214"/>
      <c r="G265" s="194"/>
    </row>
    <row r="266" spans="4:7">
      <c r="D266" s="214"/>
      <c r="G266" s="194"/>
    </row>
    <row r="267" spans="4:7">
      <c r="D267" s="214"/>
      <c r="G267" s="194"/>
    </row>
    <row r="268" spans="4:7">
      <c r="D268" s="214"/>
      <c r="G268" s="194"/>
    </row>
    <row r="269" spans="4:7">
      <c r="D269" s="214"/>
      <c r="G269" s="194"/>
    </row>
    <row r="270" spans="4:7">
      <c r="D270" s="214"/>
      <c r="G270" s="194"/>
    </row>
    <row r="271" spans="4:7">
      <c r="D271" s="214"/>
      <c r="G271" s="194"/>
    </row>
    <row r="272" spans="4:7">
      <c r="D272" s="214"/>
      <c r="G272" s="194"/>
    </row>
    <row r="273" spans="4:7">
      <c r="D273" s="214"/>
      <c r="G273" s="194"/>
    </row>
    <row r="274" spans="4:7">
      <c r="D274" s="214"/>
      <c r="G274" s="194"/>
    </row>
    <row r="275" spans="4:7">
      <c r="D275" s="214"/>
      <c r="G275" s="194"/>
    </row>
    <row r="276" spans="4:7">
      <c r="D276" s="214"/>
      <c r="G276" s="194"/>
    </row>
    <row r="277" spans="4:7">
      <c r="D277" s="214"/>
      <c r="G277" s="194"/>
    </row>
    <row r="278" spans="4:7">
      <c r="D278" s="214"/>
      <c r="G278" s="194"/>
    </row>
    <row r="279" spans="4:7">
      <c r="D279" s="214"/>
      <c r="G279" s="194"/>
    </row>
    <row r="280" spans="4:7">
      <c r="D280" s="214"/>
      <c r="G280" s="194"/>
    </row>
    <row r="281" spans="4:7">
      <c r="D281" s="214"/>
      <c r="G281" s="194"/>
    </row>
    <row r="282" spans="4:7">
      <c r="D282" s="214"/>
      <c r="G282" s="194"/>
    </row>
    <row r="283" spans="4:7">
      <c r="D283" s="214"/>
      <c r="G283" s="194"/>
    </row>
    <row r="284" spans="4:7">
      <c r="D284" s="214"/>
      <c r="G284" s="194"/>
    </row>
    <row r="285" spans="4:7">
      <c r="D285" s="214"/>
      <c r="G285" s="194"/>
    </row>
    <row r="286" spans="4:7">
      <c r="D286" s="214"/>
      <c r="G286" s="194"/>
    </row>
    <row r="287" spans="4:7">
      <c r="D287" s="214"/>
      <c r="G287" s="194"/>
    </row>
    <row r="288" spans="4:7">
      <c r="D288" s="214"/>
      <c r="G288" s="194"/>
    </row>
    <row r="289" spans="4:7">
      <c r="D289" s="214"/>
      <c r="G289" s="194"/>
    </row>
    <row r="290" spans="4:7">
      <c r="D290" s="214"/>
      <c r="G290" s="194"/>
    </row>
    <row r="291" spans="4:7">
      <c r="D291" s="214"/>
      <c r="G291" s="194"/>
    </row>
    <row r="292" spans="4:7">
      <c r="D292" s="214"/>
      <c r="G292" s="194"/>
    </row>
    <row r="293" spans="4:7">
      <c r="D293" s="214"/>
      <c r="G293" s="194"/>
    </row>
    <row r="294" spans="4:7">
      <c r="D294" s="214"/>
      <c r="G294" s="194"/>
    </row>
    <row r="295" spans="4:7">
      <c r="D295" s="214"/>
      <c r="G295" s="194"/>
    </row>
    <row r="296" spans="4:7">
      <c r="D296" s="214"/>
      <c r="G296" s="194"/>
    </row>
    <row r="297" spans="4:7">
      <c r="D297" s="214"/>
      <c r="G297" s="194"/>
    </row>
    <row r="298" spans="4:7">
      <c r="D298" s="214"/>
      <c r="G298" s="194"/>
    </row>
    <row r="299" spans="4:7">
      <c r="D299" s="214"/>
      <c r="G299" s="194"/>
    </row>
    <row r="300" spans="4:7">
      <c r="D300" s="214"/>
      <c r="G300" s="194"/>
    </row>
    <row r="301" spans="4:7">
      <c r="D301" s="214"/>
      <c r="G301" s="194"/>
    </row>
    <row r="302" spans="4:7">
      <c r="D302" s="214"/>
      <c r="G302" s="194"/>
    </row>
    <row r="303" spans="4:7">
      <c r="D303" s="214"/>
      <c r="G303" s="194"/>
    </row>
    <row r="304" spans="4:7">
      <c r="D304" s="214"/>
      <c r="G304" s="194"/>
    </row>
    <row r="305" spans="4:7">
      <c r="D305" s="214"/>
      <c r="G305" s="194"/>
    </row>
    <row r="306" spans="4:7">
      <c r="D306" s="214"/>
      <c r="G306" s="194"/>
    </row>
    <row r="307" spans="4:7">
      <c r="D307" s="214"/>
      <c r="G307" s="194"/>
    </row>
    <row r="308" spans="4:7">
      <c r="D308" s="214"/>
      <c r="G308" s="194"/>
    </row>
    <row r="309" spans="4:7">
      <c r="D309" s="214"/>
      <c r="G309" s="194"/>
    </row>
    <row r="310" spans="4:7">
      <c r="D310" s="214"/>
      <c r="G310" s="194"/>
    </row>
    <row r="311" spans="4:7">
      <c r="D311" s="214"/>
      <c r="G311" s="194"/>
    </row>
    <row r="312" spans="4:7">
      <c r="D312" s="214"/>
      <c r="G312" s="194"/>
    </row>
    <row r="313" spans="4:7">
      <c r="D313" s="214"/>
      <c r="G313" s="194"/>
    </row>
    <row r="314" spans="4:7">
      <c r="D314" s="214"/>
      <c r="G314" s="194"/>
    </row>
    <row r="315" spans="4:7">
      <c r="D315" s="214"/>
      <c r="G315" s="194"/>
    </row>
    <row r="316" spans="4:7">
      <c r="D316" s="214"/>
      <c r="G316" s="194"/>
    </row>
    <row r="317" spans="4:7">
      <c r="D317" s="214"/>
      <c r="G317" s="194"/>
    </row>
    <row r="318" spans="4:7">
      <c r="D318" s="214"/>
      <c r="G318" s="194"/>
    </row>
    <row r="319" spans="4:7">
      <c r="D319" s="214"/>
      <c r="G319" s="194"/>
    </row>
    <row r="320" spans="4:7">
      <c r="D320" s="214"/>
      <c r="G320" s="194"/>
    </row>
    <row r="321" spans="4:7">
      <c r="D321" s="214"/>
      <c r="G321" s="194"/>
    </row>
    <row r="322" spans="4:7">
      <c r="D322" s="214"/>
      <c r="G322" s="194"/>
    </row>
    <row r="323" spans="4:7">
      <c r="D323" s="214"/>
      <c r="G323" s="194"/>
    </row>
    <row r="324" spans="4:7">
      <c r="D324" s="214"/>
      <c r="G324" s="194"/>
    </row>
    <row r="325" spans="4:7">
      <c r="D325" s="214"/>
      <c r="G325" s="194"/>
    </row>
    <row r="326" spans="4:7">
      <c r="D326" s="214"/>
      <c r="G326" s="194"/>
    </row>
    <row r="327" spans="4:7">
      <c r="D327" s="214"/>
      <c r="G327" s="194"/>
    </row>
    <row r="328" spans="4:7">
      <c r="D328" s="214"/>
      <c r="G328" s="194"/>
    </row>
    <row r="329" spans="4:7">
      <c r="D329" s="214"/>
      <c r="G329" s="194"/>
    </row>
    <row r="330" spans="4:7">
      <c r="D330" s="214"/>
      <c r="G330" s="194"/>
    </row>
    <row r="331" spans="4:7">
      <c r="D331" s="214"/>
      <c r="G331" s="194"/>
    </row>
    <row r="332" spans="4:7">
      <c r="D332" s="214"/>
      <c r="G332" s="194"/>
    </row>
    <row r="333" spans="4:7">
      <c r="D333" s="214"/>
      <c r="G333" s="194"/>
    </row>
    <row r="334" spans="4:7">
      <c r="D334" s="214"/>
      <c r="G334" s="194"/>
    </row>
    <row r="335" spans="4:7">
      <c r="D335" s="214"/>
      <c r="G335" s="194"/>
    </row>
    <row r="336" spans="4:7">
      <c r="D336" s="214"/>
      <c r="G336" s="194"/>
    </row>
    <row r="337" spans="4:7">
      <c r="D337" s="214"/>
      <c r="G337" s="194"/>
    </row>
    <row r="338" spans="4:7">
      <c r="D338" s="214"/>
      <c r="G338" s="194"/>
    </row>
    <row r="339" spans="4:7">
      <c r="D339" s="214"/>
      <c r="G339" s="194"/>
    </row>
    <row r="340" spans="4:7">
      <c r="D340" s="214"/>
      <c r="G340" s="194"/>
    </row>
    <row r="341" spans="4:7">
      <c r="D341" s="214"/>
      <c r="G341" s="194"/>
    </row>
    <row r="342" spans="4:7">
      <c r="D342" s="214"/>
      <c r="G342" s="194"/>
    </row>
    <row r="343" spans="4:7">
      <c r="D343" s="214"/>
      <c r="G343" s="194"/>
    </row>
    <row r="344" spans="4:7">
      <c r="D344" s="214"/>
      <c r="G344" s="194"/>
    </row>
    <row r="345" spans="4:7">
      <c r="D345" s="214"/>
      <c r="G345" s="194"/>
    </row>
    <row r="346" spans="4:7">
      <c r="D346" s="214"/>
      <c r="G346" s="194"/>
    </row>
    <row r="347" spans="4:7">
      <c r="D347" s="214"/>
      <c r="G347" s="194"/>
    </row>
    <row r="348" spans="4:7">
      <c r="D348" s="214"/>
      <c r="G348" s="194"/>
    </row>
    <row r="349" spans="4:7">
      <c r="D349" s="214"/>
      <c r="G349" s="194"/>
    </row>
    <row r="350" spans="4:7">
      <c r="D350" s="214"/>
      <c r="G350" s="194"/>
    </row>
    <row r="351" spans="4:7">
      <c r="D351" s="214"/>
      <c r="G351" s="194"/>
    </row>
    <row r="352" spans="4:7">
      <c r="D352" s="214"/>
      <c r="G352" s="194"/>
    </row>
    <row r="353" spans="4:7">
      <c r="D353" s="214"/>
      <c r="G353" s="194"/>
    </row>
    <row r="354" spans="4:7">
      <c r="D354" s="214"/>
      <c r="G354" s="194"/>
    </row>
    <row r="355" spans="4:7">
      <c r="D355" s="214"/>
      <c r="G355" s="194"/>
    </row>
    <row r="356" spans="4:7">
      <c r="D356" s="214"/>
      <c r="G356" s="194"/>
    </row>
    <row r="357" spans="4:7">
      <c r="D357" s="214"/>
      <c r="G357" s="194"/>
    </row>
    <row r="358" spans="4:7">
      <c r="D358" s="214"/>
      <c r="G358" s="194"/>
    </row>
    <row r="359" spans="4:7">
      <c r="D359" s="214"/>
      <c r="G359" s="194"/>
    </row>
    <row r="360" spans="4:7">
      <c r="D360" s="214"/>
      <c r="G360" s="194"/>
    </row>
    <row r="361" spans="4:7">
      <c r="D361" s="214"/>
      <c r="G361" s="194"/>
    </row>
    <row r="362" spans="4:7">
      <c r="D362" s="214"/>
      <c r="G362" s="194"/>
    </row>
    <row r="363" spans="4:7">
      <c r="D363" s="214"/>
      <c r="G363" s="194"/>
    </row>
    <row r="364" spans="4:7">
      <c r="D364" s="214"/>
      <c r="G364" s="194"/>
    </row>
    <row r="365" spans="4:7">
      <c r="D365" s="214"/>
      <c r="G365" s="194"/>
    </row>
    <row r="366" spans="4:7">
      <c r="D366" s="214"/>
      <c r="G366" s="194"/>
    </row>
    <row r="367" spans="4:7">
      <c r="D367" s="214"/>
      <c r="G367" s="194"/>
    </row>
    <row r="368" spans="4:7">
      <c r="D368" s="214"/>
      <c r="G368" s="194"/>
    </row>
    <row r="369" spans="4:7">
      <c r="D369" s="214"/>
      <c r="G369" s="194"/>
    </row>
    <row r="370" spans="4:7">
      <c r="D370" s="214"/>
      <c r="G370" s="194"/>
    </row>
    <row r="371" spans="4:7">
      <c r="D371" s="214"/>
      <c r="G371" s="194"/>
    </row>
    <row r="372" spans="4:7">
      <c r="D372" s="214"/>
      <c r="G372" s="194"/>
    </row>
    <row r="373" spans="4:7">
      <c r="D373" s="214"/>
      <c r="G373" s="194"/>
    </row>
    <row r="374" spans="4:7">
      <c r="D374" s="214"/>
      <c r="G374" s="194"/>
    </row>
    <row r="375" spans="4:7">
      <c r="D375" s="214"/>
      <c r="G375" s="194"/>
    </row>
    <row r="376" spans="4:7">
      <c r="D376" s="214"/>
      <c r="G376" s="194"/>
    </row>
    <row r="377" spans="4:7">
      <c r="D377" s="214"/>
      <c r="G377" s="194"/>
    </row>
    <row r="378" spans="4:7">
      <c r="D378" s="214"/>
      <c r="G378" s="194"/>
    </row>
    <row r="379" spans="4:7">
      <c r="D379" s="214"/>
      <c r="G379" s="194"/>
    </row>
    <row r="380" spans="4:7">
      <c r="D380" s="214"/>
      <c r="G380" s="194"/>
    </row>
    <row r="381" spans="4:7">
      <c r="D381" s="214"/>
      <c r="G381" s="194"/>
    </row>
    <row r="382" spans="4:7">
      <c r="D382" s="214"/>
      <c r="G382" s="194"/>
    </row>
    <row r="383" spans="4:7">
      <c r="D383" s="214"/>
      <c r="G383" s="194"/>
    </row>
    <row r="384" spans="4:7">
      <c r="D384" s="214"/>
      <c r="G384" s="194"/>
    </row>
    <row r="385" spans="4:7">
      <c r="D385" s="214"/>
      <c r="G385" s="194"/>
    </row>
    <row r="386" spans="4:7">
      <c r="D386" s="214"/>
      <c r="G386" s="194"/>
    </row>
    <row r="387" spans="4:7">
      <c r="D387" s="214"/>
      <c r="G387" s="194"/>
    </row>
    <row r="388" spans="4:7">
      <c r="D388" s="214"/>
      <c r="G388" s="194"/>
    </row>
    <row r="389" spans="4:7">
      <c r="D389" s="214"/>
      <c r="G389" s="194"/>
    </row>
    <row r="390" spans="4:7">
      <c r="D390" s="214"/>
      <c r="G390" s="194"/>
    </row>
    <row r="391" spans="4:7">
      <c r="D391" s="214"/>
      <c r="G391" s="194"/>
    </row>
    <row r="392" spans="4:7">
      <c r="D392" s="214"/>
      <c r="G392" s="194"/>
    </row>
    <row r="393" spans="4:7">
      <c r="D393" s="214"/>
      <c r="G393" s="194"/>
    </row>
    <row r="394" spans="4:7">
      <c r="D394" s="214"/>
      <c r="G394" s="194"/>
    </row>
    <row r="395" spans="4:7">
      <c r="D395" s="214"/>
      <c r="G395" s="194"/>
    </row>
    <row r="396" spans="4:7">
      <c r="D396" s="214"/>
      <c r="G396" s="194"/>
    </row>
    <row r="397" spans="4:7">
      <c r="D397" s="214"/>
      <c r="G397" s="194"/>
    </row>
    <row r="398" spans="4:7">
      <c r="D398" s="214"/>
      <c r="G398" s="194"/>
    </row>
    <row r="399" spans="4:7">
      <c r="D399" s="214"/>
      <c r="G399" s="194"/>
    </row>
    <row r="400" spans="4:7">
      <c r="D400" s="214"/>
      <c r="G400" s="194"/>
    </row>
    <row r="401" spans="4:7">
      <c r="D401" s="214"/>
      <c r="G401" s="194"/>
    </row>
    <row r="402" spans="4:7">
      <c r="D402" s="214"/>
      <c r="G402" s="194"/>
    </row>
    <row r="403" spans="4:7">
      <c r="D403" s="214"/>
      <c r="G403" s="194"/>
    </row>
    <row r="404" spans="4:7">
      <c r="D404" s="214"/>
      <c r="G404" s="194"/>
    </row>
    <row r="405" spans="4:7">
      <c r="D405" s="214"/>
      <c r="G405" s="194"/>
    </row>
    <row r="406" spans="4:7">
      <c r="D406" s="214"/>
      <c r="G406" s="194"/>
    </row>
    <row r="407" spans="4:7">
      <c r="D407" s="214"/>
      <c r="G407" s="194"/>
    </row>
    <row r="408" spans="4:7">
      <c r="D408" s="214"/>
      <c r="G408" s="194"/>
    </row>
    <row r="409" spans="4:7">
      <c r="D409" s="214"/>
      <c r="G409" s="194"/>
    </row>
    <row r="410" spans="4:7">
      <c r="D410" s="214"/>
      <c r="G410" s="194"/>
    </row>
    <row r="411" spans="4:7">
      <c r="D411" s="214"/>
      <c r="G411" s="194"/>
    </row>
    <row r="412" spans="4:7">
      <c r="D412" s="214"/>
      <c r="G412" s="194"/>
    </row>
    <row r="413" spans="4:7">
      <c r="D413" s="214"/>
      <c r="G413" s="194"/>
    </row>
    <row r="414" spans="4:7">
      <c r="D414" s="214"/>
      <c r="G414" s="194"/>
    </row>
    <row r="415" spans="4:7">
      <c r="D415" s="214"/>
      <c r="G415" s="194"/>
    </row>
    <row r="416" spans="4:7">
      <c r="D416" s="214"/>
      <c r="G416" s="194"/>
    </row>
    <row r="417" spans="4:7">
      <c r="D417" s="214"/>
      <c r="G417" s="194"/>
    </row>
    <row r="418" spans="4:7">
      <c r="D418" s="214"/>
      <c r="G418" s="194"/>
    </row>
    <row r="419" spans="4:7">
      <c r="D419" s="214"/>
      <c r="G419" s="194"/>
    </row>
    <row r="420" spans="4:7">
      <c r="D420" s="214"/>
      <c r="G420" s="194"/>
    </row>
    <row r="421" spans="4:7">
      <c r="D421" s="214"/>
      <c r="G421" s="194"/>
    </row>
    <row r="422" spans="4:7">
      <c r="D422" s="214"/>
      <c r="G422" s="194"/>
    </row>
    <row r="423" spans="4:7">
      <c r="D423" s="214"/>
      <c r="G423" s="194"/>
    </row>
    <row r="424" spans="4:7">
      <c r="D424" s="214"/>
      <c r="G424" s="194"/>
    </row>
    <row r="425" spans="4:7">
      <c r="D425" s="214"/>
      <c r="G425" s="194"/>
    </row>
    <row r="426" spans="4:7">
      <c r="D426" s="214"/>
      <c r="G426" s="194"/>
    </row>
    <row r="427" spans="4:7">
      <c r="D427" s="214"/>
      <c r="G427" s="194"/>
    </row>
    <row r="428" spans="4:7">
      <c r="D428" s="214"/>
      <c r="G428" s="194"/>
    </row>
    <row r="429" spans="4:7">
      <c r="D429" s="214"/>
      <c r="G429" s="194"/>
    </row>
    <row r="430" spans="4:7">
      <c r="D430" s="214"/>
      <c r="G430" s="194"/>
    </row>
    <row r="431" spans="4:7">
      <c r="D431" s="214"/>
      <c r="G431" s="194"/>
    </row>
    <row r="432" spans="4:7">
      <c r="D432" s="214"/>
      <c r="G432" s="194"/>
    </row>
    <row r="433" spans="4:7">
      <c r="D433" s="214"/>
      <c r="G433" s="194"/>
    </row>
    <row r="434" spans="4:7">
      <c r="D434" s="214"/>
      <c r="G434" s="194"/>
    </row>
    <row r="435" spans="4:7">
      <c r="D435" s="214"/>
      <c r="G435" s="194"/>
    </row>
    <row r="436" spans="4:7">
      <c r="D436" s="214"/>
      <c r="G436" s="194"/>
    </row>
    <row r="437" spans="4:7">
      <c r="D437" s="214"/>
      <c r="G437" s="194"/>
    </row>
    <row r="438" spans="4:7">
      <c r="D438" s="214"/>
      <c r="G438" s="194"/>
    </row>
    <row r="439" spans="4:7">
      <c r="D439" s="214"/>
      <c r="G439" s="194"/>
    </row>
    <row r="440" spans="4:7">
      <c r="D440" s="214"/>
      <c r="G440" s="194"/>
    </row>
    <row r="441" spans="4:7">
      <c r="D441" s="214"/>
      <c r="G441" s="194"/>
    </row>
    <row r="442" spans="4:7">
      <c r="D442" s="214"/>
      <c r="G442" s="194"/>
    </row>
    <row r="443" spans="4:7">
      <c r="D443" s="214"/>
      <c r="G443" s="194"/>
    </row>
    <row r="444" spans="4:7">
      <c r="D444" s="214"/>
      <c r="G444" s="194"/>
    </row>
    <row r="445" spans="4:7">
      <c r="D445" s="214"/>
      <c r="G445" s="194"/>
    </row>
    <row r="446" spans="4:7">
      <c r="D446" s="214"/>
      <c r="G446" s="194"/>
    </row>
    <row r="447" spans="4:7">
      <c r="D447" s="214"/>
      <c r="G447" s="194"/>
    </row>
    <row r="448" spans="4:7">
      <c r="D448" s="214"/>
      <c r="G448" s="194"/>
    </row>
    <row r="449" spans="4:7">
      <c r="D449" s="214"/>
      <c r="G449" s="194"/>
    </row>
    <row r="450" spans="4:7">
      <c r="D450" s="214"/>
      <c r="G450" s="194"/>
    </row>
    <row r="451" spans="4:7">
      <c r="D451" s="214"/>
      <c r="G451" s="194"/>
    </row>
    <row r="452" spans="4:7">
      <c r="D452" s="214"/>
      <c r="G452" s="194"/>
    </row>
    <row r="453" spans="4:7">
      <c r="D453" s="214"/>
      <c r="G453" s="194"/>
    </row>
    <row r="454" spans="4:7">
      <c r="D454" s="214"/>
      <c r="G454" s="194"/>
    </row>
    <row r="455" spans="4:7">
      <c r="D455" s="214"/>
      <c r="G455" s="194"/>
    </row>
    <row r="456" spans="4:7">
      <c r="D456" s="214"/>
      <c r="G456" s="194"/>
    </row>
    <row r="457" spans="4:7">
      <c r="D457" s="214"/>
      <c r="G457" s="194"/>
    </row>
    <row r="458" spans="4:7">
      <c r="D458" s="214"/>
      <c r="G458" s="194"/>
    </row>
    <row r="459" spans="4:7">
      <c r="D459" s="214"/>
      <c r="G459" s="194"/>
    </row>
    <row r="460" spans="4:7">
      <c r="D460" s="214"/>
      <c r="G460" s="194"/>
    </row>
    <row r="461" spans="4:7">
      <c r="D461" s="214"/>
      <c r="G461" s="194"/>
    </row>
    <row r="462" spans="4:7">
      <c r="D462" s="214"/>
      <c r="G462" s="194"/>
    </row>
    <row r="463" spans="4:7">
      <c r="D463" s="214"/>
      <c r="G463" s="194"/>
    </row>
    <row r="464" spans="4:7">
      <c r="D464" s="214"/>
      <c r="G464" s="194"/>
    </row>
    <row r="465" spans="4:7">
      <c r="D465" s="214"/>
      <c r="G465" s="194"/>
    </row>
    <row r="466" spans="4:7">
      <c r="D466" s="214"/>
      <c r="G466" s="194"/>
    </row>
    <row r="467" spans="4:7">
      <c r="D467" s="214"/>
      <c r="G467" s="194"/>
    </row>
    <row r="468" spans="4:7">
      <c r="D468" s="214"/>
      <c r="G468" s="194"/>
    </row>
    <row r="469" spans="4:7">
      <c r="D469" s="214"/>
      <c r="G469" s="194"/>
    </row>
    <row r="470" spans="4:7">
      <c r="D470" s="214"/>
      <c r="G470" s="194"/>
    </row>
    <row r="471" spans="4:7">
      <c r="D471" s="214"/>
      <c r="G471" s="194"/>
    </row>
    <row r="472" spans="4:7">
      <c r="D472" s="214"/>
      <c r="G472" s="194"/>
    </row>
    <row r="473" spans="4:7">
      <c r="D473" s="214"/>
      <c r="G473" s="194"/>
    </row>
    <row r="474" spans="4:7">
      <c r="D474" s="214"/>
      <c r="G474" s="194"/>
    </row>
    <row r="475" spans="4:7">
      <c r="D475" s="214"/>
      <c r="G475" s="194"/>
    </row>
    <row r="476" spans="4:7">
      <c r="D476" s="214"/>
      <c r="G476" s="194"/>
    </row>
    <row r="477" spans="4:7">
      <c r="D477" s="214"/>
      <c r="G477" s="194"/>
    </row>
    <row r="478" spans="4:7">
      <c r="D478" s="214"/>
      <c r="G478" s="194"/>
    </row>
    <row r="479" spans="4:7">
      <c r="D479" s="214"/>
      <c r="G479" s="194"/>
    </row>
    <row r="480" spans="4:7">
      <c r="D480" s="214"/>
      <c r="G480" s="194"/>
    </row>
    <row r="481" spans="4:7">
      <c r="D481" s="214"/>
      <c r="G481" s="194"/>
    </row>
    <row r="482" spans="4:7">
      <c r="D482" s="214"/>
      <c r="G482" s="194"/>
    </row>
    <row r="483" spans="4:7">
      <c r="D483" s="214"/>
      <c r="G483" s="194"/>
    </row>
    <row r="484" spans="4:7">
      <c r="D484" s="214"/>
      <c r="G484" s="194"/>
    </row>
    <row r="485" spans="4:7">
      <c r="D485" s="214"/>
      <c r="G485" s="194"/>
    </row>
    <row r="486" spans="4:7">
      <c r="D486" s="214"/>
      <c r="G486" s="194"/>
    </row>
    <row r="487" spans="4:7">
      <c r="D487" s="214"/>
      <c r="G487" s="194"/>
    </row>
    <row r="488" spans="4:7">
      <c r="D488" s="214"/>
      <c r="G488" s="194"/>
    </row>
    <row r="489" spans="4:7">
      <c r="D489" s="214"/>
      <c r="G489" s="194"/>
    </row>
    <row r="490" spans="4:7">
      <c r="D490" s="214"/>
      <c r="G490" s="194"/>
    </row>
    <row r="491" spans="4:7">
      <c r="D491" s="214"/>
      <c r="G491" s="194"/>
    </row>
    <row r="492" spans="4:7">
      <c r="D492" s="214"/>
      <c r="G492" s="194"/>
    </row>
    <row r="493" spans="4:7">
      <c r="D493" s="214"/>
      <c r="G493" s="194"/>
    </row>
    <row r="494" spans="4:7">
      <c r="D494" s="214"/>
      <c r="G494" s="194"/>
    </row>
    <row r="495" spans="4:7">
      <c r="D495" s="214"/>
      <c r="G495" s="194"/>
    </row>
    <row r="496" spans="4:7">
      <c r="D496" s="214"/>
      <c r="G496" s="194"/>
    </row>
    <row r="497" spans="4:7">
      <c r="D497" s="214"/>
      <c r="G497" s="194"/>
    </row>
    <row r="498" spans="4:7">
      <c r="D498" s="214"/>
      <c r="G498" s="194"/>
    </row>
    <row r="499" spans="4:7">
      <c r="D499" s="214"/>
      <c r="G499" s="194"/>
    </row>
    <row r="500" spans="4:7">
      <c r="D500" s="214"/>
      <c r="G500" s="194"/>
    </row>
    <row r="501" spans="4:7">
      <c r="D501" s="214"/>
      <c r="G501" s="194"/>
    </row>
    <row r="502" spans="4:7">
      <c r="D502" s="214"/>
      <c r="G502" s="194"/>
    </row>
    <row r="503" spans="4:7">
      <c r="D503" s="214"/>
      <c r="G503" s="194"/>
    </row>
    <row r="504" spans="4:7">
      <c r="D504" s="214"/>
      <c r="G504" s="194"/>
    </row>
    <row r="505" spans="4:7">
      <c r="D505" s="214"/>
      <c r="G505" s="194"/>
    </row>
    <row r="506" spans="4:7">
      <c r="D506" s="214"/>
      <c r="G506" s="194"/>
    </row>
    <row r="507" spans="4:7">
      <c r="D507" s="214"/>
      <c r="G507" s="194"/>
    </row>
    <row r="508" spans="4:7">
      <c r="D508" s="214"/>
      <c r="G508" s="194"/>
    </row>
    <row r="509" spans="4:7">
      <c r="D509" s="214"/>
      <c r="G509" s="194"/>
    </row>
    <row r="510" spans="4:7">
      <c r="D510" s="214"/>
      <c r="G510" s="194"/>
    </row>
    <row r="511" spans="4:7">
      <c r="D511" s="214"/>
      <c r="G511" s="194"/>
    </row>
    <row r="512" spans="4:7">
      <c r="D512" s="214"/>
      <c r="G512" s="194"/>
    </row>
    <row r="513" spans="4:7">
      <c r="D513" s="214"/>
      <c r="G513" s="194"/>
    </row>
    <row r="514" spans="4:7">
      <c r="D514" s="214"/>
      <c r="G514" s="194"/>
    </row>
    <row r="515" spans="4:7">
      <c r="D515" s="214"/>
      <c r="G515" s="194"/>
    </row>
    <row r="516" spans="4:7">
      <c r="D516" s="214"/>
      <c r="G516" s="194"/>
    </row>
    <row r="517" spans="4:7">
      <c r="D517" s="214"/>
      <c r="G517" s="194"/>
    </row>
    <row r="518" spans="4:7">
      <c r="D518" s="214"/>
      <c r="G518" s="194"/>
    </row>
    <row r="519" spans="4:7">
      <c r="D519" s="214"/>
      <c r="G519" s="194"/>
    </row>
    <row r="520" spans="4:7">
      <c r="D520" s="214"/>
      <c r="G520" s="194"/>
    </row>
    <row r="521" spans="4:7">
      <c r="D521" s="214"/>
      <c r="G521" s="194"/>
    </row>
    <row r="522" spans="4:7">
      <c r="D522" s="214"/>
      <c r="G522" s="194"/>
    </row>
    <row r="523" spans="4:7">
      <c r="D523" s="214"/>
      <c r="G523" s="194"/>
    </row>
    <row r="524" spans="4:7">
      <c r="D524" s="214"/>
      <c r="G524" s="194"/>
    </row>
    <row r="525" spans="4:7">
      <c r="D525" s="214"/>
      <c r="G525" s="194"/>
    </row>
    <row r="526" spans="4:7">
      <c r="D526" s="214"/>
      <c r="G526" s="194"/>
    </row>
    <row r="527" spans="4:7">
      <c r="D527" s="214"/>
      <c r="G527" s="194"/>
    </row>
    <row r="528" spans="4:7">
      <c r="D528" s="214"/>
      <c r="G528" s="194"/>
    </row>
    <row r="529" spans="4:7">
      <c r="D529" s="214"/>
      <c r="G529" s="194"/>
    </row>
    <row r="530" spans="4:7">
      <c r="D530" s="214"/>
      <c r="G530" s="194"/>
    </row>
    <row r="531" spans="4:7">
      <c r="D531" s="214"/>
      <c r="G531" s="194"/>
    </row>
    <row r="532" spans="4:7">
      <c r="D532" s="214"/>
      <c r="G532" s="194"/>
    </row>
    <row r="533" spans="4:7">
      <c r="D533" s="214"/>
      <c r="G533" s="194"/>
    </row>
    <row r="534" spans="4:7">
      <c r="D534" s="214"/>
      <c r="G534" s="194"/>
    </row>
    <row r="535" spans="4:7">
      <c r="D535" s="214"/>
      <c r="G535" s="194"/>
    </row>
    <row r="536" spans="4:7">
      <c r="D536" s="214"/>
      <c r="G536" s="194"/>
    </row>
    <row r="537" spans="4:7">
      <c r="D537" s="214"/>
      <c r="G537" s="194"/>
    </row>
    <row r="538" spans="4:7">
      <c r="D538" s="214"/>
      <c r="G538" s="194"/>
    </row>
    <row r="539" spans="4:7">
      <c r="D539" s="214"/>
      <c r="G539" s="194"/>
    </row>
    <row r="540" spans="4:7">
      <c r="D540" s="214"/>
      <c r="G540" s="194"/>
    </row>
    <row r="541" spans="4:7">
      <c r="D541" s="214"/>
      <c r="G541" s="194"/>
    </row>
    <row r="542" spans="4:7">
      <c r="D542" s="214"/>
      <c r="G542" s="194"/>
    </row>
    <row r="543" spans="4:7">
      <c r="D543" s="214"/>
      <c r="G543" s="194"/>
    </row>
    <row r="544" spans="4:7">
      <c r="D544" s="214"/>
      <c r="G544" s="194"/>
    </row>
    <row r="545" spans="4:7">
      <c r="D545" s="214"/>
      <c r="G545" s="194"/>
    </row>
    <row r="546" spans="4:7">
      <c r="D546" s="214"/>
      <c r="G546" s="194"/>
    </row>
    <row r="547" spans="4:7">
      <c r="D547" s="214"/>
      <c r="G547" s="194"/>
    </row>
    <row r="548" spans="4:7">
      <c r="D548" s="214"/>
      <c r="G548" s="194"/>
    </row>
    <row r="549" spans="4:7">
      <c r="D549" s="214"/>
      <c r="G549" s="194"/>
    </row>
    <row r="550" spans="4:7">
      <c r="D550" s="214"/>
      <c r="G550" s="194"/>
    </row>
    <row r="551" spans="4:7">
      <c r="D551" s="214"/>
      <c r="G551" s="194"/>
    </row>
    <row r="552" spans="4:7">
      <c r="D552" s="214"/>
      <c r="G552" s="194"/>
    </row>
    <row r="553" spans="4:7">
      <c r="D553" s="214"/>
      <c r="G553" s="194"/>
    </row>
    <row r="554" spans="4:7">
      <c r="D554" s="214"/>
      <c r="G554" s="194"/>
    </row>
    <row r="555" spans="4:7">
      <c r="D555" s="214"/>
      <c r="G555" s="194"/>
    </row>
    <row r="556" spans="4:7">
      <c r="D556" s="214"/>
      <c r="G556" s="194"/>
    </row>
    <row r="557" spans="4:7">
      <c r="D557" s="214"/>
      <c r="G557" s="194"/>
    </row>
    <row r="558" spans="4:7">
      <c r="D558" s="214"/>
      <c r="G558" s="194"/>
    </row>
    <row r="559" spans="4:7">
      <c r="D559" s="214"/>
      <c r="G559" s="194"/>
    </row>
    <row r="560" spans="4:7">
      <c r="D560" s="214"/>
      <c r="G560" s="194"/>
    </row>
    <row r="561" spans="4:7">
      <c r="D561" s="214"/>
      <c r="G561" s="194"/>
    </row>
    <row r="562" spans="4:7">
      <c r="D562" s="214"/>
      <c r="G562" s="194"/>
    </row>
    <row r="563" spans="4:7">
      <c r="D563" s="214"/>
      <c r="G563" s="194"/>
    </row>
    <row r="564" spans="4:7">
      <c r="D564" s="214"/>
      <c r="G564" s="194"/>
    </row>
    <row r="565" spans="4:7">
      <c r="D565" s="214"/>
      <c r="G565" s="194"/>
    </row>
    <row r="566" spans="4:7">
      <c r="D566" s="214"/>
      <c r="G566" s="194"/>
    </row>
    <row r="567" spans="4:7">
      <c r="D567" s="214"/>
      <c r="G567" s="194"/>
    </row>
    <row r="568" spans="4:7">
      <c r="D568" s="214"/>
      <c r="G568" s="194"/>
    </row>
    <row r="569" spans="4:7">
      <c r="D569" s="214"/>
      <c r="G569" s="194"/>
    </row>
    <row r="570" spans="4:7">
      <c r="D570" s="214"/>
      <c r="G570" s="194"/>
    </row>
    <row r="571" spans="4:7">
      <c r="D571" s="214"/>
      <c r="G571" s="194"/>
    </row>
    <row r="572" spans="4:7">
      <c r="D572" s="214"/>
      <c r="G572" s="194"/>
    </row>
    <row r="573" spans="4:7">
      <c r="D573" s="214"/>
      <c r="G573" s="194"/>
    </row>
    <row r="574" spans="4:7">
      <c r="D574" s="214"/>
      <c r="G574" s="194"/>
    </row>
    <row r="575" spans="4:7">
      <c r="D575" s="214"/>
      <c r="G575" s="194"/>
    </row>
    <row r="576" spans="4:7">
      <c r="D576" s="214"/>
      <c r="G576" s="194"/>
    </row>
    <row r="577" spans="4:7">
      <c r="D577" s="214"/>
      <c r="G577" s="194"/>
    </row>
    <row r="578" spans="4:7">
      <c r="D578" s="214"/>
      <c r="G578" s="194"/>
    </row>
    <row r="579" spans="4:7">
      <c r="D579" s="214"/>
      <c r="G579" s="194"/>
    </row>
    <row r="580" spans="4:7">
      <c r="D580" s="214"/>
      <c r="G580" s="194"/>
    </row>
    <row r="581" spans="4:7">
      <c r="D581" s="214"/>
      <c r="G581" s="194"/>
    </row>
    <row r="582" spans="4:7">
      <c r="D582" s="214"/>
      <c r="G582" s="194"/>
    </row>
    <row r="583" spans="4:7">
      <c r="D583" s="214"/>
      <c r="G583" s="194"/>
    </row>
    <row r="584" spans="4:7">
      <c r="D584" s="214"/>
      <c r="G584" s="194"/>
    </row>
    <row r="585" spans="4:7">
      <c r="D585" s="214"/>
      <c r="G585" s="194"/>
    </row>
    <row r="586" spans="4:7">
      <c r="D586" s="214"/>
      <c r="G586" s="194"/>
    </row>
    <row r="587" spans="4:7">
      <c r="D587" s="214"/>
      <c r="G587" s="194"/>
    </row>
    <row r="588" spans="4:7">
      <c r="D588" s="214"/>
      <c r="G588" s="194"/>
    </row>
    <row r="589" spans="4:7">
      <c r="D589" s="214"/>
      <c r="G589" s="194"/>
    </row>
    <row r="590" spans="4:7">
      <c r="D590" s="214"/>
      <c r="G590" s="194"/>
    </row>
    <row r="591" spans="4:7">
      <c r="D591" s="214"/>
      <c r="G591" s="194"/>
    </row>
    <row r="592" spans="4:7">
      <c r="D592" s="214"/>
      <c r="G592" s="194"/>
    </row>
    <row r="593" spans="4:7">
      <c r="D593" s="214"/>
      <c r="G593" s="194"/>
    </row>
    <row r="594" spans="4:7">
      <c r="D594" s="214"/>
      <c r="G594" s="194"/>
    </row>
    <row r="595" spans="4:7">
      <c r="D595" s="214"/>
      <c r="G595" s="194"/>
    </row>
    <row r="596" spans="4:7">
      <c r="D596" s="214"/>
      <c r="G596" s="194"/>
    </row>
    <row r="597" spans="4:7">
      <c r="D597" s="214"/>
      <c r="G597" s="194"/>
    </row>
    <row r="598" spans="4:7">
      <c r="D598" s="214"/>
      <c r="G598" s="194"/>
    </row>
    <row r="599" spans="4:7">
      <c r="D599" s="214"/>
      <c r="G599" s="194"/>
    </row>
    <row r="600" spans="4:7">
      <c r="D600" s="214"/>
      <c r="G600" s="194"/>
    </row>
    <row r="601" spans="4:7">
      <c r="D601" s="214"/>
      <c r="G601" s="194"/>
    </row>
    <row r="602" spans="4:7">
      <c r="D602" s="214"/>
      <c r="G602" s="194"/>
    </row>
    <row r="603" spans="4:7">
      <c r="D603" s="214"/>
      <c r="G603" s="194"/>
    </row>
    <row r="604" spans="4:7">
      <c r="D604" s="214"/>
      <c r="G604" s="194"/>
    </row>
    <row r="605" spans="4:7">
      <c r="D605" s="214"/>
      <c r="G605" s="194"/>
    </row>
    <row r="606" spans="4:7">
      <c r="D606" s="214"/>
      <c r="G606" s="194"/>
    </row>
    <row r="607" spans="4:7">
      <c r="D607" s="214"/>
      <c r="G607" s="194"/>
    </row>
    <row r="608" spans="4:7">
      <c r="D608" s="214"/>
      <c r="G608" s="194"/>
    </row>
    <row r="609" spans="4:7">
      <c r="D609" s="214"/>
      <c r="G609" s="194"/>
    </row>
    <row r="610" spans="4:7">
      <c r="D610" s="214"/>
      <c r="G610" s="194"/>
    </row>
    <row r="611" spans="4:7">
      <c r="D611" s="214"/>
      <c r="G611" s="194"/>
    </row>
    <row r="612" spans="4:7">
      <c r="D612" s="214"/>
      <c r="G612" s="194"/>
    </row>
    <row r="613" spans="4:7">
      <c r="D613" s="214"/>
      <c r="G613" s="194"/>
    </row>
    <row r="614" spans="4:7">
      <c r="D614" s="214"/>
      <c r="G614" s="194"/>
    </row>
    <row r="615" spans="4:7">
      <c r="D615" s="214"/>
      <c r="G615" s="194"/>
    </row>
    <row r="616" spans="4:7">
      <c r="D616" s="214"/>
      <c r="G616" s="194"/>
    </row>
    <row r="617" spans="4:7">
      <c r="D617" s="214"/>
      <c r="G617" s="194"/>
    </row>
    <row r="618" spans="4:7">
      <c r="D618" s="214"/>
      <c r="G618" s="194"/>
    </row>
    <row r="619" spans="4:7">
      <c r="D619" s="214"/>
      <c r="G619" s="194"/>
    </row>
    <row r="620" spans="4:7">
      <c r="D620" s="214"/>
      <c r="G620" s="194"/>
    </row>
    <row r="621" spans="4:7">
      <c r="D621" s="214"/>
      <c r="G621" s="194"/>
    </row>
    <row r="622" spans="4:7">
      <c r="D622" s="214"/>
      <c r="G622" s="194"/>
    </row>
    <row r="623" spans="4:7">
      <c r="D623" s="214"/>
      <c r="G623" s="194"/>
    </row>
    <row r="624" spans="4:7">
      <c r="D624" s="214"/>
      <c r="G624" s="194"/>
    </row>
    <row r="625" spans="4:7">
      <c r="D625" s="214"/>
      <c r="G625" s="194"/>
    </row>
    <row r="626" spans="4:7">
      <c r="D626" s="214"/>
      <c r="G626" s="194"/>
    </row>
    <row r="627" spans="4:7">
      <c r="D627" s="214"/>
      <c r="G627" s="194"/>
    </row>
    <row r="628" spans="4:7">
      <c r="D628" s="214"/>
      <c r="G628" s="194"/>
    </row>
    <row r="629" spans="4:7">
      <c r="D629" s="214"/>
      <c r="G629" s="194"/>
    </row>
    <row r="630" spans="4:7">
      <c r="D630" s="214"/>
      <c r="G630" s="194"/>
    </row>
    <row r="631" spans="4:7">
      <c r="D631" s="214"/>
      <c r="G631" s="194"/>
    </row>
    <row r="632" spans="4:7">
      <c r="D632" s="214"/>
      <c r="G632" s="194"/>
    </row>
    <row r="633" spans="4:7">
      <c r="D633" s="214"/>
      <c r="G633" s="194"/>
    </row>
    <row r="634" spans="4:7">
      <c r="D634" s="214"/>
      <c r="G634" s="194"/>
    </row>
    <row r="635" spans="4:7">
      <c r="D635" s="214"/>
      <c r="G635" s="194"/>
    </row>
    <row r="636" spans="4:7">
      <c r="D636" s="214"/>
      <c r="G636" s="194"/>
    </row>
    <row r="637" spans="4:7">
      <c r="D637" s="214"/>
      <c r="G637" s="194"/>
    </row>
    <row r="638" spans="4:7">
      <c r="D638" s="214"/>
      <c r="G638" s="194"/>
    </row>
    <row r="639" spans="4:7">
      <c r="D639" s="214"/>
      <c r="G639" s="194"/>
    </row>
    <row r="640" spans="4:7">
      <c r="D640" s="214"/>
      <c r="G640" s="194"/>
    </row>
    <row r="641" spans="4:7">
      <c r="D641" s="214"/>
      <c r="G641" s="194"/>
    </row>
    <row r="642" spans="4:7">
      <c r="D642" s="214"/>
      <c r="G642" s="194"/>
    </row>
    <row r="643" spans="4:7">
      <c r="D643" s="214"/>
      <c r="G643" s="194"/>
    </row>
    <row r="644" spans="4:7">
      <c r="D644" s="214"/>
      <c r="G644" s="194"/>
    </row>
    <row r="645" spans="4:7">
      <c r="D645" s="214"/>
      <c r="G645" s="194"/>
    </row>
    <row r="646" spans="4:7">
      <c r="D646" s="214"/>
      <c r="G646" s="194"/>
    </row>
    <row r="647" spans="4:7">
      <c r="D647" s="214"/>
      <c r="G647" s="194"/>
    </row>
    <row r="648" spans="4:7">
      <c r="D648" s="214"/>
      <c r="G648" s="194"/>
    </row>
    <row r="649" spans="4:7">
      <c r="D649" s="214"/>
      <c r="G649" s="194"/>
    </row>
    <row r="650" spans="4:7">
      <c r="D650" s="214"/>
      <c r="G650" s="194"/>
    </row>
    <row r="651" spans="4:7">
      <c r="D651" s="214"/>
      <c r="G651" s="194"/>
    </row>
    <row r="652" spans="4:7">
      <c r="D652" s="214"/>
      <c r="G652" s="194"/>
    </row>
    <row r="653" spans="4:7">
      <c r="D653" s="214"/>
      <c r="G653" s="194"/>
    </row>
    <row r="654" spans="4:7">
      <c r="D654" s="214"/>
      <c r="G654" s="194"/>
    </row>
    <row r="655" spans="4:7">
      <c r="D655" s="214"/>
      <c r="G655" s="194"/>
    </row>
    <row r="656" spans="4:7">
      <c r="D656" s="214"/>
      <c r="G656" s="194"/>
    </row>
    <row r="657" spans="4:7">
      <c r="D657" s="214"/>
      <c r="G657" s="194"/>
    </row>
    <row r="658" spans="4:7">
      <c r="D658" s="214"/>
      <c r="G658" s="194"/>
    </row>
    <row r="659" spans="4:7">
      <c r="D659" s="214"/>
      <c r="G659" s="194"/>
    </row>
    <row r="660" spans="4:7">
      <c r="D660" s="214"/>
      <c r="G660" s="194"/>
    </row>
    <row r="661" spans="4:7">
      <c r="D661" s="214"/>
      <c r="G661" s="194"/>
    </row>
    <row r="662" spans="4:7">
      <c r="D662" s="214"/>
      <c r="G662" s="194"/>
    </row>
    <row r="663" spans="4:7">
      <c r="D663" s="214"/>
      <c r="G663" s="194"/>
    </row>
    <row r="664" spans="4:7">
      <c r="D664" s="214"/>
      <c r="G664" s="194"/>
    </row>
    <row r="665" spans="4:7">
      <c r="D665" s="214"/>
      <c r="G665" s="194"/>
    </row>
    <row r="666" spans="4:7">
      <c r="D666" s="214"/>
      <c r="G666" s="194"/>
    </row>
    <row r="667" spans="4:7">
      <c r="D667" s="214"/>
      <c r="G667" s="194"/>
    </row>
    <row r="668" spans="4:7">
      <c r="D668" s="214"/>
      <c r="G668" s="194"/>
    </row>
    <row r="669" spans="4:7">
      <c r="D669" s="214"/>
      <c r="G669" s="194"/>
    </row>
    <row r="670" spans="4:7">
      <c r="D670" s="214"/>
      <c r="G670" s="194"/>
    </row>
    <row r="671" spans="4:7">
      <c r="D671" s="214"/>
      <c r="G671" s="194"/>
    </row>
    <row r="672" spans="4:7">
      <c r="D672" s="214"/>
      <c r="G672" s="194"/>
    </row>
    <row r="673" spans="4:7">
      <c r="D673" s="214"/>
      <c r="G673" s="194"/>
    </row>
    <row r="674" spans="4:7">
      <c r="D674" s="214"/>
      <c r="G674" s="194"/>
    </row>
    <row r="675" spans="4:7">
      <c r="D675" s="214"/>
      <c r="G675" s="194"/>
    </row>
    <row r="676" spans="4:7">
      <c r="D676" s="214"/>
      <c r="G676" s="194"/>
    </row>
    <row r="677" spans="4:7">
      <c r="D677" s="214"/>
      <c r="G677" s="194"/>
    </row>
    <row r="678" spans="4:7">
      <c r="D678" s="214"/>
      <c r="G678" s="194"/>
    </row>
    <row r="679" spans="4:7">
      <c r="D679" s="214"/>
      <c r="G679" s="194"/>
    </row>
    <row r="680" spans="4:7">
      <c r="D680" s="214"/>
      <c r="G680" s="194"/>
    </row>
    <row r="681" spans="4:7">
      <c r="D681" s="214"/>
      <c r="G681" s="194"/>
    </row>
    <row r="682" spans="4:7">
      <c r="D682" s="214"/>
      <c r="G682" s="194"/>
    </row>
    <row r="683" spans="4:7">
      <c r="D683" s="214"/>
      <c r="G683" s="194"/>
    </row>
    <row r="684" spans="4:7">
      <c r="D684" s="214"/>
      <c r="G684" s="194"/>
    </row>
    <row r="685" spans="4:7">
      <c r="D685" s="214"/>
      <c r="G685" s="194"/>
    </row>
    <row r="686" spans="4:7">
      <c r="D686" s="214"/>
      <c r="G686" s="194"/>
    </row>
    <row r="687" spans="4:7">
      <c r="D687" s="214"/>
      <c r="G687" s="194"/>
    </row>
    <row r="688" spans="4:7">
      <c r="D688" s="214"/>
      <c r="G688" s="194"/>
    </row>
    <row r="689" spans="4:7">
      <c r="D689" s="214"/>
      <c r="G689" s="194"/>
    </row>
    <row r="690" spans="4:7">
      <c r="D690" s="214"/>
      <c r="G690" s="194"/>
    </row>
    <row r="691" spans="4:7">
      <c r="D691" s="214"/>
      <c r="G691" s="194"/>
    </row>
    <row r="692" spans="4:7">
      <c r="D692" s="214"/>
      <c r="G692" s="194"/>
    </row>
    <row r="693" spans="4:7">
      <c r="D693" s="214"/>
      <c r="G693" s="194"/>
    </row>
    <row r="694" spans="4:7">
      <c r="D694" s="214"/>
      <c r="G694" s="194"/>
    </row>
    <row r="695" spans="4:7">
      <c r="D695" s="214"/>
      <c r="G695" s="194"/>
    </row>
    <row r="696" spans="4:7">
      <c r="D696" s="214"/>
      <c r="G696" s="194"/>
    </row>
    <row r="697" spans="4:7">
      <c r="D697" s="214"/>
      <c r="G697" s="194"/>
    </row>
    <row r="698" spans="4:7">
      <c r="D698" s="214"/>
      <c r="G698" s="194"/>
    </row>
    <row r="699" spans="4:7">
      <c r="D699" s="214"/>
      <c r="G699" s="194"/>
    </row>
    <row r="700" spans="4:7">
      <c r="D700" s="214"/>
      <c r="G700" s="194"/>
    </row>
    <row r="701" spans="4:7">
      <c r="D701" s="214"/>
      <c r="G701" s="194"/>
    </row>
    <row r="702" spans="4:7">
      <c r="D702" s="214"/>
      <c r="G702" s="194"/>
    </row>
    <row r="703" spans="4:7">
      <c r="D703" s="214"/>
      <c r="G703" s="194"/>
    </row>
    <row r="704" spans="4:7">
      <c r="D704" s="214"/>
      <c r="G704" s="194"/>
    </row>
    <row r="705" spans="4:7">
      <c r="D705" s="214"/>
      <c r="G705" s="194"/>
    </row>
    <row r="706" spans="4:7">
      <c r="D706" s="214"/>
      <c r="G706" s="194"/>
    </row>
    <row r="707" spans="4:7">
      <c r="D707" s="214"/>
      <c r="G707" s="194"/>
    </row>
    <row r="708" spans="4:7">
      <c r="D708" s="214"/>
      <c r="G708" s="194"/>
    </row>
    <row r="709" spans="4:7">
      <c r="D709" s="214"/>
      <c r="G709" s="194"/>
    </row>
    <row r="710" spans="4:7">
      <c r="D710" s="214"/>
      <c r="G710" s="194"/>
    </row>
    <row r="711" spans="4:7">
      <c r="D711" s="214"/>
      <c r="G711" s="194"/>
    </row>
    <row r="712" spans="4:7">
      <c r="D712" s="214"/>
      <c r="G712" s="194"/>
    </row>
    <row r="713" spans="4:7">
      <c r="D713" s="214"/>
      <c r="G713" s="194"/>
    </row>
    <row r="714" spans="4:7">
      <c r="D714" s="214"/>
      <c r="G714" s="194"/>
    </row>
    <row r="715" spans="4:7">
      <c r="D715" s="214"/>
      <c r="G715" s="194"/>
    </row>
    <row r="716" spans="4:7">
      <c r="D716" s="214"/>
      <c r="G716" s="194"/>
    </row>
    <row r="717" spans="4:7">
      <c r="D717" s="214"/>
      <c r="G717" s="194"/>
    </row>
    <row r="718" spans="4:7">
      <c r="D718" s="214"/>
      <c r="G718" s="194"/>
    </row>
    <row r="719" spans="4:7">
      <c r="D719" s="214"/>
      <c r="G719" s="194"/>
    </row>
    <row r="720" spans="4:7">
      <c r="D720" s="214"/>
      <c r="G720" s="194"/>
    </row>
    <row r="721" spans="4:7">
      <c r="D721" s="214"/>
      <c r="G721" s="194"/>
    </row>
    <row r="722" spans="4:7">
      <c r="D722" s="214"/>
      <c r="G722" s="194"/>
    </row>
    <row r="723" spans="4:7">
      <c r="D723" s="214"/>
      <c r="G723" s="194"/>
    </row>
    <row r="724" spans="4:7">
      <c r="D724" s="214"/>
      <c r="G724" s="194"/>
    </row>
    <row r="725" spans="4:7">
      <c r="D725" s="214"/>
      <c r="G725" s="194"/>
    </row>
    <row r="726" spans="4:7">
      <c r="D726" s="214"/>
      <c r="G726" s="194"/>
    </row>
    <row r="727" spans="4:7">
      <c r="D727" s="214"/>
      <c r="G727" s="194"/>
    </row>
    <row r="728" spans="4:7">
      <c r="D728" s="214"/>
      <c r="G728" s="194"/>
    </row>
    <row r="729" spans="4:7">
      <c r="D729" s="214"/>
      <c r="G729" s="194"/>
    </row>
    <row r="730" spans="4:7">
      <c r="D730" s="214"/>
      <c r="G730" s="194"/>
    </row>
    <row r="731" spans="4:7">
      <c r="D731" s="214"/>
      <c r="G731" s="194"/>
    </row>
    <row r="732" spans="4:7">
      <c r="D732" s="214"/>
      <c r="G732" s="194"/>
    </row>
    <row r="733" spans="4:7">
      <c r="D733" s="214"/>
      <c r="G733" s="194"/>
    </row>
    <row r="734" spans="4:7">
      <c r="D734" s="214"/>
      <c r="G734" s="194"/>
    </row>
    <row r="735" spans="4:7">
      <c r="D735" s="214"/>
      <c r="G735" s="194"/>
    </row>
    <row r="736" spans="4:7">
      <c r="D736" s="214"/>
      <c r="G736" s="194"/>
    </row>
    <row r="737" spans="4:7">
      <c r="D737" s="214"/>
      <c r="G737" s="194"/>
    </row>
    <row r="738" spans="4:7">
      <c r="D738" s="214"/>
      <c r="G738" s="194"/>
    </row>
    <row r="739" spans="4:7">
      <c r="D739" s="214"/>
      <c r="G739" s="194"/>
    </row>
    <row r="740" spans="4:7">
      <c r="D740" s="214"/>
      <c r="G740" s="194"/>
    </row>
    <row r="741" spans="4:7">
      <c r="D741" s="214"/>
      <c r="G741" s="194"/>
    </row>
    <row r="742" spans="4:7">
      <c r="D742" s="214"/>
      <c r="G742" s="194"/>
    </row>
    <row r="743" spans="4:7">
      <c r="D743" s="214"/>
      <c r="G743" s="194"/>
    </row>
    <row r="744" spans="4:7">
      <c r="D744" s="214"/>
      <c r="G744" s="194"/>
    </row>
    <row r="745" spans="4:7">
      <c r="D745" s="214"/>
      <c r="G745" s="194"/>
    </row>
    <row r="746" spans="4:7">
      <c r="D746" s="214"/>
      <c r="G746" s="194"/>
    </row>
    <row r="747" spans="4:7">
      <c r="D747" s="214"/>
      <c r="G747" s="194"/>
    </row>
    <row r="748" spans="4:7">
      <c r="D748" s="214"/>
      <c r="G748" s="194"/>
    </row>
    <row r="749" spans="4:7">
      <c r="D749" s="214"/>
      <c r="G749" s="194"/>
    </row>
    <row r="750" spans="4:7">
      <c r="D750" s="214"/>
      <c r="G750" s="194"/>
    </row>
    <row r="751" spans="4:7">
      <c r="D751" s="214"/>
      <c r="G751" s="194"/>
    </row>
    <row r="752" spans="4:7">
      <c r="D752" s="214"/>
      <c r="G752" s="194"/>
    </row>
    <row r="753" spans="4:7">
      <c r="D753" s="214"/>
      <c r="G753" s="194"/>
    </row>
    <row r="754" spans="4:7">
      <c r="D754" s="214"/>
      <c r="G754" s="194"/>
    </row>
    <row r="755" spans="4:7">
      <c r="D755" s="214"/>
      <c r="G755" s="194"/>
    </row>
    <row r="756" spans="4:7">
      <c r="D756" s="214"/>
      <c r="G756" s="194"/>
    </row>
    <row r="757" spans="4:7">
      <c r="D757" s="214"/>
      <c r="G757" s="194"/>
    </row>
    <row r="758" spans="4:7">
      <c r="D758" s="214"/>
      <c r="G758" s="194"/>
    </row>
    <row r="759" spans="4:7">
      <c r="D759" s="214"/>
      <c r="G759" s="194"/>
    </row>
    <row r="760" spans="4:7">
      <c r="D760" s="214"/>
      <c r="G760" s="194"/>
    </row>
    <row r="761" spans="4:7">
      <c r="D761" s="214"/>
      <c r="G761" s="194"/>
    </row>
    <row r="762" spans="4:7">
      <c r="D762" s="214"/>
      <c r="G762" s="194"/>
    </row>
    <row r="763" spans="4:7">
      <c r="D763" s="214"/>
      <c r="G763" s="194"/>
    </row>
    <row r="764" spans="4:7">
      <c r="D764" s="214"/>
      <c r="G764" s="194"/>
    </row>
    <row r="765" spans="4:7">
      <c r="D765" s="214"/>
      <c r="G765" s="194"/>
    </row>
    <row r="766" spans="4:7">
      <c r="D766" s="214"/>
      <c r="G766" s="194"/>
    </row>
    <row r="767" spans="4:7">
      <c r="D767" s="214"/>
      <c r="G767" s="194"/>
    </row>
    <row r="768" spans="4:7">
      <c r="D768" s="214"/>
      <c r="G768" s="194"/>
    </row>
    <row r="769" spans="4:7">
      <c r="D769" s="214"/>
      <c r="G769" s="194"/>
    </row>
    <row r="770" spans="4:7">
      <c r="D770" s="214"/>
      <c r="G770" s="194"/>
    </row>
    <row r="771" spans="4:7">
      <c r="D771" s="214"/>
      <c r="G771" s="194"/>
    </row>
    <row r="772" spans="4:7">
      <c r="D772" s="214"/>
      <c r="G772" s="194"/>
    </row>
    <row r="773" spans="4:7">
      <c r="D773" s="214"/>
      <c r="G773" s="194"/>
    </row>
    <row r="774" spans="4:7">
      <c r="D774" s="214"/>
      <c r="G774" s="194"/>
    </row>
    <row r="775" spans="4:7">
      <c r="D775" s="214"/>
      <c r="G775" s="194"/>
    </row>
    <row r="776" spans="4:7">
      <c r="D776" s="214"/>
      <c r="G776" s="194"/>
    </row>
    <row r="777" spans="4:7">
      <c r="D777" s="214"/>
      <c r="G777" s="194"/>
    </row>
    <row r="778" spans="4:7">
      <c r="D778" s="214"/>
      <c r="G778" s="194"/>
    </row>
    <row r="779" spans="4:7">
      <c r="D779" s="214"/>
      <c r="G779" s="194"/>
    </row>
    <row r="780" spans="4:7">
      <c r="D780" s="214"/>
      <c r="G780" s="194"/>
    </row>
    <row r="781" spans="4:7">
      <c r="D781" s="214"/>
      <c r="G781" s="194"/>
    </row>
    <row r="782" spans="4:7">
      <c r="D782" s="214"/>
      <c r="G782" s="194"/>
    </row>
    <row r="783" spans="4:7">
      <c r="D783" s="214"/>
      <c r="G783" s="194"/>
    </row>
    <row r="784" spans="4:7">
      <c r="D784" s="214"/>
      <c r="G784" s="194"/>
    </row>
    <row r="785" spans="4:7">
      <c r="D785" s="214"/>
      <c r="G785" s="194"/>
    </row>
    <row r="786" spans="4:7">
      <c r="D786" s="214"/>
      <c r="G786" s="194"/>
    </row>
    <row r="787" spans="4:7">
      <c r="D787" s="214"/>
      <c r="G787" s="194"/>
    </row>
    <row r="788" spans="4:7">
      <c r="D788" s="214"/>
      <c r="G788" s="194"/>
    </row>
    <row r="789" spans="4:7">
      <c r="D789" s="214"/>
      <c r="G789" s="194"/>
    </row>
    <row r="790" spans="4:7">
      <c r="D790" s="214"/>
      <c r="G790" s="194"/>
    </row>
    <row r="791" spans="4:7">
      <c r="D791" s="214"/>
      <c r="G791" s="194"/>
    </row>
    <row r="792" spans="4:7">
      <c r="D792" s="214"/>
      <c r="G792" s="194"/>
    </row>
    <row r="793" spans="4:7">
      <c r="D793" s="214"/>
      <c r="G793" s="194"/>
    </row>
    <row r="794" spans="4:7">
      <c r="D794" s="214"/>
      <c r="G794" s="194"/>
    </row>
    <row r="795" spans="4:7">
      <c r="D795" s="214"/>
      <c r="G795" s="194"/>
    </row>
    <row r="796" spans="4:7">
      <c r="D796" s="214"/>
      <c r="G796" s="194"/>
    </row>
    <row r="797" spans="4:7">
      <c r="D797" s="214"/>
      <c r="G797" s="194"/>
    </row>
    <row r="798" spans="4:7">
      <c r="D798" s="214"/>
      <c r="G798" s="194"/>
    </row>
    <row r="799" spans="4:7">
      <c r="D799" s="214"/>
      <c r="G799" s="194"/>
    </row>
    <row r="800" spans="4:7">
      <c r="D800" s="214"/>
      <c r="G800" s="194"/>
    </row>
    <row r="801" spans="4:7">
      <c r="D801" s="214"/>
      <c r="G801" s="194"/>
    </row>
    <row r="802" spans="4:7">
      <c r="D802" s="214"/>
      <c r="G802" s="194"/>
    </row>
    <row r="803" spans="4:7">
      <c r="D803" s="214"/>
      <c r="G803" s="194"/>
    </row>
    <row r="804" spans="4:7">
      <c r="D804" s="214"/>
      <c r="G804" s="194"/>
    </row>
    <row r="805" spans="4:7">
      <c r="D805" s="214"/>
      <c r="G805" s="194"/>
    </row>
    <row r="806" spans="4:7">
      <c r="D806" s="214"/>
      <c r="G806" s="194"/>
    </row>
    <row r="807" spans="4:7">
      <c r="D807" s="214"/>
      <c r="G807" s="194"/>
    </row>
    <row r="808" spans="4:7">
      <c r="D808" s="214"/>
      <c r="G808" s="194"/>
    </row>
    <row r="809" spans="4:7">
      <c r="D809" s="214"/>
      <c r="G809" s="194"/>
    </row>
    <row r="810" spans="4:7">
      <c r="D810" s="214"/>
      <c r="G810" s="194"/>
    </row>
    <row r="811" spans="4:7">
      <c r="D811" s="214"/>
      <c r="G811" s="194"/>
    </row>
    <row r="812" spans="4:7">
      <c r="D812" s="214"/>
      <c r="G812" s="194"/>
    </row>
    <row r="813" spans="4:7">
      <c r="D813" s="214"/>
      <c r="G813" s="194"/>
    </row>
    <row r="814" spans="4:7">
      <c r="D814" s="214"/>
      <c r="G814" s="194"/>
    </row>
    <row r="815" spans="4:7">
      <c r="D815" s="214"/>
      <c r="G815" s="194"/>
    </row>
    <row r="816" spans="4:7">
      <c r="D816" s="214"/>
      <c r="G816" s="194"/>
    </row>
    <row r="817" spans="4:7">
      <c r="D817" s="214"/>
      <c r="G817" s="194"/>
    </row>
    <row r="818" spans="4:7">
      <c r="D818" s="214"/>
      <c r="G818" s="194"/>
    </row>
    <row r="819" spans="4:7">
      <c r="D819" s="214"/>
      <c r="G819" s="194"/>
    </row>
    <row r="820" spans="4:7">
      <c r="D820" s="214"/>
      <c r="G820" s="194"/>
    </row>
    <row r="821" spans="4:7">
      <c r="D821" s="214"/>
      <c r="G821" s="194"/>
    </row>
    <row r="822" spans="4:7">
      <c r="D822" s="214"/>
      <c r="G822" s="194"/>
    </row>
    <row r="823" spans="4:7">
      <c r="D823" s="214"/>
      <c r="G823" s="194"/>
    </row>
    <row r="824" spans="4:7">
      <c r="D824" s="214"/>
      <c r="G824" s="194"/>
    </row>
    <row r="825" spans="4:7">
      <c r="D825" s="214"/>
      <c r="G825" s="194"/>
    </row>
    <row r="826" spans="4:7">
      <c r="D826" s="214"/>
      <c r="G826" s="194"/>
    </row>
    <row r="827" spans="4:7">
      <c r="D827" s="214"/>
      <c r="G827" s="194"/>
    </row>
    <row r="828" spans="4:7">
      <c r="D828" s="214"/>
      <c r="G828" s="194"/>
    </row>
    <row r="829" spans="4:7">
      <c r="D829" s="214"/>
      <c r="G829" s="194"/>
    </row>
    <row r="830" spans="4:7">
      <c r="D830" s="214"/>
      <c r="G830" s="194"/>
    </row>
    <row r="831" spans="4:7">
      <c r="D831" s="214"/>
      <c r="G831" s="194"/>
    </row>
    <row r="832" spans="4:7">
      <c r="D832" s="214"/>
      <c r="G832" s="194"/>
    </row>
    <row r="833" spans="4:7">
      <c r="D833" s="214"/>
      <c r="G833" s="194"/>
    </row>
    <row r="834" spans="4:7">
      <c r="D834" s="214"/>
      <c r="G834" s="194"/>
    </row>
    <row r="835" spans="4:7">
      <c r="D835" s="214"/>
      <c r="G835" s="194"/>
    </row>
    <row r="836" spans="4:7">
      <c r="D836" s="214"/>
      <c r="G836" s="194"/>
    </row>
    <row r="837" spans="4:7">
      <c r="D837" s="214"/>
      <c r="G837" s="194"/>
    </row>
    <row r="838" spans="4:7">
      <c r="D838" s="214"/>
      <c r="G838" s="194"/>
    </row>
    <row r="839" spans="4:7">
      <c r="D839" s="214"/>
      <c r="G839" s="194"/>
    </row>
    <row r="840" spans="4:7">
      <c r="D840" s="214"/>
      <c r="G840" s="194"/>
    </row>
    <row r="841" spans="4:7">
      <c r="D841" s="214"/>
      <c r="G841" s="194"/>
    </row>
    <row r="842" spans="4:7">
      <c r="D842" s="214"/>
      <c r="G842" s="194"/>
    </row>
    <row r="843" spans="4:7">
      <c r="D843" s="214"/>
      <c r="G843" s="194"/>
    </row>
    <row r="844" spans="4:7">
      <c r="D844" s="214"/>
      <c r="G844" s="194"/>
    </row>
    <row r="845" spans="4:7">
      <c r="D845" s="214"/>
      <c r="G845" s="194"/>
    </row>
    <row r="846" spans="4:7">
      <c r="D846" s="214"/>
      <c r="G846" s="194"/>
    </row>
    <row r="847" spans="4:7">
      <c r="D847" s="214"/>
      <c r="G847" s="194"/>
    </row>
    <row r="848" spans="4:7">
      <c r="D848" s="214"/>
      <c r="G848" s="194"/>
    </row>
    <row r="849" spans="4:7">
      <c r="D849" s="214"/>
      <c r="G849" s="194"/>
    </row>
    <row r="850" spans="4:7">
      <c r="D850" s="214"/>
      <c r="G850" s="194"/>
    </row>
    <row r="851" spans="4:7">
      <c r="D851" s="214"/>
      <c r="G851" s="194"/>
    </row>
    <row r="852" spans="4:7">
      <c r="D852" s="214"/>
      <c r="G852" s="194"/>
    </row>
    <row r="853" spans="4:7">
      <c r="D853" s="214"/>
      <c r="G853" s="194"/>
    </row>
    <row r="854" spans="4:7">
      <c r="D854" s="214"/>
      <c r="G854" s="194"/>
    </row>
    <row r="855" spans="4:7">
      <c r="D855" s="214"/>
      <c r="G855" s="194"/>
    </row>
    <row r="856" spans="4:7">
      <c r="D856" s="214"/>
      <c r="G856" s="194"/>
    </row>
    <row r="857" spans="4:7">
      <c r="D857" s="214"/>
      <c r="G857" s="194"/>
    </row>
    <row r="858" spans="4:7">
      <c r="D858" s="214"/>
      <c r="G858" s="194"/>
    </row>
    <row r="859" spans="4:7">
      <c r="D859" s="214"/>
      <c r="G859" s="194"/>
    </row>
    <row r="860" spans="4:7">
      <c r="D860" s="214"/>
      <c r="G860" s="194"/>
    </row>
    <row r="861" spans="4:7">
      <c r="D861" s="214"/>
      <c r="G861" s="194"/>
    </row>
    <row r="862" spans="4:7">
      <c r="D862" s="214"/>
      <c r="G862" s="194"/>
    </row>
    <row r="863" spans="4:7">
      <c r="D863" s="214"/>
      <c r="G863" s="194"/>
    </row>
    <row r="864" spans="4:7">
      <c r="D864" s="214"/>
      <c r="G864" s="194"/>
    </row>
    <row r="865" spans="4:7">
      <c r="D865" s="214"/>
      <c r="G865" s="194"/>
    </row>
    <row r="866" spans="4:7">
      <c r="D866" s="214"/>
      <c r="G866" s="194"/>
    </row>
    <row r="867" spans="4:7">
      <c r="D867" s="214"/>
      <c r="G867" s="194"/>
    </row>
    <row r="868" spans="4:7">
      <c r="D868" s="214"/>
      <c r="G868" s="194"/>
    </row>
    <row r="869" spans="4:7">
      <c r="D869" s="214"/>
      <c r="G869" s="194"/>
    </row>
    <row r="870" spans="4:7">
      <c r="D870" s="214"/>
      <c r="G870" s="194"/>
    </row>
    <row r="871" spans="4:7">
      <c r="D871" s="214"/>
      <c r="G871" s="194"/>
    </row>
    <row r="872" spans="4:7">
      <c r="D872" s="214"/>
      <c r="G872" s="194"/>
    </row>
    <row r="873" spans="4:7">
      <c r="D873" s="214"/>
      <c r="G873" s="194"/>
    </row>
    <row r="874" spans="4:7">
      <c r="D874" s="214"/>
      <c r="G874" s="194"/>
    </row>
    <row r="875" spans="4:7">
      <c r="D875" s="214"/>
      <c r="G875" s="194"/>
    </row>
    <row r="876" spans="4:7">
      <c r="D876" s="214"/>
      <c r="G876" s="194"/>
    </row>
    <row r="877" spans="4:7">
      <c r="D877" s="214"/>
      <c r="G877" s="194"/>
    </row>
    <row r="878" spans="4:7">
      <c r="D878" s="214"/>
      <c r="G878" s="194"/>
    </row>
    <row r="879" spans="4:7">
      <c r="D879" s="214"/>
      <c r="G879" s="194"/>
    </row>
    <row r="880" spans="4:7">
      <c r="D880" s="214"/>
      <c r="G880" s="194"/>
    </row>
    <row r="881" spans="4:7">
      <c r="D881" s="214"/>
      <c r="G881" s="194"/>
    </row>
    <row r="882" spans="4:7">
      <c r="D882" s="214"/>
      <c r="G882" s="194"/>
    </row>
    <row r="883" spans="4:7">
      <c r="D883" s="214"/>
      <c r="G883" s="194"/>
    </row>
    <row r="884" spans="4:7">
      <c r="D884" s="214"/>
      <c r="G884" s="194"/>
    </row>
    <row r="885" spans="4:7">
      <c r="D885" s="214"/>
      <c r="G885" s="194"/>
    </row>
    <row r="886" spans="4:7">
      <c r="D886" s="214"/>
      <c r="G886" s="194"/>
    </row>
    <row r="887" spans="4:7">
      <c r="D887" s="214"/>
      <c r="G887" s="194"/>
    </row>
    <row r="888" spans="4:7">
      <c r="D888" s="214"/>
      <c r="G888" s="194"/>
    </row>
    <row r="889" spans="4:7">
      <c r="D889" s="214"/>
      <c r="G889" s="194"/>
    </row>
    <row r="890" spans="4:7">
      <c r="D890" s="214"/>
      <c r="G890" s="194"/>
    </row>
    <row r="891" spans="4:7">
      <c r="D891" s="214"/>
      <c r="G891" s="194"/>
    </row>
    <row r="892" spans="4:7">
      <c r="D892" s="214"/>
      <c r="G892" s="194"/>
    </row>
    <row r="893" spans="4:7">
      <c r="D893" s="214"/>
      <c r="G893" s="194"/>
    </row>
    <row r="894" spans="4:7">
      <c r="D894" s="214"/>
      <c r="G894" s="194"/>
    </row>
    <row r="895" spans="4:7">
      <c r="D895" s="214"/>
      <c r="G895" s="194"/>
    </row>
    <row r="896" spans="4:7">
      <c r="D896" s="214"/>
      <c r="G896" s="194"/>
    </row>
    <row r="897" spans="4:7">
      <c r="D897" s="214"/>
      <c r="G897" s="194"/>
    </row>
    <row r="898" spans="4:7">
      <c r="D898" s="214"/>
      <c r="G898" s="194"/>
    </row>
    <row r="899" spans="4:7">
      <c r="D899" s="214"/>
      <c r="G899" s="194"/>
    </row>
    <row r="900" spans="4:7">
      <c r="D900" s="214"/>
      <c r="G900" s="194"/>
    </row>
    <row r="901" spans="4:7">
      <c r="D901" s="214"/>
      <c r="G901" s="194"/>
    </row>
    <row r="902" spans="4:7">
      <c r="D902" s="214"/>
      <c r="G902" s="194"/>
    </row>
    <row r="903" spans="4:7">
      <c r="D903" s="214"/>
      <c r="G903" s="194"/>
    </row>
    <row r="904" spans="4:7">
      <c r="D904" s="214"/>
      <c r="G904" s="194"/>
    </row>
    <row r="905" spans="4:7">
      <c r="D905" s="214"/>
      <c r="G905" s="194"/>
    </row>
    <row r="906" spans="4:7">
      <c r="D906" s="214"/>
      <c r="G906" s="194"/>
    </row>
    <row r="907" spans="4:7">
      <c r="D907" s="214"/>
      <c r="G907" s="194"/>
    </row>
    <row r="908" spans="4:7">
      <c r="D908" s="214"/>
      <c r="G908" s="194"/>
    </row>
    <row r="909" spans="4:7">
      <c r="D909" s="214"/>
      <c r="G909" s="194"/>
    </row>
    <row r="910" spans="4:7">
      <c r="D910" s="214"/>
      <c r="G910" s="194"/>
    </row>
    <row r="911" spans="4:7">
      <c r="D911" s="214"/>
      <c r="G911" s="194"/>
    </row>
    <row r="912" spans="4:7">
      <c r="D912" s="214"/>
      <c r="G912" s="194"/>
    </row>
    <row r="913" spans="4:7">
      <c r="D913" s="214"/>
      <c r="G913" s="194"/>
    </row>
    <row r="914" spans="4:7">
      <c r="D914" s="214"/>
      <c r="G914" s="194"/>
    </row>
    <row r="915" spans="4:7">
      <c r="D915" s="214"/>
      <c r="G915" s="194"/>
    </row>
    <row r="916" spans="4:7">
      <c r="D916" s="214"/>
      <c r="G916" s="194"/>
    </row>
    <row r="917" spans="4:7">
      <c r="D917" s="214"/>
      <c r="G917" s="194"/>
    </row>
    <row r="918" spans="4:7">
      <c r="D918" s="214"/>
      <c r="G918" s="194"/>
    </row>
    <row r="919" spans="4:7">
      <c r="D919" s="214"/>
      <c r="G919" s="194"/>
    </row>
    <row r="920" spans="4:7">
      <c r="D920" s="214"/>
      <c r="G920" s="194"/>
    </row>
    <row r="921" spans="4:7">
      <c r="D921" s="214"/>
      <c r="G921" s="194"/>
    </row>
    <row r="922" spans="4:7">
      <c r="D922" s="214"/>
      <c r="G922" s="194"/>
    </row>
    <row r="923" spans="4:7">
      <c r="D923" s="214"/>
      <c r="G923" s="194"/>
    </row>
    <row r="924" spans="4:7">
      <c r="D924" s="214"/>
      <c r="G924" s="194"/>
    </row>
    <row r="925" spans="4:7">
      <c r="D925" s="214"/>
      <c r="G925" s="194"/>
    </row>
    <row r="926" spans="4:7">
      <c r="D926" s="214"/>
      <c r="G926" s="194"/>
    </row>
    <row r="927" spans="4:7">
      <c r="D927" s="214"/>
      <c r="G927" s="194"/>
    </row>
    <row r="928" spans="4:7">
      <c r="D928" s="214"/>
      <c r="G928" s="194"/>
    </row>
    <row r="929" spans="4:7">
      <c r="D929" s="214"/>
      <c r="G929" s="194"/>
    </row>
    <row r="930" spans="4:7">
      <c r="D930" s="214"/>
      <c r="G930" s="194"/>
    </row>
    <row r="931" spans="4:7">
      <c r="D931" s="214"/>
      <c r="G931" s="194"/>
    </row>
    <row r="932" spans="4:7">
      <c r="D932" s="214"/>
      <c r="G932" s="194"/>
    </row>
    <row r="933" spans="4:7">
      <c r="D933" s="214"/>
      <c r="G933" s="194"/>
    </row>
    <row r="934" spans="4:7">
      <c r="D934" s="214"/>
      <c r="G934" s="194"/>
    </row>
    <row r="935" spans="4:7">
      <c r="D935" s="214"/>
      <c r="G935" s="194"/>
    </row>
    <row r="936" spans="4:7">
      <c r="D936" s="214"/>
      <c r="G936" s="194"/>
    </row>
    <row r="937" spans="4:7">
      <c r="D937" s="214"/>
      <c r="G937" s="194"/>
    </row>
    <row r="938" spans="4:7">
      <c r="D938" s="214"/>
      <c r="G938" s="194"/>
    </row>
    <row r="939" spans="4:7">
      <c r="D939" s="214"/>
      <c r="G939" s="194"/>
    </row>
    <row r="940" spans="4:7">
      <c r="D940" s="214"/>
      <c r="G940" s="194"/>
    </row>
    <row r="941" spans="4:7">
      <c r="D941" s="214"/>
      <c r="G941" s="194"/>
    </row>
    <row r="942" spans="4:7">
      <c r="D942" s="214"/>
      <c r="G942" s="194"/>
    </row>
    <row r="943" spans="4:7">
      <c r="D943" s="214"/>
      <c r="G943" s="194"/>
    </row>
    <row r="944" spans="4:7">
      <c r="D944" s="214"/>
      <c r="G944" s="194"/>
    </row>
    <row r="945" spans="4:7">
      <c r="D945" s="214"/>
      <c r="G945" s="194"/>
    </row>
    <row r="946" spans="4:7">
      <c r="D946" s="214"/>
      <c r="G946" s="194"/>
    </row>
    <row r="947" spans="4:7">
      <c r="D947" s="214"/>
      <c r="G947" s="194"/>
    </row>
    <row r="948" spans="4:7">
      <c r="D948" s="214"/>
      <c r="G948" s="194"/>
    </row>
    <row r="949" spans="4:7">
      <c r="D949" s="214"/>
      <c r="G949" s="194"/>
    </row>
    <row r="950" spans="4:7">
      <c r="D950" s="214"/>
      <c r="G950" s="194"/>
    </row>
    <row r="951" spans="4:7">
      <c r="D951" s="214"/>
      <c r="G951" s="194"/>
    </row>
    <row r="952" spans="4:7">
      <c r="D952" s="214"/>
      <c r="G952" s="194"/>
    </row>
    <row r="953" spans="4:7">
      <c r="D953" s="214"/>
      <c r="G953" s="194"/>
    </row>
    <row r="954" spans="4:7">
      <c r="D954" s="214"/>
      <c r="G954" s="194"/>
    </row>
    <row r="955" spans="4:7">
      <c r="D955" s="214"/>
      <c r="G955" s="194"/>
    </row>
    <row r="956" spans="4:7">
      <c r="D956" s="214"/>
      <c r="G956" s="194"/>
    </row>
    <row r="957" spans="4:7">
      <c r="D957" s="214"/>
      <c r="G957" s="194"/>
    </row>
    <row r="958" spans="4:7">
      <c r="D958" s="214"/>
      <c r="G958" s="194"/>
    </row>
    <row r="959" spans="4:7">
      <c r="D959" s="214"/>
      <c r="G959" s="194"/>
    </row>
    <row r="960" spans="4:7">
      <c r="D960" s="214"/>
      <c r="G960" s="194"/>
    </row>
    <row r="961" spans="4:7">
      <c r="D961" s="214"/>
      <c r="G961" s="194"/>
    </row>
    <row r="962" spans="4:7">
      <c r="D962" s="214"/>
      <c r="G962" s="194"/>
    </row>
    <row r="963" spans="4:7">
      <c r="D963" s="214"/>
      <c r="G963" s="194"/>
    </row>
    <row r="964" spans="4:7">
      <c r="D964" s="214"/>
      <c r="G964" s="194"/>
    </row>
    <row r="965" spans="4:7">
      <c r="D965" s="214"/>
      <c r="G965" s="194"/>
    </row>
    <row r="966" spans="4:7">
      <c r="D966" s="214"/>
      <c r="G966" s="194"/>
    </row>
    <row r="967" spans="4:7">
      <c r="D967" s="214"/>
      <c r="G967" s="194"/>
    </row>
    <row r="968" spans="4:7">
      <c r="D968" s="214"/>
      <c r="G968" s="194"/>
    </row>
    <row r="969" spans="4:7">
      <c r="D969" s="214"/>
      <c r="G969" s="194"/>
    </row>
    <row r="970" spans="4:7">
      <c r="D970" s="214"/>
      <c r="G970" s="194"/>
    </row>
    <row r="971" spans="4:7">
      <c r="D971" s="214"/>
      <c r="G971" s="194"/>
    </row>
    <row r="972" spans="4:7">
      <c r="D972" s="214"/>
      <c r="G972" s="194"/>
    </row>
    <row r="973" spans="4:7">
      <c r="D973" s="214"/>
      <c r="G973" s="194"/>
    </row>
    <row r="974" spans="4:7">
      <c r="D974" s="214"/>
      <c r="G974" s="194"/>
    </row>
    <row r="975" spans="4:7">
      <c r="D975" s="214"/>
      <c r="G975" s="194"/>
    </row>
    <row r="976" spans="4:7">
      <c r="D976" s="214"/>
      <c r="G976" s="194"/>
    </row>
    <row r="977" spans="4:7">
      <c r="D977" s="214"/>
      <c r="G977" s="194"/>
    </row>
    <row r="978" spans="4:7">
      <c r="D978" s="214"/>
      <c r="G978" s="194"/>
    </row>
    <row r="979" spans="4:7">
      <c r="D979" s="214"/>
      <c r="G979" s="194"/>
    </row>
    <row r="980" spans="4:7">
      <c r="D980" s="214"/>
      <c r="G980" s="194"/>
    </row>
    <row r="981" spans="4:7">
      <c r="D981" s="214"/>
      <c r="G981" s="194"/>
    </row>
    <row r="982" spans="4:7">
      <c r="D982" s="214"/>
      <c r="G982" s="194"/>
    </row>
    <row r="983" spans="4:7">
      <c r="D983" s="214"/>
      <c r="G983" s="194"/>
    </row>
    <row r="984" spans="4:7">
      <c r="D984" s="214"/>
      <c r="G984" s="194"/>
    </row>
    <row r="985" spans="4:7">
      <c r="D985" s="214"/>
      <c r="G985" s="194"/>
    </row>
    <row r="986" spans="4:7">
      <c r="D986" s="214"/>
      <c r="G986" s="194"/>
    </row>
    <row r="987" spans="4:7">
      <c r="D987" s="214"/>
      <c r="G987" s="194"/>
    </row>
    <row r="988" spans="4:7">
      <c r="D988" s="214"/>
      <c r="G988" s="194"/>
    </row>
    <row r="989" spans="4:7">
      <c r="D989" s="214"/>
      <c r="G989" s="194"/>
    </row>
    <row r="990" spans="4:7">
      <c r="D990" s="214"/>
      <c r="G990" s="194"/>
    </row>
    <row r="991" spans="4:7">
      <c r="D991" s="214"/>
      <c r="G991" s="194"/>
    </row>
    <row r="992" spans="4:7">
      <c r="D992" s="214"/>
      <c r="G992" s="194"/>
    </row>
    <row r="993" spans="4:7">
      <c r="D993" s="214"/>
      <c r="G993" s="194"/>
    </row>
    <row r="994" spans="4:7">
      <c r="D994" s="214"/>
      <c r="G994" s="194"/>
    </row>
    <row r="995" spans="4:7">
      <c r="D995" s="214"/>
      <c r="G995" s="194"/>
    </row>
    <row r="996" spans="4:7">
      <c r="D996" s="214"/>
      <c r="G996" s="194"/>
    </row>
    <row r="997" spans="4:7">
      <c r="D997" s="214"/>
      <c r="G997" s="194"/>
    </row>
    <row r="998" spans="4:7">
      <c r="D998" s="214"/>
      <c r="G998" s="194"/>
    </row>
    <row r="999" spans="4:7">
      <c r="D999" s="214"/>
      <c r="G999" s="194"/>
    </row>
    <row r="1000" spans="4:7">
      <c r="D1000" s="214"/>
      <c r="G1000" s="194"/>
    </row>
    <row r="1001" spans="4:7">
      <c r="D1001" s="214"/>
      <c r="G1001" s="194"/>
    </row>
    <row r="1002" spans="4:7">
      <c r="D1002" s="214"/>
      <c r="G1002" s="194"/>
    </row>
    <row r="1003" spans="4:7">
      <c r="D1003" s="214"/>
      <c r="G1003" s="194"/>
    </row>
    <row r="1004" spans="4:7">
      <c r="D1004" s="214"/>
      <c r="G1004" s="194"/>
    </row>
    <row r="1005" spans="4:7">
      <c r="D1005" s="214"/>
      <c r="G1005" s="194"/>
    </row>
    <row r="1006" spans="4:7">
      <c r="D1006" s="214"/>
      <c r="G1006" s="194"/>
    </row>
    <row r="1007" spans="4:7">
      <c r="D1007" s="214"/>
      <c r="G1007" s="194"/>
    </row>
    <row r="1008" spans="4:7">
      <c r="D1008" s="214"/>
      <c r="G1008" s="194"/>
    </row>
    <row r="1009" spans="4:7">
      <c r="D1009" s="214"/>
      <c r="G1009" s="194"/>
    </row>
    <row r="1010" spans="4:7">
      <c r="D1010" s="214"/>
      <c r="G1010" s="194"/>
    </row>
    <row r="1011" spans="4:7">
      <c r="D1011" s="214"/>
      <c r="G1011" s="194"/>
    </row>
    <row r="1012" spans="4:7">
      <c r="D1012" s="214"/>
      <c r="G1012" s="194"/>
    </row>
    <row r="1013" spans="4:7">
      <c r="D1013" s="214"/>
      <c r="G1013" s="194"/>
    </row>
    <row r="1014" spans="4:7">
      <c r="D1014" s="214"/>
      <c r="G1014" s="194"/>
    </row>
    <row r="1015" spans="4:7">
      <c r="D1015" s="214"/>
      <c r="G1015" s="194"/>
    </row>
    <row r="1016" spans="4:7">
      <c r="D1016" s="214"/>
      <c r="G1016" s="194"/>
    </row>
    <row r="1017" spans="4:7">
      <c r="D1017" s="214"/>
      <c r="G1017" s="194"/>
    </row>
    <row r="1018" spans="4:7">
      <c r="D1018" s="214"/>
      <c r="G1018" s="194"/>
    </row>
    <row r="1019" spans="4:7">
      <c r="D1019" s="214"/>
      <c r="G1019" s="194"/>
    </row>
    <row r="1020" spans="4:7">
      <c r="D1020" s="214"/>
      <c r="G1020" s="194"/>
    </row>
    <row r="1021" spans="4:7">
      <c r="D1021" s="214"/>
      <c r="G1021" s="194"/>
    </row>
    <row r="1022" spans="4:7">
      <c r="D1022" s="214"/>
      <c r="G1022" s="194"/>
    </row>
    <row r="1023" spans="4:7">
      <c r="D1023" s="214"/>
      <c r="G1023" s="194"/>
    </row>
    <row r="1024" spans="4:7">
      <c r="D1024" s="214"/>
      <c r="G1024" s="194"/>
    </row>
    <row r="1025" spans="4:7">
      <c r="D1025" s="214"/>
      <c r="G1025" s="194"/>
    </row>
    <row r="1026" spans="4:7">
      <c r="D1026" s="214"/>
      <c r="G1026" s="194"/>
    </row>
    <row r="1027" spans="4:7">
      <c r="D1027" s="214"/>
      <c r="G1027" s="194"/>
    </row>
    <row r="1028" spans="4:7">
      <c r="D1028" s="214"/>
      <c r="G1028" s="194"/>
    </row>
    <row r="1029" spans="4:7">
      <c r="D1029" s="214"/>
      <c r="G1029" s="194"/>
    </row>
    <row r="1030" spans="4:7">
      <c r="D1030" s="214"/>
      <c r="G1030" s="194"/>
    </row>
    <row r="1031" spans="4:7">
      <c r="D1031" s="214"/>
      <c r="G1031" s="194"/>
    </row>
    <row r="1032" spans="4:7">
      <c r="D1032" s="214"/>
      <c r="G1032" s="194"/>
    </row>
    <row r="1033" spans="4:7">
      <c r="D1033" s="214"/>
      <c r="G1033" s="194"/>
    </row>
    <row r="1034" spans="4:7">
      <c r="D1034" s="214"/>
      <c r="G1034" s="194"/>
    </row>
    <row r="1035" spans="4:7">
      <c r="D1035" s="214"/>
      <c r="G1035" s="194"/>
    </row>
    <row r="1036" spans="4:7">
      <c r="D1036" s="214"/>
      <c r="G1036" s="194"/>
    </row>
    <row r="1037" spans="4:7">
      <c r="D1037" s="214"/>
      <c r="G1037" s="194"/>
    </row>
    <row r="1038" spans="4:7">
      <c r="D1038" s="214"/>
      <c r="G1038" s="194"/>
    </row>
    <row r="1039" spans="4:7">
      <c r="D1039" s="214"/>
      <c r="G1039" s="194"/>
    </row>
    <row r="1040" spans="4:7">
      <c r="D1040" s="214"/>
      <c r="G1040" s="194"/>
    </row>
    <row r="1041" spans="4:7">
      <c r="D1041" s="214"/>
      <c r="G1041" s="194"/>
    </row>
    <row r="1042" spans="4:7">
      <c r="D1042" s="214"/>
      <c r="G1042" s="194"/>
    </row>
    <row r="1043" spans="4:7">
      <c r="D1043" s="214"/>
      <c r="G1043" s="194"/>
    </row>
    <row r="1044" spans="4:7">
      <c r="D1044" s="214"/>
      <c r="G1044" s="194"/>
    </row>
    <row r="1045" spans="4:7">
      <c r="D1045" s="214"/>
      <c r="G1045" s="194"/>
    </row>
    <row r="1046" spans="4:7">
      <c r="D1046" s="214"/>
      <c r="G1046" s="194"/>
    </row>
    <row r="1047" spans="4:7">
      <c r="D1047" s="214"/>
      <c r="G1047" s="194"/>
    </row>
    <row r="1048" spans="4:7">
      <c r="D1048" s="214"/>
      <c r="G1048" s="194"/>
    </row>
    <row r="1049" spans="4:7">
      <c r="D1049" s="214"/>
      <c r="G1049" s="194"/>
    </row>
    <row r="1050" spans="4:7">
      <c r="D1050" s="214"/>
      <c r="G1050" s="194"/>
    </row>
    <row r="1051" spans="4:7">
      <c r="D1051" s="214"/>
      <c r="G1051" s="194"/>
    </row>
    <row r="1052" spans="4:7">
      <c r="D1052" s="214"/>
      <c r="G1052" s="194"/>
    </row>
    <row r="1053" spans="4:7">
      <c r="D1053" s="214"/>
      <c r="G1053" s="194"/>
    </row>
    <row r="1054" spans="4:7">
      <c r="D1054" s="214"/>
      <c r="G1054" s="194"/>
    </row>
    <row r="1055" spans="4:7">
      <c r="D1055" s="214"/>
      <c r="G1055" s="194"/>
    </row>
    <row r="1056" spans="4:7">
      <c r="D1056" s="214"/>
      <c r="G1056" s="194"/>
    </row>
    <row r="1057" spans="4:7">
      <c r="D1057" s="214"/>
      <c r="G1057" s="194"/>
    </row>
    <row r="1058" spans="4:7">
      <c r="D1058" s="214"/>
      <c r="G1058" s="194"/>
    </row>
    <row r="1059" spans="4:7">
      <c r="D1059" s="214"/>
      <c r="G1059" s="194"/>
    </row>
    <row r="1060" spans="4:7">
      <c r="D1060" s="214"/>
      <c r="G1060" s="194"/>
    </row>
    <row r="1061" spans="4:7">
      <c r="D1061" s="214"/>
      <c r="G1061" s="194"/>
    </row>
    <row r="1062" spans="4:7">
      <c r="D1062" s="214"/>
      <c r="G1062" s="194"/>
    </row>
    <row r="1063" spans="4:7">
      <c r="D1063" s="214"/>
      <c r="G1063" s="194"/>
    </row>
    <row r="1064" spans="4:7">
      <c r="D1064" s="214"/>
      <c r="G1064" s="194"/>
    </row>
    <row r="1065" spans="4:7">
      <c r="D1065" s="214"/>
      <c r="G1065" s="194"/>
    </row>
    <row r="1066" spans="4:7">
      <c r="D1066" s="214"/>
      <c r="G1066" s="194"/>
    </row>
    <row r="1067" spans="4:7">
      <c r="D1067" s="214"/>
      <c r="G1067" s="194"/>
    </row>
    <row r="1068" spans="4:7">
      <c r="D1068" s="214"/>
      <c r="G1068" s="194"/>
    </row>
    <row r="1069" spans="4:7">
      <c r="D1069" s="214"/>
      <c r="G1069" s="194"/>
    </row>
    <row r="1070" spans="4:7">
      <c r="D1070" s="214"/>
      <c r="G1070" s="194"/>
    </row>
    <row r="1071" spans="4:7">
      <c r="D1071" s="214"/>
      <c r="G1071" s="194"/>
    </row>
    <row r="1072" spans="4:7">
      <c r="D1072" s="214"/>
      <c r="G1072" s="194"/>
    </row>
    <row r="1073" spans="4:7">
      <c r="D1073" s="214"/>
      <c r="G1073" s="194"/>
    </row>
    <row r="1074" spans="4:7">
      <c r="D1074" s="214"/>
      <c r="G1074" s="194"/>
    </row>
    <row r="1075" spans="4:7">
      <c r="D1075" s="214"/>
      <c r="G1075" s="194"/>
    </row>
    <row r="1076" spans="4:7">
      <c r="D1076" s="214"/>
      <c r="G1076" s="194"/>
    </row>
    <row r="1077" spans="4:7">
      <c r="D1077" s="214"/>
      <c r="G1077" s="194"/>
    </row>
    <row r="1078" spans="4:7">
      <c r="D1078" s="214"/>
      <c r="G1078" s="194"/>
    </row>
    <row r="1079" spans="4:7">
      <c r="D1079" s="214"/>
      <c r="G1079" s="194"/>
    </row>
    <row r="1080" spans="4:7">
      <c r="D1080" s="214"/>
      <c r="G1080" s="194"/>
    </row>
    <row r="1081" spans="4:7">
      <c r="D1081" s="214"/>
      <c r="G1081" s="194"/>
    </row>
    <row r="1082" spans="4:7">
      <c r="D1082" s="214"/>
      <c r="G1082" s="194"/>
    </row>
    <row r="1083" spans="4:7">
      <c r="D1083" s="214"/>
      <c r="G1083" s="194"/>
    </row>
    <row r="1084" spans="4:7">
      <c r="D1084" s="214"/>
      <c r="G1084" s="194"/>
    </row>
    <row r="1085" spans="4:7">
      <c r="D1085" s="214"/>
      <c r="G1085" s="194"/>
    </row>
    <row r="1086" spans="4:7">
      <c r="D1086" s="214"/>
      <c r="G1086" s="194"/>
    </row>
    <row r="1087" spans="4:7">
      <c r="D1087" s="214"/>
      <c r="G1087" s="194"/>
    </row>
    <row r="1088" spans="4:7">
      <c r="D1088" s="214"/>
      <c r="G1088" s="194"/>
    </row>
    <row r="1089" spans="4:7">
      <c r="D1089" s="214"/>
      <c r="G1089" s="194"/>
    </row>
    <row r="1090" spans="4:7">
      <c r="D1090" s="214"/>
      <c r="G1090" s="194"/>
    </row>
    <row r="1091" spans="4:7">
      <c r="D1091" s="214"/>
      <c r="G1091" s="194"/>
    </row>
    <row r="1092" spans="4:7">
      <c r="D1092" s="214"/>
      <c r="G1092" s="194"/>
    </row>
    <row r="1093" spans="4:7">
      <c r="D1093" s="214"/>
      <c r="G1093" s="194"/>
    </row>
    <row r="1094" spans="4:7">
      <c r="D1094" s="214"/>
      <c r="G1094" s="194"/>
    </row>
    <row r="1095" spans="4:7">
      <c r="D1095" s="214"/>
      <c r="G1095" s="194"/>
    </row>
    <row r="1096" spans="4:7">
      <c r="D1096" s="214"/>
      <c r="G1096" s="194"/>
    </row>
    <row r="1097" spans="4:7">
      <c r="D1097" s="214"/>
      <c r="G1097" s="194"/>
    </row>
    <row r="1098" spans="4:7">
      <c r="D1098" s="214"/>
      <c r="G1098" s="194"/>
    </row>
    <row r="1099" spans="4:7">
      <c r="D1099" s="214"/>
      <c r="G1099" s="194"/>
    </row>
    <row r="1100" spans="4:7">
      <c r="D1100" s="214"/>
      <c r="G1100" s="194"/>
    </row>
    <row r="1101" spans="4:7">
      <c r="D1101" s="214"/>
      <c r="G1101" s="194"/>
    </row>
    <row r="1102" spans="4:7">
      <c r="D1102" s="214"/>
      <c r="G1102" s="194"/>
    </row>
    <row r="1103" spans="4:7">
      <c r="D1103" s="214"/>
      <c r="G1103" s="194"/>
    </row>
    <row r="1104" spans="4:7">
      <c r="D1104" s="214"/>
      <c r="G1104" s="194"/>
    </row>
    <row r="1105" spans="4:7">
      <c r="D1105" s="214"/>
      <c r="G1105" s="194"/>
    </row>
    <row r="1106" spans="4:7">
      <c r="D1106" s="214"/>
      <c r="G1106" s="194"/>
    </row>
    <row r="1107" spans="4:7">
      <c r="D1107" s="214"/>
      <c r="G1107" s="194"/>
    </row>
    <row r="1108" spans="4:7">
      <c r="D1108" s="214"/>
      <c r="G1108" s="194"/>
    </row>
    <row r="1109" spans="4:7">
      <c r="D1109" s="214"/>
      <c r="G1109" s="194"/>
    </row>
    <row r="1110" spans="4:7">
      <c r="D1110" s="214"/>
      <c r="G1110" s="194"/>
    </row>
    <row r="1111" spans="4:7">
      <c r="D1111" s="214"/>
      <c r="G1111" s="194"/>
    </row>
    <row r="1112" spans="4:7">
      <c r="D1112" s="214"/>
      <c r="G1112" s="194"/>
    </row>
    <row r="1113" spans="4:7">
      <c r="D1113" s="214"/>
      <c r="G1113" s="194"/>
    </row>
    <row r="1114" spans="4:7">
      <c r="D1114" s="214"/>
      <c r="G1114" s="194"/>
    </row>
    <row r="1115" spans="4:7">
      <c r="D1115" s="214"/>
      <c r="G1115" s="194"/>
    </row>
    <row r="1116" spans="4:7">
      <c r="D1116" s="214"/>
      <c r="G1116" s="194"/>
    </row>
    <row r="1117" spans="4:7">
      <c r="D1117" s="214"/>
      <c r="G1117" s="194"/>
    </row>
    <row r="1118" spans="4:7">
      <c r="D1118" s="214"/>
      <c r="G1118" s="194"/>
    </row>
    <row r="1119" spans="4:7">
      <c r="D1119" s="214"/>
      <c r="G1119" s="194"/>
    </row>
    <row r="1120" spans="4:7">
      <c r="D1120" s="214"/>
      <c r="G1120" s="194"/>
    </row>
    <row r="1121" spans="4:7">
      <c r="D1121" s="214"/>
      <c r="G1121" s="194"/>
    </row>
    <row r="1122" spans="4:7">
      <c r="D1122" s="214"/>
      <c r="G1122" s="194"/>
    </row>
    <row r="1123" spans="4:7">
      <c r="D1123" s="214"/>
      <c r="G1123" s="194"/>
    </row>
    <row r="1124" spans="4:7">
      <c r="D1124" s="214"/>
      <c r="G1124" s="194"/>
    </row>
    <row r="1125" spans="4:7">
      <c r="D1125" s="214"/>
      <c r="G1125" s="194"/>
    </row>
    <row r="1126" spans="4:7">
      <c r="D1126" s="214"/>
      <c r="G1126" s="194"/>
    </row>
    <row r="1127" spans="4:7">
      <c r="D1127" s="214"/>
      <c r="G1127" s="194"/>
    </row>
    <row r="1128" spans="4:7">
      <c r="D1128" s="214"/>
      <c r="G1128" s="194"/>
    </row>
    <row r="1129" spans="4:7">
      <c r="D1129" s="214"/>
      <c r="G1129" s="194"/>
    </row>
    <row r="1130" spans="4:7">
      <c r="D1130" s="214"/>
      <c r="G1130" s="194"/>
    </row>
    <row r="1131" spans="4:7">
      <c r="D1131" s="214"/>
      <c r="G1131" s="194"/>
    </row>
    <row r="1132" spans="4:7">
      <c r="D1132" s="214"/>
      <c r="G1132" s="194"/>
    </row>
    <row r="1133" spans="4:7">
      <c r="D1133" s="214"/>
      <c r="G1133" s="194"/>
    </row>
    <row r="1134" spans="4:7">
      <c r="D1134" s="214"/>
      <c r="G1134" s="194"/>
    </row>
    <row r="1135" spans="4:7">
      <c r="D1135" s="214"/>
      <c r="G1135" s="194"/>
    </row>
    <row r="1136" spans="4:7">
      <c r="D1136" s="214"/>
      <c r="G1136" s="194"/>
    </row>
    <row r="1137" spans="4:7">
      <c r="D1137" s="214"/>
      <c r="G1137" s="194"/>
    </row>
    <row r="1138" spans="4:7">
      <c r="D1138" s="214"/>
      <c r="G1138" s="194"/>
    </row>
    <row r="1139" spans="4:7">
      <c r="D1139" s="214"/>
      <c r="G1139" s="194"/>
    </row>
    <row r="1140" spans="4:7">
      <c r="D1140" s="214"/>
      <c r="G1140" s="194"/>
    </row>
    <row r="1141" spans="4:7">
      <c r="D1141" s="214"/>
      <c r="G1141" s="194"/>
    </row>
    <row r="1142" spans="4:7">
      <c r="D1142" s="214"/>
      <c r="G1142" s="194"/>
    </row>
    <row r="1143" spans="4:7">
      <c r="D1143" s="214"/>
      <c r="G1143" s="194"/>
    </row>
    <row r="1144" spans="4:7">
      <c r="D1144" s="214"/>
      <c r="G1144" s="194"/>
    </row>
    <row r="1145" spans="4:7">
      <c r="D1145" s="214"/>
      <c r="G1145" s="194"/>
    </row>
    <row r="1146" spans="4:7">
      <c r="D1146" s="214"/>
      <c r="G1146" s="194"/>
    </row>
    <row r="1147" spans="4:7">
      <c r="D1147" s="214"/>
      <c r="G1147" s="194"/>
    </row>
    <row r="1148" spans="4:7">
      <c r="D1148" s="214"/>
      <c r="G1148" s="194"/>
    </row>
    <row r="1149" spans="4:7">
      <c r="D1149" s="214"/>
      <c r="G1149" s="194"/>
    </row>
    <row r="1150" spans="4:7">
      <c r="D1150" s="214"/>
      <c r="G1150" s="194"/>
    </row>
    <row r="1151" spans="4:7">
      <c r="D1151" s="214"/>
      <c r="G1151" s="194"/>
    </row>
    <row r="1152" spans="4:7">
      <c r="D1152" s="214"/>
      <c r="G1152" s="194"/>
    </row>
    <row r="1153" spans="4:7">
      <c r="D1153" s="214"/>
      <c r="G1153" s="194"/>
    </row>
    <row r="1154" spans="4:7">
      <c r="D1154" s="214"/>
      <c r="G1154" s="194"/>
    </row>
    <row r="1155" spans="4:7">
      <c r="D1155" s="214"/>
      <c r="G1155" s="194"/>
    </row>
    <row r="1156" spans="4:7">
      <c r="D1156" s="214"/>
      <c r="G1156" s="194"/>
    </row>
    <row r="1157" spans="4:7">
      <c r="D1157" s="214"/>
      <c r="G1157" s="194"/>
    </row>
    <row r="1158" spans="4:7">
      <c r="D1158" s="214"/>
      <c r="G1158" s="194"/>
    </row>
    <row r="1159" spans="4:7">
      <c r="D1159" s="214"/>
      <c r="G1159" s="194"/>
    </row>
    <row r="1160" spans="4:7">
      <c r="D1160" s="214"/>
      <c r="G1160" s="194"/>
    </row>
    <row r="1161" spans="4:7">
      <c r="D1161" s="214"/>
      <c r="G1161" s="194"/>
    </row>
    <row r="1162" spans="4:7">
      <c r="D1162" s="214"/>
      <c r="G1162" s="194"/>
    </row>
    <row r="1163" spans="4:7">
      <c r="D1163" s="214"/>
      <c r="G1163" s="194"/>
    </row>
    <row r="1164" spans="4:7">
      <c r="D1164" s="214"/>
      <c r="G1164" s="194"/>
    </row>
    <row r="1165" spans="4:7">
      <c r="D1165" s="214"/>
      <c r="G1165" s="194"/>
    </row>
    <row r="1166" spans="4:7">
      <c r="D1166" s="214"/>
      <c r="G1166" s="194"/>
    </row>
    <row r="1167" spans="4:7">
      <c r="D1167" s="214"/>
      <c r="G1167" s="194"/>
    </row>
    <row r="1168" spans="4:7">
      <c r="D1168" s="214"/>
      <c r="G1168" s="194"/>
    </row>
    <row r="1169" spans="4:7">
      <c r="D1169" s="214"/>
      <c r="G1169" s="194"/>
    </row>
    <row r="1170" spans="4:7">
      <c r="D1170" s="214"/>
      <c r="G1170" s="194"/>
    </row>
    <row r="1171" spans="4:7">
      <c r="D1171" s="214"/>
      <c r="G1171" s="194"/>
    </row>
    <row r="1172" spans="4:7">
      <c r="D1172" s="214"/>
      <c r="G1172" s="194"/>
    </row>
    <row r="1173" spans="4:7">
      <c r="D1173" s="214"/>
      <c r="G1173" s="194"/>
    </row>
    <row r="1174" spans="4:7">
      <c r="D1174" s="214"/>
      <c r="G1174" s="194"/>
    </row>
    <row r="1175" spans="4:7">
      <c r="D1175" s="214"/>
      <c r="G1175" s="194"/>
    </row>
    <row r="1176" spans="4:7">
      <c r="D1176" s="214"/>
      <c r="G1176" s="194"/>
    </row>
    <row r="1177" spans="4:7">
      <c r="D1177" s="214"/>
      <c r="G1177" s="194"/>
    </row>
    <row r="1178" spans="4:7">
      <c r="D1178" s="214"/>
      <c r="G1178" s="194"/>
    </row>
    <row r="1179" spans="4:7">
      <c r="D1179" s="214"/>
      <c r="G1179" s="194"/>
    </row>
    <row r="1180" spans="4:7">
      <c r="D1180" s="214"/>
      <c r="G1180" s="194"/>
    </row>
    <row r="1181" spans="4:7">
      <c r="D1181" s="214"/>
      <c r="G1181" s="194"/>
    </row>
    <row r="1182" spans="4:7">
      <c r="D1182" s="214"/>
      <c r="G1182" s="194"/>
    </row>
    <row r="1183" spans="4:7">
      <c r="D1183" s="214"/>
      <c r="G1183" s="194"/>
    </row>
    <row r="1184" spans="4:7">
      <c r="D1184" s="214"/>
      <c r="G1184" s="194"/>
    </row>
    <row r="1185" spans="4:7">
      <c r="D1185" s="214"/>
      <c r="G1185" s="194"/>
    </row>
    <row r="1186" spans="4:7">
      <c r="D1186" s="214"/>
      <c r="G1186" s="194"/>
    </row>
    <row r="1187" spans="4:7">
      <c r="D1187" s="214"/>
      <c r="G1187" s="194"/>
    </row>
    <row r="1188" spans="4:7">
      <c r="D1188" s="214"/>
      <c r="G1188" s="194"/>
    </row>
    <row r="1189" spans="4:7">
      <c r="D1189" s="214"/>
      <c r="G1189" s="194"/>
    </row>
    <row r="1190" spans="4:7">
      <c r="D1190" s="214"/>
      <c r="G1190" s="194"/>
    </row>
    <row r="1191" spans="4:7">
      <c r="D1191" s="214"/>
      <c r="G1191" s="194"/>
    </row>
    <row r="1192" spans="4:7">
      <c r="D1192" s="214"/>
      <c r="G1192" s="194"/>
    </row>
    <row r="1193" spans="4:7">
      <c r="D1193" s="214"/>
      <c r="G1193" s="194"/>
    </row>
    <row r="1194" spans="4:7">
      <c r="D1194" s="214"/>
      <c r="G1194" s="194"/>
    </row>
    <row r="1195" spans="4:7">
      <c r="D1195" s="214"/>
      <c r="G1195" s="194"/>
    </row>
    <row r="1196" spans="4:7">
      <c r="D1196" s="214"/>
      <c r="G1196" s="194"/>
    </row>
    <row r="1197" spans="4:7">
      <c r="D1197" s="214"/>
      <c r="G1197" s="194"/>
    </row>
    <row r="1198" spans="4:7">
      <c r="D1198" s="214"/>
      <c r="G1198" s="194"/>
    </row>
    <row r="1199" spans="4:7">
      <c r="D1199" s="214"/>
      <c r="G1199" s="194"/>
    </row>
    <row r="1200" spans="4:7">
      <c r="D1200" s="214"/>
      <c r="G1200" s="194"/>
    </row>
    <row r="1201" spans="4:7">
      <c r="D1201" s="214"/>
      <c r="G1201" s="194"/>
    </row>
    <row r="1202" spans="4:7">
      <c r="D1202" s="214"/>
      <c r="G1202" s="194"/>
    </row>
    <row r="1203" spans="4:7">
      <c r="D1203" s="214"/>
      <c r="G1203" s="194"/>
    </row>
    <row r="1204" spans="4:7">
      <c r="D1204" s="214"/>
      <c r="G1204" s="194"/>
    </row>
    <row r="1205" spans="4:7">
      <c r="D1205" s="214"/>
      <c r="G1205" s="194"/>
    </row>
    <row r="1206" spans="4:7">
      <c r="D1206" s="214"/>
      <c r="G1206" s="194"/>
    </row>
    <row r="1207" spans="4:7">
      <c r="D1207" s="214"/>
      <c r="G1207" s="194"/>
    </row>
    <row r="1208" spans="4:7">
      <c r="D1208" s="214"/>
      <c r="G1208" s="194"/>
    </row>
    <row r="1209" spans="4:7">
      <c r="D1209" s="214"/>
      <c r="G1209" s="194"/>
    </row>
    <row r="1210" spans="4:7">
      <c r="D1210" s="214"/>
      <c r="G1210" s="194"/>
    </row>
    <row r="1211" spans="4:7">
      <c r="D1211" s="214"/>
      <c r="G1211" s="194"/>
    </row>
    <row r="1212" spans="4:7">
      <c r="D1212" s="214"/>
      <c r="G1212" s="194"/>
    </row>
    <row r="1213" spans="4:7">
      <c r="D1213" s="214"/>
      <c r="G1213" s="194"/>
    </row>
    <row r="1214" spans="4:7">
      <c r="D1214" s="214"/>
      <c r="G1214" s="194"/>
    </row>
    <row r="1215" spans="4:7">
      <c r="D1215" s="214"/>
      <c r="G1215" s="194"/>
    </row>
    <row r="1216" spans="4:7">
      <c r="D1216" s="214"/>
      <c r="G1216" s="194"/>
    </row>
    <row r="1217" spans="4:7">
      <c r="D1217" s="214"/>
      <c r="G1217" s="194"/>
    </row>
    <row r="1218" spans="4:7">
      <c r="D1218" s="214"/>
      <c r="G1218" s="194"/>
    </row>
    <row r="1219" spans="4:7">
      <c r="D1219" s="214"/>
      <c r="G1219" s="194"/>
    </row>
    <row r="1220" spans="4:7">
      <c r="D1220" s="214"/>
      <c r="G1220" s="194"/>
    </row>
    <row r="1221" spans="4:7">
      <c r="D1221" s="214"/>
      <c r="G1221" s="194"/>
    </row>
    <row r="1222" spans="4:7">
      <c r="D1222" s="214"/>
      <c r="G1222" s="194"/>
    </row>
    <row r="1223" spans="4:7">
      <c r="D1223" s="214"/>
      <c r="G1223" s="194"/>
    </row>
    <row r="1224" spans="4:7">
      <c r="D1224" s="214"/>
      <c r="G1224" s="194"/>
    </row>
    <row r="1225" spans="4:7">
      <c r="D1225" s="214"/>
      <c r="G1225" s="194"/>
    </row>
    <row r="1226" spans="4:7">
      <c r="D1226" s="214"/>
      <c r="G1226" s="194"/>
    </row>
    <row r="1227" spans="4:7">
      <c r="D1227" s="214"/>
      <c r="G1227" s="194"/>
    </row>
    <row r="1228" spans="4:7">
      <c r="D1228" s="214"/>
      <c r="G1228" s="194"/>
    </row>
    <row r="1229" spans="4:7">
      <c r="D1229" s="214"/>
      <c r="G1229" s="194"/>
    </row>
    <row r="1230" spans="4:7">
      <c r="D1230" s="214"/>
      <c r="G1230" s="194"/>
    </row>
    <row r="1231" spans="4:7">
      <c r="D1231" s="214"/>
      <c r="G1231" s="194"/>
    </row>
    <row r="1232" spans="4:7">
      <c r="D1232" s="214"/>
      <c r="G1232" s="194"/>
    </row>
    <row r="1233" spans="4:7">
      <c r="D1233" s="214"/>
      <c r="G1233" s="194"/>
    </row>
    <row r="1234" spans="4:7">
      <c r="D1234" s="214"/>
      <c r="G1234" s="194"/>
    </row>
    <row r="1235" spans="4:7">
      <c r="D1235" s="214"/>
      <c r="G1235" s="194"/>
    </row>
    <row r="1236" spans="4:7">
      <c r="D1236" s="214"/>
      <c r="G1236" s="194"/>
    </row>
    <row r="1237" spans="4:7">
      <c r="D1237" s="214"/>
      <c r="G1237" s="194"/>
    </row>
    <row r="1238" spans="4:7">
      <c r="D1238" s="214"/>
      <c r="G1238" s="194"/>
    </row>
    <row r="1239" spans="4:7">
      <c r="D1239" s="214"/>
      <c r="G1239" s="194"/>
    </row>
    <row r="1240" spans="4:7">
      <c r="D1240" s="214"/>
      <c r="G1240" s="194"/>
    </row>
    <row r="1241" spans="4:7">
      <c r="D1241" s="214"/>
      <c r="G1241" s="194"/>
    </row>
    <row r="1242" spans="4:7">
      <c r="D1242" s="214"/>
      <c r="G1242" s="194"/>
    </row>
    <row r="1243" spans="4:7">
      <c r="D1243" s="214"/>
      <c r="G1243" s="194"/>
    </row>
    <row r="1244" spans="4:7">
      <c r="D1244" s="214"/>
      <c r="G1244" s="194"/>
    </row>
    <row r="1245" spans="4:7">
      <c r="D1245" s="214"/>
      <c r="G1245" s="194"/>
    </row>
    <row r="1246" spans="4:7">
      <c r="D1246" s="214"/>
      <c r="G1246" s="194"/>
    </row>
    <row r="1247" spans="4:7">
      <c r="D1247" s="214"/>
      <c r="G1247" s="194"/>
    </row>
    <row r="1248" spans="4:7">
      <c r="D1248" s="214"/>
      <c r="G1248" s="194"/>
    </row>
    <row r="1249" spans="4:7">
      <c r="D1249" s="214"/>
      <c r="G1249" s="194"/>
    </row>
    <row r="1250" spans="4:7">
      <c r="D1250" s="214"/>
      <c r="G1250" s="194"/>
    </row>
    <row r="1251" spans="4:7">
      <c r="D1251" s="214"/>
      <c r="G1251" s="194"/>
    </row>
    <row r="1252" spans="4:7">
      <c r="D1252" s="214"/>
      <c r="G1252" s="194"/>
    </row>
    <row r="1253" spans="4:7">
      <c r="D1253" s="214"/>
      <c r="G1253" s="194"/>
    </row>
    <row r="1254" spans="4:7">
      <c r="D1254" s="214"/>
      <c r="G1254" s="194"/>
    </row>
    <row r="1255" spans="4:7">
      <c r="D1255" s="214"/>
      <c r="G1255" s="194"/>
    </row>
    <row r="1256" spans="4:7">
      <c r="D1256" s="214"/>
      <c r="G1256" s="194"/>
    </row>
    <row r="1257" spans="4:7">
      <c r="D1257" s="214"/>
      <c r="G1257" s="194"/>
    </row>
    <row r="1258" spans="4:7">
      <c r="D1258" s="214"/>
      <c r="G1258" s="194"/>
    </row>
    <row r="1259" spans="4:7">
      <c r="D1259" s="214"/>
      <c r="G1259" s="194"/>
    </row>
    <row r="1260" spans="4:7">
      <c r="D1260" s="214"/>
      <c r="G1260" s="194"/>
    </row>
    <row r="1261" spans="4:7">
      <c r="D1261" s="214"/>
      <c r="G1261" s="194"/>
    </row>
    <row r="1262" spans="4:7">
      <c r="D1262" s="214"/>
      <c r="G1262" s="194"/>
    </row>
    <row r="1263" spans="4:7">
      <c r="D1263" s="214"/>
      <c r="G1263" s="194"/>
    </row>
    <row r="1264" spans="4:7">
      <c r="D1264" s="214"/>
      <c r="G1264" s="194"/>
    </row>
    <row r="1265" spans="4:7">
      <c r="D1265" s="214"/>
      <c r="G1265" s="194"/>
    </row>
    <row r="1266" spans="4:7">
      <c r="D1266" s="214"/>
      <c r="G1266" s="194"/>
    </row>
    <row r="1267" spans="4:7">
      <c r="D1267" s="214"/>
      <c r="G1267" s="194"/>
    </row>
    <row r="1268" spans="4:7">
      <c r="D1268" s="214"/>
      <c r="G1268" s="194"/>
    </row>
    <row r="1269" spans="4:7">
      <c r="D1269" s="214"/>
      <c r="G1269" s="194"/>
    </row>
    <row r="1270" spans="4:7">
      <c r="D1270" s="214"/>
      <c r="G1270" s="194"/>
    </row>
    <row r="1271" spans="4:7">
      <c r="D1271" s="214"/>
      <c r="G1271" s="194"/>
    </row>
    <row r="1272" spans="4:7">
      <c r="D1272" s="214"/>
      <c r="G1272" s="194"/>
    </row>
    <row r="1273" spans="4:7">
      <c r="D1273" s="214"/>
      <c r="G1273" s="194"/>
    </row>
    <row r="1274" spans="4:7">
      <c r="D1274" s="214"/>
      <c r="G1274" s="194"/>
    </row>
    <row r="1275" spans="4:7">
      <c r="D1275" s="214"/>
      <c r="G1275" s="194"/>
    </row>
    <row r="1276" spans="4:7">
      <c r="D1276" s="214"/>
      <c r="G1276" s="194"/>
    </row>
    <row r="1277" spans="4:7">
      <c r="D1277" s="214"/>
      <c r="G1277" s="194"/>
    </row>
    <row r="1278" spans="4:7">
      <c r="D1278" s="214"/>
      <c r="G1278" s="194"/>
    </row>
    <row r="1279" spans="4:7">
      <c r="D1279" s="214"/>
      <c r="G1279" s="194"/>
    </row>
    <row r="1280" spans="4:7">
      <c r="D1280" s="214"/>
      <c r="G1280" s="194"/>
    </row>
    <row r="1281" spans="4:7">
      <c r="D1281" s="214"/>
      <c r="G1281" s="194"/>
    </row>
    <row r="1282" spans="4:7">
      <c r="D1282" s="214"/>
      <c r="G1282" s="194"/>
    </row>
    <row r="1283" spans="4:7">
      <c r="D1283" s="214"/>
      <c r="G1283" s="194"/>
    </row>
    <row r="1284" spans="4:7">
      <c r="D1284" s="214"/>
      <c r="G1284" s="194"/>
    </row>
    <row r="1285" spans="4:7">
      <c r="D1285" s="214"/>
      <c r="G1285" s="194"/>
    </row>
    <row r="1286" spans="4:7">
      <c r="D1286" s="214"/>
      <c r="G1286" s="194"/>
    </row>
    <row r="1287" spans="4:7">
      <c r="D1287" s="214"/>
      <c r="G1287" s="194"/>
    </row>
    <row r="1288" spans="4:7">
      <c r="D1288" s="214"/>
      <c r="G1288" s="194"/>
    </row>
    <row r="1289" spans="4:7">
      <c r="D1289" s="214"/>
      <c r="G1289" s="194"/>
    </row>
    <row r="1290" spans="4:7">
      <c r="D1290" s="214"/>
      <c r="G1290" s="194"/>
    </row>
    <row r="1291" spans="4:7">
      <c r="D1291" s="214"/>
      <c r="G1291" s="194"/>
    </row>
    <row r="1292" spans="4:7">
      <c r="D1292" s="214"/>
      <c r="G1292" s="194"/>
    </row>
    <row r="1293" spans="4:7">
      <c r="D1293" s="214"/>
      <c r="G1293" s="194"/>
    </row>
    <row r="1294" spans="4:7">
      <c r="D1294" s="214"/>
      <c r="G1294" s="194"/>
    </row>
    <row r="1295" spans="4:7">
      <c r="D1295" s="214"/>
      <c r="G1295" s="194"/>
    </row>
    <row r="1296" spans="4:7">
      <c r="D1296" s="214"/>
      <c r="G1296" s="194"/>
    </row>
    <row r="1297" spans="4:7">
      <c r="D1297" s="214"/>
      <c r="G1297" s="194"/>
    </row>
    <row r="1298" spans="4:7">
      <c r="D1298" s="214"/>
      <c r="G1298" s="194"/>
    </row>
    <row r="1299" spans="4:7">
      <c r="D1299" s="214"/>
      <c r="G1299" s="194"/>
    </row>
    <row r="1300" spans="4:7">
      <c r="D1300" s="214"/>
      <c r="G1300" s="194"/>
    </row>
    <row r="1301" spans="4:7">
      <c r="D1301" s="214"/>
      <c r="G1301" s="194"/>
    </row>
    <row r="1302" spans="4:7">
      <c r="D1302" s="214"/>
      <c r="G1302" s="194"/>
    </row>
    <row r="1303" spans="4:7">
      <c r="D1303" s="214"/>
      <c r="G1303" s="194"/>
    </row>
    <row r="1304" spans="4:7">
      <c r="D1304" s="214"/>
      <c r="G1304" s="194"/>
    </row>
    <row r="1305" spans="4:7">
      <c r="D1305" s="214"/>
      <c r="G1305" s="194"/>
    </row>
    <row r="1306" spans="4:7">
      <c r="D1306" s="214"/>
      <c r="G1306" s="194"/>
    </row>
    <row r="1307" spans="4:7">
      <c r="D1307" s="214"/>
      <c r="G1307" s="194"/>
    </row>
    <row r="1308" spans="4:7">
      <c r="D1308" s="214"/>
      <c r="G1308" s="194"/>
    </row>
    <row r="1309" spans="4:7">
      <c r="D1309" s="214"/>
      <c r="G1309" s="194"/>
    </row>
    <row r="1310" spans="4:7">
      <c r="D1310" s="214"/>
      <c r="G1310" s="194"/>
    </row>
    <row r="1311" spans="4:7">
      <c r="D1311" s="214"/>
      <c r="G1311" s="194"/>
    </row>
    <row r="1312" spans="4:7">
      <c r="D1312" s="214"/>
      <c r="G1312" s="194"/>
    </row>
    <row r="1313" spans="4:7">
      <c r="D1313" s="214"/>
      <c r="G1313" s="194"/>
    </row>
    <row r="1314" spans="4:7">
      <c r="D1314" s="214"/>
      <c r="G1314" s="194"/>
    </row>
    <row r="1315" spans="4:7">
      <c r="D1315" s="214"/>
      <c r="G1315" s="194"/>
    </row>
    <row r="1316" spans="4:7">
      <c r="D1316" s="214"/>
      <c r="G1316" s="194"/>
    </row>
    <row r="1317" spans="4:7">
      <c r="D1317" s="214"/>
      <c r="G1317" s="194"/>
    </row>
    <row r="1318" spans="4:7">
      <c r="D1318" s="214"/>
      <c r="G1318" s="194"/>
    </row>
    <row r="1319" spans="4:7">
      <c r="D1319" s="214"/>
      <c r="G1319" s="194"/>
    </row>
    <row r="1320" spans="4:7">
      <c r="D1320" s="214"/>
      <c r="G1320" s="194"/>
    </row>
    <row r="1321" spans="4:7">
      <c r="D1321" s="214"/>
      <c r="G1321" s="194"/>
    </row>
    <row r="1322" spans="4:7">
      <c r="D1322" s="214"/>
      <c r="G1322" s="194"/>
    </row>
    <row r="1323" spans="4:7">
      <c r="D1323" s="214"/>
      <c r="G1323" s="194"/>
    </row>
    <row r="1324" spans="4:7">
      <c r="D1324" s="214"/>
      <c r="G1324" s="194"/>
    </row>
    <row r="1325" spans="4:7">
      <c r="D1325" s="214"/>
      <c r="G1325" s="194"/>
    </row>
    <row r="1326" spans="4:7">
      <c r="D1326" s="214"/>
      <c r="G1326" s="194"/>
    </row>
    <row r="1327" spans="4:7">
      <c r="D1327" s="214"/>
      <c r="G1327" s="194"/>
    </row>
    <row r="1328" spans="4:7">
      <c r="D1328" s="214"/>
      <c r="G1328" s="194"/>
    </row>
    <row r="1329" spans="4:7">
      <c r="D1329" s="214"/>
      <c r="G1329" s="194"/>
    </row>
    <row r="1330" spans="4:7">
      <c r="D1330" s="214"/>
      <c r="G1330" s="194"/>
    </row>
    <row r="1331" spans="4:7">
      <c r="D1331" s="214"/>
      <c r="G1331" s="194"/>
    </row>
    <row r="1332" spans="4:7">
      <c r="D1332" s="214"/>
      <c r="G1332" s="194"/>
    </row>
    <row r="1333" spans="4:7">
      <c r="D1333" s="214"/>
      <c r="G1333" s="194"/>
    </row>
    <row r="1334" spans="4:7">
      <c r="D1334" s="214"/>
      <c r="G1334" s="194"/>
    </row>
    <row r="1335" spans="4:7">
      <c r="D1335" s="214"/>
      <c r="G1335" s="194"/>
    </row>
    <row r="1336" spans="4:7">
      <c r="D1336" s="214"/>
      <c r="G1336" s="194"/>
    </row>
    <row r="1337" spans="4:7">
      <c r="D1337" s="214"/>
    </row>
    <row r="1338" spans="4:7">
      <c r="D1338" s="214"/>
    </row>
    <row r="1339" spans="4:7">
      <c r="D1339" s="214"/>
    </row>
    <row r="1340" spans="4:7">
      <c r="D1340" s="214"/>
    </row>
    <row r="1341" spans="4:7">
      <c r="D1341" s="214"/>
    </row>
    <row r="1342" spans="4:7">
      <c r="D1342" s="214"/>
    </row>
    <row r="1343" spans="4:7">
      <c r="D1343" s="214"/>
    </row>
    <row r="1344" spans="4:7">
      <c r="D1344" s="214"/>
    </row>
    <row r="1345" spans="4:4">
      <c r="D1345" s="214"/>
    </row>
    <row r="1346" spans="4:4">
      <c r="D1346" s="214"/>
    </row>
    <row r="1347" spans="4:4">
      <c r="D1347" s="214"/>
    </row>
    <row r="1348" spans="4:4">
      <c r="D1348" s="214"/>
    </row>
    <row r="1349" spans="4:4">
      <c r="D1349" s="214"/>
    </row>
    <row r="1350" spans="4:4">
      <c r="D1350" s="214"/>
    </row>
    <row r="1351" spans="4:4">
      <c r="D1351" s="214"/>
    </row>
    <row r="1352" spans="4:4">
      <c r="D1352" s="214"/>
    </row>
    <row r="1353" spans="4:4">
      <c r="D1353" s="214"/>
    </row>
    <row r="1354" spans="4:4">
      <c r="D1354" s="214"/>
    </row>
    <row r="1355" spans="4:4">
      <c r="D1355" s="214"/>
    </row>
    <row r="1356" spans="4:4">
      <c r="D1356" s="214"/>
    </row>
    <row r="1357" spans="4:4">
      <c r="D1357" s="214"/>
    </row>
    <row r="1358" spans="4:4">
      <c r="D1358" s="214"/>
    </row>
    <row r="1359" spans="4:4">
      <c r="D1359" s="214"/>
    </row>
    <row r="1360" spans="4:4">
      <c r="D1360" s="214"/>
    </row>
    <row r="1361" spans="4:4">
      <c r="D1361" s="214"/>
    </row>
    <row r="1362" spans="4:4">
      <c r="D1362" s="214"/>
    </row>
    <row r="1363" spans="4:4">
      <c r="D1363" s="214"/>
    </row>
    <row r="1364" spans="4:4">
      <c r="D1364" s="214"/>
    </row>
    <row r="1365" spans="4:4">
      <c r="D1365" s="214"/>
    </row>
    <row r="1366" spans="4:4">
      <c r="D1366" s="214"/>
    </row>
    <row r="1367" spans="4:4">
      <c r="D1367" s="214"/>
    </row>
    <row r="1368" spans="4:4">
      <c r="D1368" s="214"/>
    </row>
    <row r="1369" spans="4:4">
      <c r="D1369" s="214"/>
    </row>
    <row r="1370" spans="4:4">
      <c r="D1370" s="214"/>
    </row>
    <row r="1371" spans="4:4">
      <c r="D1371" s="214"/>
    </row>
    <row r="1372" spans="4:4">
      <c r="D1372" s="214"/>
    </row>
    <row r="1373" spans="4:4">
      <c r="D1373" s="214"/>
    </row>
    <row r="1374" spans="4:4">
      <c r="D1374" s="214"/>
    </row>
    <row r="1375" spans="4:4">
      <c r="D1375" s="214"/>
    </row>
    <row r="1376" spans="4:4">
      <c r="D1376" s="214"/>
    </row>
    <row r="1377" spans="4:4">
      <c r="D1377" s="214"/>
    </row>
    <row r="1378" spans="4:4">
      <c r="D1378" s="214"/>
    </row>
    <row r="1379" spans="4:4">
      <c r="D1379" s="214"/>
    </row>
    <row r="1380" spans="4:4">
      <c r="D1380" s="214"/>
    </row>
    <row r="1381" spans="4:4">
      <c r="D1381" s="214"/>
    </row>
    <row r="1382" spans="4:4">
      <c r="D1382" s="214"/>
    </row>
    <row r="1383" spans="4:4">
      <c r="D1383" s="214"/>
    </row>
    <row r="1384" spans="4:4">
      <c r="D1384" s="214"/>
    </row>
    <row r="1385" spans="4:4">
      <c r="D1385" s="214"/>
    </row>
    <row r="1386" spans="4:4">
      <c r="D1386" s="214"/>
    </row>
    <row r="1387" spans="4:4">
      <c r="D1387" s="214"/>
    </row>
    <row r="1388" spans="4:4">
      <c r="D1388" s="214"/>
    </row>
    <row r="1389" spans="4:4">
      <c r="D1389" s="214"/>
    </row>
    <row r="1390" spans="4:4">
      <c r="D1390" s="214"/>
    </row>
    <row r="1391" spans="4:4">
      <c r="D1391" s="214"/>
    </row>
    <row r="1392" spans="4:4">
      <c r="D1392" s="214"/>
    </row>
    <row r="1393" spans="4:4">
      <c r="D1393" s="214"/>
    </row>
    <row r="1394" spans="4:4">
      <c r="D1394" s="214"/>
    </row>
    <row r="1395" spans="4:4">
      <c r="D1395" s="214"/>
    </row>
    <row r="1396" spans="4:4">
      <c r="D1396" s="214"/>
    </row>
    <row r="1397" spans="4:4">
      <c r="D1397" s="214"/>
    </row>
    <row r="1398" spans="4:4">
      <c r="D1398" s="214"/>
    </row>
    <row r="1399" spans="4:4">
      <c r="D1399" s="214"/>
    </row>
    <row r="1400" spans="4:4">
      <c r="D1400" s="214"/>
    </row>
    <row r="1401" spans="4:4">
      <c r="D1401" s="214"/>
    </row>
    <row r="1402" spans="4:4">
      <c r="D1402" s="214"/>
    </row>
    <row r="1403" spans="4:4">
      <c r="D1403" s="214"/>
    </row>
    <row r="1404" spans="4:4">
      <c r="D1404" s="214"/>
    </row>
    <row r="1405" spans="4:4">
      <c r="D1405" s="214"/>
    </row>
    <row r="1406" spans="4:4">
      <c r="D1406" s="214"/>
    </row>
    <row r="1407" spans="4:4">
      <c r="D1407" s="214"/>
    </row>
    <row r="1408" spans="4:4">
      <c r="D1408" s="214"/>
    </row>
    <row r="1409" spans="4:4">
      <c r="D1409" s="214"/>
    </row>
    <row r="1410" spans="4:4">
      <c r="D1410" s="214"/>
    </row>
    <row r="1411" spans="4:4">
      <c r="D1411" s="214"/>
    </row>
    <row r="1412" spans="4:4">
      <c r="D1412" s="214"/>
    </row>
    <row r="1413" spans="4:4">
      <c r="D1413" s="214"/>
    </row>
    <row r="1414" spans="4:4">
      <c r="D1414" s="214"/>
    </row>
    <row r="1415" spans="4:4">
      <c r="D1415" s="214"/>
    </row>
    <row r="1416" spans="4:4">
      <c r="D1416" s="214"/>
    </row>
    <row r="1417" spans="4:4">
      <c r="D1417" s="214"/>
    </row>
    <row r="1418" spans="4:4">
      <c r="D1418" s="214"/>
    </row>
    <row r="1419" spans="4:4">
      <c r="D1419" s="214"/>
    </row>
    <row r="1420" spans="4:4">
      <c r="D1420" s="214"/>
    </row>
    <row r="1421" spans="4:4">
      <c r="D1421" s="214"/>
    </row>
    <row r="1422" spans="4:4">
      <c r="D1422" s="214"/>
    </row>
    <row r="1423" spans="4:4">
      <c r="D1423" s="214"/>
    </row>
    <row r="1424" spans="4:4">
      <c r="D1424" s="214"/>
    </row>
    <row r="1425" spans="4:4">
      <c r="D1425" s="214"/>
    </row>
    <row r="1426" spans="4:4">
      <c r="D1426" s="214"/>
    </row>
    <row r="1427" spans="4:4">
      <c r="D1427" s="214"/>
    </row>
    <row r="1428" spans="4:4">
      <c r="D1428" s="214"/>
    </row>
    <row r="1429" spans="4:4">
      <c r="D1429" s="214"/>
    </row>
    <row r="1430" spans="4:4">
      <c r="D1430" s="214"/>
    </row>
    <row r="1431" spans="4:4">
      <c r="D1431" s="214"/>
    </row>
    <row r="1432" spans="4:4">
      <c r="D1432" s="214"/>
    </row>
    <row r="1433" spans="4:4">
      <c r="D1433" s="214"/>
    </row>
    <row r="1434" spans="4:4">
      <c r="D1434" s="214"/>
    </row>
    <row r="1435" spans="4:4">
      <c r="D1435" s="214"/>
    </row>
    <row r="1436" spans="4:4">
      <c r="D1436" s="214"/>
    </row>
    <row r="1437" spans="4:4">
      <c r="D1437" s="214"/>
    </row>
    <row r="1438" spans="4:4">
      <c r="D1438" s="214"/>
    </row>
    <row r="1439" spans="4:4">
      <c r="D1439" s="214"/>
    </row>
    <row r="1440" spans="4:4">
      <c r="D1440" s="214"/>
    </row>
    <row r="1441" spans="4:4">
      <c r="D1441" s="214"/>
    </row>
    <row r="1442" spans="4:4">
      <c r="D1442" s="214"/>
    </row>
    <row r="1443" spans="4:4">
      <c r="D1443" s="214"/>
    </row>
    <row r="1444" spans="4:4">
      <c r="D1444" s="214"/>
    </row>
    <row r="1445" spans="4:4">
      <c r="D1445" s="214"/>
    </row>
    <row r="1446" spans="4:4">
      <c r="D1446" s="214"/>
    </row>
    <row r="1447" spans="4:4">
      <c r="D1447" s="214"/>
    </row>
    <row r="1448" spans="4:4">
      <c r="D1448" s="214"/>
    </row>
    <row r="1449" spans="4:4">
      <c r="D1449" s="214"/>
    </row>
    <row r="1450" spans="4:4">
      <c r="D1450" s="214"/>
    </row>
    <row r="1451" spans="4:4">
      <c r="D1451" s="214"/>
    </row>
    <row r="1452" spans="4:4">
      <c r="D1452" s="214"/>
    </row>
    <row r="1453" spans="4:4">
      <c r="D1453" s="214"/>
    </row>
    <row r="1454" spans="4:4">
      <c r="D1454" s="214"/>
    </row>
    <row r="1455" spans="4:4">
      <c r="D1455" s="214"/>
    </row>
    <row r="1456" spans="4:4">
      <c r="D1456" s="214"/>
    </row>
    <row r="1457" spans="4:4">
      <c r="D1457" s="214"/>
    </row>
    <row r="1458" spans="4:4">
      <c r="D1458" s="214"/>
    </row>
    <row r="1459" spans="4:4">
      <c r="D1459" s="214"/>
    </row>
    <row r="1460" spans="4:4">
      <c r="D1460" s="214"/>
    </row>
    <row r="1461" spans="4:4">
      <c r="D1461" s="214"/>
    </row>
    <row r="1462" spans="4:4">
      <c r="D1462" s="214"/>
    </row>
    <row r="1463" spans="4:4">
      <c r="D1463" s="214"/>
    </row>
    <row r="1464" spans="4:4">
      <c r="D1464" s="214"/>
    </row>
    <row r="1465" spans="4:4">
      <c r="D1465" s="214"/>
    </row>
    <row r="1466" spans="4:4">
      <c r="D1466" s="214"/>
    </row>
    <row r="1467" spans="4:4">
      <c r="D1467" s="214"/>
    </row>
    <row r="1468" spans="4:4">
      <c r="D1468" s="214"/>
    </row>
    <row r="1469" spans="4:4">
      <c r="D1469" s="214"/>
    </row>
    <row r="1470" spans="4:4">
      <c r="D1470" s="214"/>
    </row>
    <row r="1471" spans="4:4">
      <c r="D1471" s="214"/>
    </row>
    <row r="1472" spans="4:4">
      <c r="D1472" s="214"/>
    </row>
    <row r="1473" spans="4:4">
      <c r="D1473" s="214"/>
    </row>
    <row r="1474" spans="4:4">
      <c r="D1474" s="214"/>
    </row>
    <row r="1475" spans="4:4">
      <c r="D1475" s="214"/>
    </row>
    <row r="1476" spans="4:4">
      <c r="D1476" s="214"/>
    </row>
    <row r="1477" spans="4:4">
      <c r="D1477" s="214"/>
    </row>
    <row r="1478" spans="4:4">
      <c r="D1478" s="214"/>
    </row>
    <row r="1479" spans="4:4">
      <c r="D1479" s="214"/>
    </row>
    <row r="1480" spans="4:4">
      <c r="D1480" s="214"/>
    </row>
    <row r="1481" spans="4:4">
      <c r="D1481" s="214"/>
    </row>
    <row r="1482" spans="4:4">
      <c r="D1482" s="214"/>
    </row>
    <row r="1483" spans="4:4">
      <c r="D1483" s="214"/>
    </row>
    <row r="1484" spans="4:4">
      <c r="D1484" s="214"/>
    </row>
    <row r="1485" spans="4:4">
      <c r="D1485" s="214"/>
    </row>
    <row r="1486" spans="4:4">
      <c r="D1486" s="214"/>
    </row>
    <row r="1487" spans="4:4">
      <c r="D1487" s="214"/>
    </row>
    <row r="1488" spans="4:4">
      <c r="D1488" s="214"/>
    </row>
    <row r="1489" spans="4:4">
      <c r="D1489" s="214"/>
    </row>
    <row r="1490" spans="4:4">
      <c r="D1490" s="214"/>
    </row>
    <row r="1491" spans="4:4">
      <c r="D1491" s="214"/>
    </row>
    <row r="1492" spans="4:4">
      <c r="D1492" s="214"/>
    </row>
    <row r="1493" spans="4:4">
      <c r="D1493" s="214"/>
    </row>
    <row r="1494" spans="4:4">
      <c r="D1494" s="214"/>
    </row>
    <row r="1495" spans="4:4">
      <c r="D1495" s="214"/>
    </row>
    <row r="1496" spans="4:4">
      <c r="D1496" s="214"/>
    </row>
    <row r="1497" spans="4:4">
      <c r="D1497" s="214"/>
    </row>
    <row r="1498" spans="4:4">
      <c r="D1498" s="214"/>
    </row>
    <row r="1499" spans="4:4">
      <c r="D1499" s="214"/>
    </row>
    <row r="1500" spans="4:4">
      <c r="D1500" s="214"/>
    </row>
    <row r="1501" spans="4:4">
      <c r="D1501" s="214"/>
    </row>
    <row r="1502" spans="4:4">
      <c r="D1502" s="214"/>
    </row>
    <row r="1503" spans="4:4">
      <c r="D1503" s="214"/>
    </row>
    <row r="1504" spans="4:4">
      <c r="D1504" s="214"/>
    </row>
    <row r="1505" spans="4:4">
      <c r="D1505" s="214"/>
    </row>
    <row r="1506" spans="4:4">
      <c r="D1506" s="214"/>
    </row>
    <row r="1507" spans="4:4">
      <c r="D1507" s="214"/>
    </row>
    <row r="1508" spans="4:4">
      <c r="D1508" s="214"/>
    </row>
    <row r="1509" spans="4:4">
      <c r="D1509" s="214"/>
    </row>
    <row r="1510" spans="4:4">
      <c r="D1510" s="214"/>
    </row>
    <row r="1511" spans="4:4">
      <c r="D1511" s="214"/>
    </row>
    <row r="1512" spans="4:4">
      <c r="D1512" s="214"/>
    </row>
    <row r="1513" spans="4:4">
      <c r="D1513" s="214"/>
    </row>
    <row r="1514" spans="4:4">
      <c r="D1514" s="214"/>
    </row>
    <row r="1515" spans="4:4">
      <c r="D1515" s="214"/>
    </row>
    <row r="1516" spans="4:4">
      <c r="D1516" s="214"/>
    </row>
    <row r="1517" spans="4:4">
      <c r="D1517" s="214"/>
    </row>
    <row r="1518" spans="4:4">
      <c r="D1518" s="214"/>
    </row>
    <row r="1519" spans="4:4">
      <c r="D1519" s="214"/>
    </row>
    <row r="1520" spans="4:4">
      <c r="D1520" s="214"/>
    </row>
    <row r="1521" spans="4:4">
      <c r="D1521" s="214"/>
    </row>
    <row r="1522" spans="4:4">
      <c r="D1522" s="214"/>
    </row>
    <row r="1523" spans="4:4">
      <c r="D1523" s="214"/>
    </row>
    <row r="1524" spans="4:4">
      <c r="D1524" s="214"/>
    </row>
    <row r="1525" spans="4:4">
      <c r="D1525" s="214"/>
    </row>
    <row r="1526" spans="4:4">
      <c r="D1526" s="214"/>
    </row>
    <row r="1527" spans="4:4">
      <c r="D1527" s="214"/>
    </row>
    <row r="1528" spans="4:4">
      <c r="D1528" s="214"/>
    </row>
    <row r="1529" spans="4:4">
      <c r="D1529" s="214"/>
    </row>
    <row r="1530" spans="4:4">
      <c r="D1530" s="214"/>
    </row>
    <row r="1531" spans="4:4">
      <c r="D1531" s="214"/>
    </row>
    <row r="1532" spans="4:4">
      <c r="D1532" s="214"/>
    </row>
    <row r="1533" spans="4:4">
      <c r="D1533" s="214"/>
    </row>
    <row r="1534" spans="4:4">
      <c r="D1534" s="214"/>
    </row>
    <row r="1535" spans="4:4">
      <c r="D1535" s="214"/>
    </row>
    <row r="1536" spans="4:4">
      <c r="D1536" s="214"/>
    </row>
    <row r="1537" spans="4:4">
      <c r="D1537" s="214"/>
    </row>
    <row r="1538" spans="4:4">
      <c r="D1538" s="214"/>
    </row>
    <row r="1539" spans="4:4">
      <c r="D1539" s="214"/>
    </row>
    <row r="1540" spans="4:4">
      <c r="D1540" s="214"/>
    </row>
    <row r="1541" spans="4:4">
      <c r="D1541" s="214"/>
    </row>
    <row r="1542" spans="4:4">
      <c r="D1542" s="214"/>
    </row>
    <row r="1543" spans="4:4">
      <c r="D1543" s="214"/>
    </row>
    <row r="1544" spans="4:4">
      <c r="D1544" s="214"/>
    </row>
    <row r="1545" spans="4:4">
      <c r="D1545" s="214"/>
    </row>
    <row r="1546" spans="4:4">
      <c r="D1546" s="214"/>
    </row>
    <row r="1547" spans="4:4">
      <c r="D1547" s="214"/>
    </row>
    <row r="1548" spans="4:4">
      <c r="D1548" s="214"/>
    </row>
    <row r="1549" spans="4:4">
      <c r="D1549" s="214"/>
    </row>
    <row r="1550" spans="4:4">
      <c r="D1550" s="214"/>
    </row>
    <row r="1551" spans="4:4">
      <c r="D1551" s="214"/>
    </row>
    <row r="1552" spans="4:4">
      <c r="D1552" s="214"/>
    </row>
    <row r="1553" spans="4:4">
      <c r="D1553" s="214"/>
    </row>
    <row r="1554" spans="4:4">
      <c r="D1554" s="214"/>
    </row>
    <row r="1555" spans="4:4">
      <c r="D1555" s="214"/>
    </row>
    <row r="1556" spans="4:4">
      <c r="D1556" s="214"/>
    </row>
    <row r="1557" spans="4:4">
      <c r="D1557" s="214"/>
    </row>
    <row r="1558" spans="4:4">
      <c r="D1558" s="214"/>
    </row>
    <row r="1559" spans="4:4">
      <c r="D1559" s="214"/>
    </row>
    <row r="1560" spans="4:4">
      <c r="D1560" s="214"/>
    </row>
    <row r="1561" spans="4:4">
      <c r="D1561" s="214"/>
    </row>
    <row r="1562" spans="4:4">
      <c r="D1562" s="214"/>
    </row>
    <row r="1563" spans="4:4">
      <c r="D1563" s="214"/>
    </row>
    <row r="1564" spans="4:4">
      <c r="D1564" s="214"/>
    </row>
    <row r="1565" spans="4:4">
      <c r="D1565" s="214"/>
    </row>
    <row r="1566" spans="4:4">
      <c r="D1566" s="214"/>
    </row>
    <row r="1567" spans="4:4">
      <c r="D1567" s="214"/>
    </row>
    <row r="1568" spans="4:4">
      <c r="D1568" s="214"/>
    </row>
    <row r="1569" spans="4:4">
      <c r="D1569" s="214"/>
    </row>
    <row r="1570" spans="4:4">
      <c r="D1570" s="214"/>
    </row>
    <row r="1571" spans="4:4">
      <c r="D1571" s="214"/>
    </row>
    <row r="1572" spans="4:4">
      <c r="D1572" s="214"/>
    </row>
    <row r="1573" spans="4:4">
      <c r="D1573" s="214"/>
    </row>
    <row r="1574" spans="4:4">
      <c r="D1574" s="214"/>
    </row>
    <row r="1575" spans="4:4">
      <c r="D1575" s="214"/>
    </row>
    <row r="1576" spans="4:4">
      <c r="D1576" s="214"/>
    </row>
    <row r="1577" spans="4:4">
      <c r="D1577" s="214"/>
    </row>
    <row r="1578" spans="4:4">
      <c r="D1578" s="214"/>
    </row>
    <row r="1579" spans="4:4">
      <c r="D1579" s="214"/>
    </row>
    <row r="1580" spans="4:4">
      <c r="D1580" s="214"/>
    </row>
    <row r="1581" spans="4:4">
      <c r="D1581" s="214"/>
    </row>
    <row r="1582" spans="4:4">
      <c r="D1582" s="214"/>
    </row>
    <row r="1583" spans="4:4">
      <c r="D1583" s="214"/>
    </row>
    <row r="1584" spans="4:4">
      <c r="D1584" s="214"/>
    </row>
    <row r="1585" spans="4:4">
      <c r="D1585" s="214"/>
    </row>
    <row r="1586" spans="4:4">
      <c r="D1586" s="214"/>
    </row>
    <row r="1587" spans="4:4">
      <c r="D1587" s="214"/>
    </row>
    <row r="1588" spans="4:4">
      <c r="D1588" s="214"/>
    </row>
    <row r="1589" spans="4:4">
      <c r="D1589" s="214"/>
    </row>
    <row r="1590" spans="4:4">
      <c r="D1590" s="214"/>
    </row>
    <row r="1591" spans="4:4">
      <c r="D1591" s="214"/>
    </row>
    <row r="1592" spans="4:4">
      <c r="D1592" s="214"/>
    </row>
    <row r="1593" spans="4:4">
      <c r="D1593" s="214"/>
    </row>
    <row r="1594" spans="4:4">
      <c r="D1594" s="214"/>
    </row>
    <row r="1595" spans="4:4">
      <c r="D1595" s="214"/>
    </row>
    <row r="1596" spans="4:4">
      <c r="D1596" s="214"/>
    </row>
    <row r="1597" spans="4:4">
      <c r="D1597" s="214"/>
    </row>
    <row r="1598" spans="4:4">
      <c r="D1598" s="214"/>
    </row>
    <row r="1599" spans="4:4">
      <c r="D1599" s="214"/>
    </row>
    <row r="1600" spans="4:4">
      <c r="D1600" s="214"/>
    </row>
    <row r="1601" spans="4:4">
      <c r="D1601" s="214"/>
    </row>
    <row r="1602" spans="4:4">
      <c r="D1602" s="214"/>
    </row>
    <row r="1603" spans="4:4">
      <c r="D1603" s="214"/>
    </row>
    <row r="1604" spans="4:4">
      <c r="D1604" s="214"/>
    </row>
    <row r="1605" spans="4:4">
      <c r="D1605" s="214"/>
    </row>
    <row r="1606" spans="4:4">
      <c r="D1606" s="214"/>
    </row>
    <row r="1607" spans="4:4">
      <c r="D1607" s="214"/>
    </row>
    <row r="1608" spans="4:4">
      <c r="D1608" s="214"/>
    </row>
    <row r="1609" spans="4:4">
      <c r="D1609" s="214"/>
    </row>
    <row r="1610" spans="4:4">
      <c r="D1610" s="214"/>
    </row>
    <row r="1611" spans="4:4">
      <c r="D1611" s="214"/>
    </row>
    <row r="1612" spans="4:4">
      <c r="D1612" s="214"/>
    </row>
    <row r="1613" spans="4:4">
      <c r="D1613" s="214"/>
    </row>
    <row r="1614" spans="4:4">
      <c r="D1614" s="214"/>
    </row>
    <row r="1615" spans="4:4">
      <c r="D1615" s="214"/>
    </row>
    <row r="1616" spans="4:4">
      <c r="D1616" s="214"/>
    </row>
    <row r="1617" spans="4:4">
      <c r="D1617" s="214"/>
    </row>
    <row r="1618" spans="4:4">
      <c r="D1618" s="214"/>
    </row>
    <row r="1619" spans="4:4">
      <c r="D1619" s="214"/>
    </row>
    <row r="1620" spans="4:4">
      <c r="D1620" s="214"/>
    </row>
    <row r="1621" spans="4:4">
      <c r="D1621" s="214"/>
    </row>
    <row r="1622" spans="4:4">
      <c r="D1622" s="214"/>
    </row>
    <row r="1623" spans="4:4">
      <c r="D1623" s="214"/>
    </row>
    <row r="1624" spans="4:4">
      <c r="D1624" s="214"/>
    </row>
    <row r="1625" spans="4:4">
      <c r="D1625" s="214"/>
    </row>
    <row r="1626" spans="4:4">
      <c r="D1626" s="214"/>
    </row>
    <row r="1627" spans="4:4">
      <c r="D1627" s="214"/>
    </row>
    <row r="1628" spans="4:4">
      <c r="D1628" s="214"/>
    </row>
    <row r="1629" spans="4:4">
      <c r="D1629" s="214"/>
    </row>
    <row r="1630" spans="4:4">
      <c r="D1630" s="214"/>
    </row>
    <row r="1631" spans="4:4">
      <c r="D1631" s="214"/>
    </row>
    <row r="1632" spans="4:4">
      <c r="D1632" s="214"/>
    </row>
    <row r="1633" spans="4:4">
      <c r="D1633" s="214"/>
    </row>
    <row r="1634" spans="4:4">
      <c r="D1634" s="214"/>
    </row>
    <row r="1635" spans="4:4">
      <c r="D1635" s="214"/>
    </row>
    <row r="1636" spans="4:4">
      <c r="D1636" s="214"/>
    </row>
    <row r="1637" spans="4:4">
      <c r="D1637" s="214"/>
    </row>
    <row r="1638" spans="4:4">
      <c r="D1638" s="214"/>
    </row>
    <row r="1639" spans="4:4">
      <c r="D1639" s="214"/>
    </row>
    <row r="1640" spans="4:4">
      <c r="D1640" s="214"/>
    </row>
    <row r="1641" spans="4:4">
      <c r="D1641" s="214"/>
    </row>
    <row r="1642" spans="4:4">
      <c r="D1642" s="214"/>
    </row>
    <row r="1643" spans="4:4">
      <c r="D1643" s="214"/>
    </row>
    <row r="1644" spans="4:4">
      <c r="D1644" s="214"/>
    </row>
    <row r="1645" spans="4:4">
      <c r="D1645" s="214"/>
    </row>
    <row r="1646" spans="4:4">
      <c r="D1646" s="214"/>
    </row>
    <row r="1647" spans="4:4">
      <c r="D1647" s="214"/>
    </row>
    <row r="1648" spans="4:4">
      <c r="D1648" s="214"/>
    </row>
    <row r="1649" spans="4:4">
      <c r="D1649" s="214"/>
    </row>
    <row r="1650" spans="4:4">
      <c r="D1650" s="214"/>
    </row>
    <row r="1651" spans="4:4">
      <c r="D1651" s="214"/>
    </row>
    <row r="1652" spans="4:4">
      <c r="D1652" s="214"/>
    </row>
    <row r="1653" spans="4:4">
      <c r="D1653" s="214"/>
    </row>
    <row r="1654" spans="4:4">
      <c r="D1654" s="214"/>
    </row>
    <row r="1655" spans="4:4">
      <c r="D1655" s="214"/>
    </row>
    <row r="1656" spans="4:4">
      <c r="D1656" s="214"/>
    </row>
    <row r="1657" spans="4:4">
      <c r="D1657" s="214"/>
    </row>
    <row r="1658" spans="4:4">
      <c r="D1658" s="214"/>
    </row>
    <row r="1659" spans="4:4">
      <c r="D1659" s="214"/>
    </row>
    <row r="1660" spans="4:4">
      <c r="D1660" s="214"/>
    </row>
    <row r="1661" spans="4:4">
      <c r="D1661" s="214"/>
    </row>
    <row r="1662" spans="4:4">
      <c r="D1662" s="214"/>
    </row>
    <row r="1663" spans="4:4">
      <c r="D1663" s="214"/>
    </row>
    <row r="1664" spans="4:4">
      <c r="D1664" s="214"/>
    </row>
    <row r="1665" spans="4:4">
      <c r="D1665" s="214"/>
    </row>
    <row r="1666" spans="4:4">
      <c r="D1666" s="214"/>
    </row>
    <row r="1667" spans="4:4">
      <c r="D1667" s="214"/>
    </row>
    <row r="1668" spans="4:4">
      <c r="D1668" s="214"/>
    </row>
    <row r="1669" spans="4:4">
      <c r="D1669" s="214"/>
    </row>
    <row r="1670" spans="4:4">
      <c r="D1670" s="214"/>
    </row>
    <row r="1671" spans="4:4">
      <c r="D1671" s="214"/>
    </row>
    <row r="1672" spans="4:4">
      <c r="D1672" s="214"/>
    </row>
    <row r="1673" spans="4:4">
      <c r="D1673" s="214"/>
    </row>
    <row r="1674" spans="4:4">
      <c r="D1674" s="214"/>
    </row>
    <row r="1675" spans="4:4">
      <c r="D1675" s="214"/>
    </row>
    <row r="1676" spans="4:4">
      <c r="D1676" s="214"/>
    </row>
    <row r="1677" spans="4:4">
      <c r="D1677" s="214"/>
    </row>
    <row r="1678" spans="4:4">
      <c r="D1678" s="214"/>
    </row>
    <row r="1679" spans="4:4">
      <c r="D1679" s="214"/>
    </row>
    <row r="1680" spans="4:4">
      <c r="D1680" s="214"/>
    </row>
    <row r="1681" spans="4:4">
      <c r="D1681" s="214"/>
    </row>
    <row r="1682" spans="4:4">
      <c r="D1682" s="214"/>
    </row>
    <row r="1683" spans="4:4">
      <c r="D1683" s="214"/>
    </row>
    <row r="1684" spans="4:4">
      <c r="D1684" s="214"/>
    </row>
    <row r="1685" spans="4:4">
      <c r="D1685" s="214"/>
    </row>
    <row r="1686" spans="4:4">
      <c r="D1686" s="214"/>
    </row>
    <row r="1687" spans="4:4">
      <c r="D1687" s="214"/>
    </row>
    <row r="1688" spans="4:4">
      <c r="D1688" s="214"/>
    </row>
    <row r="1689" spans="4:4">
      <c r="D1689" s="214"/>
    </row>
    <row r="1690" spans="4:4">
      <c r="D1690" s="214"/>
    </row>
    <row r="1691" spans="4:4">
      <c r="D1691" s="214"/>
    </row>
    <row r="1692" spans="4:4">
      <c r="D1692" s="214"/>
    </row>
    <row r="1693" spans="4:4">
      <c r="D1693" s="214"/>
    </row>
    <row r="1694" spans="4:4">
      <c r="D1694" s="214"/>
    </row>
    <row r="1695" spans="4:4">
      <c r="D1695" s="214"/>
    </row>
    <row r="1696" spans="4:4">
      <c r="D1696" s="214"/>
    </row>
    <row r="1697" spans="4:4">
      <c r="D1697" s="214"/>
    </row>
    <row r="1698" spans="4:4">
      <c r="D1698" s="214"/>
    </row>
    <row r="1699" spans="4:4">
      <c r="D1699" s="214"/>
    </row>
    <row r="1700" spans="4:4">
      <c r="D1700" s="214"/>
    </row>
    <row r="1701" spans="4:4">
      <c r="D1701" s="214"/>
    </row>
    <row r="1702" spans="4:4">
      <c r="D1702" s="214"/>
    </row>
    <row r="1703" spans="4:4">
      <c r="D1703" s="214"/>
    </row>
    <row r="1704" spans="4:4">
      <c r="D1704" s="214"/>
    </row>
    <row r="1705" spans="4:4">
      <c r="D1705" s="214"/>
    </row>
    <row r="1706" spans="4:4">
      <c r="D1706" s="214"/>
    </row>
    <row r="1707" spans="4:4">
      <c r="D1707" s="214"/>
    </row>
    <row r="1708" spans="4:4">
      <c r="D1708" s="214"/>
    </row>
    <row r="1709" spans="4:4">
      <c r="D1709" s="214"/>
    </row>
    <row r="1710" spans="4:4">
      <c r="D1710" s="214"/>
    </row>
    <row r="1711" spans="4:4">
      <c r="D1711" s="214"/>
    </row>
    <row r="1712" spans="4:4">
      <c r="D1712" s="214"/>
    </row>
    <row r="1713" spans="4:4">
      <c r="D1713" s="214"/>
    </row>
    <row r="1714" spans="4:4">
      <c r="D1714" s="214"/>
    </row>
    <row r="1715" spans="4:4">
      <c r="D1715" s="214"/>
    </row>
    <row r="1716" spans="4:4">
      <c r="D1716" s="214"/>
    </row>
    <row r="1717" spans="4:4">
      <c r="D1717" s="214"/>
    </row>
    <row r="1718" spans="4:4">
      <c r="D1718" s="214"/>
    </row>
    <row r="1719" spans="4:4">
      <c r="D1719" s="214"/>
    </row>
    <row r="1720" spans="4:4">
      <c r="D1720" s="214"/>
    </row>
    <row r="1721" spans="4:4">
      <c r="D1721" s="214"/>
    </row>
    <row r="1722" spans="4:4">
      <c r="D1722" s="214"/>
    </row>
    <row r="1723" spans="4:4">
      <c r="D1723" s="214"/>
    </row>
    <row r="1724" spans="4:4">
      <c r="D1724" s="214"/>
    </row>
    <row r="1725" spans="4:4">
      <c r="D1725" s="214"/>
    </row>
    <row r="1726" spans="4:4">
      <c r="D1726" s="214"/>
    </row>
    <row r="1727" spans="4:4">
      <c r="D1727" s="214"/>
    </row>
    <row r="1728" spans="4:4">
      <c r="D1728" s="214"/>
    </row>
    <row r="1729" spans="4:4">
      <c r="D1729" s="214"/>
    </row>
    <row r="1730" spans="4:4">
      <c r="D1730" s="214"/>
    </row>
    <row r="1731" spans="4:4">
      <c r="D1731" s="214"/>
    </row>
    <row r="1732" spans="4:4">
      <c r="D1732" s="214"/>
    </row>
    <row r="1733" spans="4:4">
      <c r="D1733" s="214"/>
    </row>
    <row r="1734" spans="4:4">
      <c r="D1734" s="214"/>
    </row>
    <row r="1735" spans="4:4">
      <c r="D1735" s="214"/>
    </row>
    <row r="1736" spans="4:4">
      <c r="D1736" s="214"/>
    </row>
    <row r="1737" spans="4:4">
      <c r="D1737" s="214"/>
    </row>
    <row r="1738" spans="4:4">
      <c r="D1738" s="214"/>
    </row>
    <row r="1739" spans="4:4">
      <c r="D1739" s="214"/>
    </row>
    <row r="1740" spans="4:4">
      <c r="D1740" s="214"/>
    </row>
    <row r="1741" spans="4:4">
      <c r="D1741" s="214"/>
    </row>
    <row r="1742" spans="4:4">
      <c r="D1742" s="214"/>
    </row>
    <row r="1743" spans="4:4">
      <c r="D1743" s="214"/>
    </row>
    <row r="1744" spans="4:4">
      <c r="D1744" s="214"/>
    </row>
    <row r="1745" spans="4:4">
      <c r="D1745" s="214"/>
    </row>
    <row r="1746" spans="4:4">
      <c r="D1746" s="214"/>
    </row>
    <row r="1747" spans="4:4">
      <c r="D1747" s="214"/>
    </row>
    <row r="1748" spans="4:4">
      <c r="D1748" s="214"/>
    </row>
    <row r="1749" spans="4:4">
      <c r="D1749" s="214"/>
    </row>
    <row r="1750" spans="4:4">
      <c r="D1750" s="214"/>
    </row>
    <row r="1751" spans="4:4">
      <c r="D1751" s="214"/>
    </row>
    <row r="1752" spans="4:4">
      <c r="D1752" s="214"/>
    </row>
    <row r="1753" spans="4:4">
      <c r="D1753" s="214"/>
    </row>
    <row r="1754" spans="4:4">
      <c r="D1754" s="214"/>
    </row>
    <row r="1755" spans="4:4">
      <c r="D1755" s="214"/>
    </row>
    <row r="1756" spans="4:4">
      <c r="D1756" s="214"/>
    </row>
    <row r="1757" spans="4:4">
      <c r="D1757" s="214"/>
    </row>
    <row r="1758" spans="4:4">
      <c r="D1758" s="214"/>
    </row>
    <row r="1759" spans="4:4">
      <c r="D1759" s="214"/>
    </row>
    <row r="1760" spans="4:4">
      <c r="D1760" s="214"/>
    </row>
    <row r="1761" spans="4:4">
      <c r="D1761" s="214"/>
    </row>
    <row r="1762" spans="4:4">
      <c r="D1762" s="214"/>
    </row>
    <row r="1763" spans="4:4">
      <c r="D1763" s="214"/>
    </row>
    <row r="1764" spans="4:4">
      <c r="D1764" s="214"/>
    </row>
    <row r="1765" spans="4:4">
      <c r="D1765" s="214"/>
    </row>
    <row r="1766" spans="4:4">
      <c r="D1766" s="214"/>
    </row>
    <row r="1767" spans="4:4">
      <c r="D1767" s="214"/>
    </row>
    <row r="1768" spans="4:4">
      <c r="D1768" s="214"/>
    </row>
    <row r="1769" spans="4:4">
      <c r="D1769" s="214"/>
    </row>
    <row r="1770" spans="4:4">
      <c r="D1770" s="214"/>
    </row>
    <row r="1771" spans="4:4">
      <c r="D1771" s="214"/>
    </row>
    <row r="1772" spans="4:4">
      <c r="D1772" s="214"/>
    </row>
    <row r="1773" spans="4:4">
      <c r="D1773" s="214"/>
    </row>
    <row r="1774" spans="4:4">
      <c r="D1774" s="214"/>
    </row>
    <row r="1775" spans="4:4">
      <c r="D1775" s="214"/>
    </row>
    <row r="1776" spans="4:4">
      <c r="D1776" s="214"/>
    </row>
    <row r="1777" spans="4:4">
      <c r="D1777" s="214"/>
    </row>
    <row r="1778" spans="4:4">
      <c r="D1778" s="214"/>
    </row>
    <row r="1779" spans="4:4">
      <c r="D1779" s="214"/>
    </row>
    <row r="1780" spans="4:4">
      <c r="D1780" s="214"/>
    </row>
    <row r="1781" spans="4:4">
      <c r="D1781" s="214"/>
    </row>
    <row r="1782" spans="4:4">
      <c r="D1782" s="214"/>
    </row>
    <row r="1783" spans="4:4">
      <c r="D1783" s="214"/>
    </row>
    <row r="1784" spans="4:4">
      <c r="D1784" s="214"/>
    </row>
    <row r="1785" spans="4:4">
      <c r="D1785" s="214"/>
    </row>
    <row r="1786" spans="4:4">
      <c r="D1786" s="214"/>
    </row>
    <row r="1787" spans="4:4">
      <c r="D1787" s="214"/>
    </row>
    <row r="1788" spans="4:4">
      <c r="D1788" s="214"/>
    </row>
    <row r="1789" spans="4:4">
      <c r="D1789" s="214"/>
    </row>
    <row r="1790" spans="4:4">
      <c r="D1790" s="214"/>
    </row>
    <row r="1791" spans="4:4">
      <c r="D1791" s="214"/>
    </row>
    <row r="1792" spans="4:4">
      <c r="D1792" s="214"/>
    </row>
    <row r="1793" spans="4:4">
      <c r="D1793" s="214"/>
    </row>
    <row r="1794" spans="4:4">
      <c r="D1794" s="214"/>
    </row>
    <row r="1795" spans="4:4">
      <c r="D1795" s="214"/>
    </row>
    <row r="1796" spans="4:4">
      <c r="D1796" s="214"/>
    </row>
    <row r="1797" spans="4:4">
      <c r="D1797" s="214"/>
    </row>
    <row r="1798" spans="4:4">
      <c r="D1798" s="214"/>
    </row>
    <row r="1799" spans="4:4">
      <c r="D1799" s="214"/>
    </row>
    <row r="1800" spans="4:4">
      <c r="D1800" s="214"/>
    </row>
    <row r="1801" spans="4:4">
      <c r="D1801" s="214"/>
    </row>
    <row r="1802" spans="4:4">
      <c r="D1802" s="214"/>
    </row>
    <row r="1803" spans="4:4">
      <c r="D1803" s="214"/>
    </row>
    <row r="1804" spans="4:4">
      <c r="D1804" s="214"/>
    </row>
    <row r="1805" spans="4:4">
      <c r="D1805" s="214"/>
    </row>
    <row r="1806" spans="4:4">
      <c r="D1806" s="214"/>
    </row>
    <row r="1807" spans="4:4">
      <c r="D1807" s="214"/>
    </row>
    <row r="1808" spans="4:4">
      <c r="D1808" s="214"/>
    </row>
    <row r="1809" spans="4:4">
      <c r="D1809" s="214"/>
    </row>
    <row r="1810" spans="4:4">
      <c r="D1810" s="214"/>
    </row>
    <row r="1811" spans="4:4">
      <c r="D1811" s="214"/>
    </row>
    <row r="1812" spans="4:4">
      <c r="D1812" s="214"/>
    </row>
    <row r="1813" spans="4:4">
      <c r="D1813" s="214"/>
    </row>
    <row r="1814" spans="4:4">
      <c r="D1814" s="214"/>
    </row>
    <row r="1815" spans="4:4">
      <c r="D1815" s="214"/>
    </row>
    <row r="1816" spans="4:4">
      <c r="D1816" s="214"/>
    </row>
    <row r="1817" spans="4:4">
      <c r="D1817" s="214"/>
    </row>
    <row r="1818" spans="4:4">
      <c r="D1818" s="214"/>
    </row>
    <row r="1819" spans="4:4">
      <c r="D1819" s="214"/>
    </row>
    <row r="1820" spans="4:4">
      <c r="D1820" s="214"/>
    </row>
    <row r="1821" spans="4:4">
      <c r="D1821" s="214"/>
    </row>
    <row r="1822" spans="4:4">
      <c r="D1822" s="214"/>
    </row>
    <row r="1823" spans="4:4">
      <c r="D1823" s="214"/>
    </row>
    <row r="1824" spans="4:4">
      <c r="D1824" s="214"/>
    </row>
    <row r="1825" spans="4:4">
      <c r="D1825" s="214"/>
    </row>
    <row r="1826" spans="4:4">
      <c r="D1826" s="214"/>
    </row>
    <row r="1827" spans="4:4">
      <c r="D1827" s="214"/>
    </row>
    <row r="1828" spans="4:4">
      <c r="D1828" s="214"/>
    </row>
    <row r="1829" spans="4:4">
      <c r="D1829" s="214"/>
    </row>
    <row r="1830" spans="4:4">
      <c r="D1830" s="214"/>
    </row>
    <row r="1831" spans="4:4">
      <c r="D1831" s="214"/>
    </row>
    <row r="1832" spans="4:4">
      <c r="D1832" s="214"/>
    </row>
    <row r="1833" spans="4:4">
      <c r="D1833" s="214"/>
    </row>
    <row r="1834" spans="4:4">
      <c r="D1834" s="214"/>
    </row>
    <row r="1835" spans="4:4">
      <c r="D1835" s="214"/>
    </row>
    <row r="1836" spans="4:4">
      <c r="D1836" s="214"/>
    </row>
    <row r="1837" spans="4:4">
      <c r="D1837" s="214"/>
    </row>
    <row r="1838" spans="4:4">
      <c r="D1838" s="214"/>
    </row>
    <row r="1839" spans="4:4">
      <c r="D1839" s="214"/>
    </row>
    <row r="1840" spans="4:4">
      <c r="D1840" s="214"/>
    </row>
    <row r="1841" spans="4:4">
      <c r="D1841" s="214"/>
    </row>
    <row r="1842" spans="4:4">
      <c r="D1842" s="214"/>
    </row>
    <row r="1843" spans="4:4">
      <c r="D1843" s="214"/>
    </row>
    <row r="1844" spans="4:4">
      <c r="D1844" s="214"/>
    </row>
    <row r="1845" spans="4:4">
      <c r="D1845" s="214"/>
    </row>
    <row r="1846" spans="4:4">
      <c r="D1846" s="214"/>
    </row>
    <row r="1847" spans="4:4">
      <c r="D1847" s="214"/>
    </row>
    <row r="1848" spans="4:4">
      <c r="D1848" s="214"/>
    </row>
    <row r="1849" spans="4:4">
      <c r="D1849" s="214"/>
    </row>
    <row r="1850" spans="4:4">
      <c r="D1850" s="214"/>
    </row>
    <row r="1851" spans="4:4">
      <c r="D1851" s="214"/>
    </row>
    <row r="1852" spans="4:4">
      <c r="D1852" s="214"/>
    </row>
    <row r="1853" spans="4:4">
      <c r="D1853" s="214"/>
    </row>
    <row r="1854" spans="4:4">
      <c r="D1854" s="214"/>
    </row>
    <row r="1855" spans="4:4">
      <c r="D1855" s="214"/>
    </row>
    <row r="1856" spans="4:4">
      <c r="D1856" s="214"/>
    </row>
    <row r="1857" spans="4:4">
      <c r="D1857" s="214"/>
    </row>
    <row r="1858" spans="4:4">
      <c r="D1858" s="214"/>
    </row>
    <row r="1859" spans="4:4">
      <c r="D1859" s="214"/>
    </row>
    <row r="1860" spans="4:4">
      <c r="D1860" s="214"/>
    </row>
    <row r="1861" spans="4:4">
      <c r="D1861" s="214"/>
    </row>
    <row r="1862" spans="4:4">
      <c r="D1862" s="214"/>
    </row>
    <row r="1863" spans="4:4">
      <c r="D1863" s="214"/>
    </row>
    <row r="1864" spans="4:4">
      <c r="D1864" s="214"/>
    </row>
    <row r="1865" spans="4:4">
      <c r="D1865" s="214"/>
    </row>
    <row r="1866" spans="4:4">
      <c r="D1866" s="214"/>
    </row>
    <row r="1867" spans="4:4">
      <c r="D1867" s="214"/>
    </row>
    <row r="1868" spans="4:4">
      <c r="D1868" s="214"/>
    </row>
    <row r="1869" spans="4:4">
      <c r="D1869" s="214"/>
    </row>
    <row r="1870" spans="4:4">
      <c r="D1870" s="214"/>
    </row>
    <row r="1871" spans="4:4">
      <c r="D1871" s="214"/>
    </row>
    <row r="1872" spans="4:4">
      <c r="D1872" s="214"/>
    </row>
    <row r="1873" spans="4:4">
      <c r="D1873" s="214"/>
    </row>
    <row r="1874" spans="4:4">
      <c r="D1874" s="214"/>
    </row>
    <row r="1875" spans="4:4">
      <c r="D1875" s="214"/>
    </row>
    <row r="1876" spans="4:4">
      <c r="D1876" s="214"/>
    </row>
    <row r="1877" spans="4:4">
      <c r="D1877" s="214"/>
    </row>
    <row r="1878" spans="4:4">
      <c r="D1878" s="214"/>
    </row>
    <row r="1879" spans="4:4">
      <c r="D1879" s="214"/>
    </row>
    <row r="1880" spans="4:4">
      <c r="D1880" s="214"/>
    </row>
    <row r="1881" spans="4:4">
      <c r="D1881" s="214"/>
    </row>
    <row r="1882" spans="4:4">
      <c r="D1882" s="214"/>
    </row>
    <row r="1883" spans="4:4">
      <c r="D1883" s="214"/>
    </row>
    <row r="1884" spans="4:4">
      <c r="D1884" s="214"/>
    </row>
    <row r="1885" spans="4:4">
      <c r="D1885" s="214"/>
    </row>
    <row r="1886" spans="4:4">
      <c r="D1886" s="214"/>
    </row>
    <row r="1887" spans="4:4">
      <c r="D1887" s="214"/>
    </row>
    <row r="1888" spans="4:4">
      <c r="D1888" s="214"/>
    </row>
    <row r="1889" spans="4:4">
      <c r="D1889" s="214"/>
    </row>
    <row r="1890" spans="4:4">
      <c r="D1890" s="214"/>
    </row>
    <row r="1891" spans="4:4">
      <c r="D1891" s="214"/>
    </row>
    <row r="1892" spans="4:4">
      <c r="D1892" s="214"/>
    </row>
    <row r="1893" spans="4:4">
      <c r="D1893" s="214"/>
    </row>
    <row r="1894" spans="4:4">
      <c r="D1894" s="214"/>
    </row>
    <row r="1895" spans="4:4">
      <c r="D1895" s="214"/>
    </row>
    <row r="1896" spans="4:4">
      <c r="D1896" s="214"/>
    </row>
    <row r="1897" spans="4:4">
      <c r="D1897" s="214"/>
    </row>
    <row r="1898" spans="4:4">
      <c r="D1898" s="214"/>
    </row>
    <row r="1899" spans="4:4">
      <c r="D1899" s="214"/>
    </row>
    <row r="1900" spans="4:4">
      <c r="D1900" s="214"/>
    </row>
    <row r="1901" spans="4:4">
      <c r="D1901" s="214"/>
    </row>
    <row r="1902" spans="4:4">
      <c r="D1902" s="214"/>
    </row>
    <row r="1903" spans="4:4">
      <c r="D1903" s="214"/>
    </row>
    <row r="1904" spans="4:4">
      <c r="D1904" s="214"/>
    </row>
    <row r="1905" spans="4:4">
      <c r="D1905" s="214"/>
    </row>
    <row r="1906" spans="4:4">
      <c r="D1906" s="214"/>
    </row>
    <row r="1907" spans="4:4">
      <c r="D1907" s="214"/>
    </row>
    <row r="1908" spans="4:4">
      <c r="D1908" s="214"/>
    </row>
    <row r="1909" spans="4:4">
      <c r="D1909" s="214"/>
    </row>
    <row r="1910" spans="4:4">
      <c r="D1910" s="214"/>
    </row>
    <row r="1911" spans="4:4">
      <c r="D1911" s="214"/>
    </row>
    <row r="1912" spans="4:4">
      <c r="D1912" s="214"/>
    </row>
    <row r="1913" spans="4:4">
      <c r="D1913" s="214"/>
    </row>
    <row r="1914" spans="4:4">
      <c r="D1914" s="214"/>
    </row>
    <row r="1915" spans="4:4">
      <c r="D1915" s="214"/>
    </row>
    <row r="1916" spans="4:4">
      <c r="D1916" s="214"/>
    </row>
    <row r="1917" spans="4:4">
      <c r="D1917" s="214"/>
    </row>
    <row r="1918" spans="4:4">
      <c r="D1918" s="214"/>
    </row>
    <row r="1919" spans="4:4">
      <c r="D1919" s="214"/>
    </row>
    <row r="1920" spans="4:4">
      <c r="D1920" s="214"/>
    </row>
    <row r="1921" spans="4:4">
      <c r="D1921" s="214"/>
    </row>
    <row r="1922" spans="4:4">
      <c r="D1922" s="214"/>
    </row>
    <row r="1923" spans="4:4">
      <c r="D1923" s="214"/>
    </row>
    <row r="1924" spans="4:4">
      <c r="D1924" s="214"/>
    </row>
    <row r="1925" spans="4:4">
      <c r="D1925" s="214"/>
    </row>
    <row r="1926" spans="4:4">
      <c r="D1926" s="214"/>
    </row>
    <row r="1927" spans="4:4">
      <c r="D1927" s="214"/>
    </row>
    <row r="1928" spans="4:4">
      <c r="D1928" s="214"/>
    </row>
    <row r="1929" spans="4:4">
      <c r="D1929" s="214"/>
    </row>
    <row r="1930" spans="4:4">
      <c r="D1930" s="214"/>
    </row>
    <row r="1931" spans="4:4">
      <c r="D1931" s="214"/>
    </row>
    <row r="1932" spans="4:4">
      <c r="D1932" s="214"/>
    </row>
    <row r="1933" spans="4:4">
      <c r="D1933" s="214"/>
    </row>
    <row r="1934" spans="4:4">
      <c r="D1934" s="214"/>
    </row>
    <row r="1935" spans="4:4">
      <c r="D1935" s="214"/>
    </row>
    <row r="1936" spans="4:4">
      <c r="D1936" s="214"/>
    </row>
    <row r="1937" spans="4:4">
      <c r="D1937" s="214"/>
    </row>
    <row r="1938" spans="4:4">
      <c r="D1938" s="214"/>
    </row>
    <row r="1939" spans="4:4">
      <c r="D1939" s="214"/>
    </row>
    <row r="1940" spans="4:4">
      <c r="D1940" s="214"/>
    </row>
    <row r="1941" spans="4:4">
      <c r="D1941" s="214"/>
    </row>
    <row r="1942" spans="4:4">
      <c r="D1942" s="214"/>
    </row>
    <row r="1943" spans="4:4">
      <c r="D1943" s="214"/>
    </row>
    <row r="1944" spans="4:4">
      <c r="D1944" s="214"/>
    </row>
    <row r="1945" spans="4:4">
      <c r="D1945" s="214"/>
    </row>
    <row r="1946" spans="4:4">
      <c r="D1946" s="214"/>
    </row>
    <row r="1947" spans="4:4">
      <c r="D1947" s="214"/>
    </row>
    <row r="1948" spans="4:4">
      <c r="D1948" s="214"/>
    </row>
    <row r="1949" spans="4:4">
      <c r="D1949" s="214"/>
    </row>
    <row r="1950" spans="4:4">
      <c r="D1950" s="214"/>
    </row>
    <row r="1951" spans="4:4">
      <c r="D1951" s="214"/>
    </row>
    <row r="1952" spans="4:4">
      <c r="D1952" s="214"/>
    </row>
    <row r="1953" spans="4:4">
      <c r="D1953" s="214"/>
    </row>
    <row r="1954" spans="4:4">
      <c r="D1954" s="214"/>
    </row>
    <row r="1955" spans="4:4">
      <c r="D1955" s="214"/>
    </row>
    <row r="1956" spans="4:4">
      <c r="D1956" s="214"/>
    </row>
    <row r="1957" spans="4:4">
      <c r="D1957" s="214"/>
    </row>
    <row r="1958" spans="4:4">
      <c r="D1958" s="214"/>
    </row>
    <row r="1959" spans="4:4">
      <c r="D1959" s="214"/>
    </row>
    <row r="1960" spans="4:4">
      <c r="D1960" s="214"/>
    </row>
    <row r="1961" spans="4:4">
      <c r="D1961" s="214"/>
    </row>
    <row r="1962" spans="4:4">
      <c r="D1962" s="214"/>
    </row>
    <row r="1963" spans="4:4">
      <c r="D1963" s="214"/>
    </row>
    <row r="1964" spans="4:4">
      <c r="D1964" s="214"/>
    </row>
    <row r="1965" spans="4:4">
      <c r="D1965" s="214"/>
    </row>
    <row r="1966" spans="4:4">
      <c r="D1966" s="214"/>
    </row>
    <row r="1967" spans="4:4">
      <c r="D1967" s="214"/>
    </row>
    <row r="1968" spans="4:4">
      <c r="D1968" s="214"/>
    </row>
    <row r="1969" spans="4:4">
      <c r="D1969" s="214"/>
    </row>
    <row r="1970" spans="4:4">
      <c r="D1970" s="214"/>
    </row>
    <row r="1971" spans="4:4">
      <c r="D1971" s="214"/>
    </row>
    <row r="1972" spans="4:4">
      <c r="D1972" s="214"/>
    </row>
    <row r="1973" spans="4:4">
      <c r="D1973" s="214"/>
    </row>
    <row r="1974" spans="4:4">
      <c r="D1974" s="214"/>
    </row>
    <row r="1975" spans="4:4">
      <c r="D1975" s="214"/>
    </row>
    <row r="1976" spans="4:4">
      <c r="D1976" s="214"/>
    </row>
    <row r="1977" spans="4:4">
      <c r="D1977" s="214"/>
    </row>
    <row r="1978" spans="4:4">
      <c r="D1978" s="214"/>
    </row>
    <row r="1979" spans="4:4">
      <c r="D1979" s="214"/>
    </row>
    <row r="1980" spans="4:4">
      <c r="D1980" s="214"/>
    </row>
    <row r="1981" spans="4:4">
      <c r="D1981" s="214"/>
    </row>
    <row r="1982" spans="4:4">
      <c r="D1982" s="214"/>
    </row>
    <row r="1983" spans="4:4">
      <c r="D1983" s="214"/>
    </row>
    <row r="1984" spans="4:4">
      <c r="D1984" s="214"/>
    </row>
    <row r="1985" spans="4:4">
      <c r="D1985" s="214"/>
    </row>
    <row r="1986" spans="4:4">
      <c r="D1986" s="214"/>
    </row>
    <row r="1987" spans="4:4">
      <c r="D1987" s="214"/>
    </row>
    <row r="1988" spans="4:4">
      <c r="D1988" s="214"/>
    </row>
    <row r="1989" spans="4:4">
      <c r="D1989" s="214"/>
    </row>
    <row r="1990" spans="4:4">
      <c r="D1990" s="214"/>
    </row>
    <row r="1991" spans="4:4">
      <c r="D1991" s="214"/>
    </row>
    <row r="1992" spans="4:4">
      <c r="D1992" s="214"/>
    </row>
    <row r="1993" spans="4:4">
      <c r="D1993" s="214"/>
    </row>
    <row r="1994" spans="4:4">
      <c r="D1994" s="214"/>
    </row>
    <row r="1995" spans="4:4">
      <c r="D1995" s="214"/>
    </row>
    <row r="1996" spans="4:4">
      <c r="D1996" s="214"/>
    </row>
    <row r="1997" spans="4:4">
      <c r="D1997" s="214"/>
    </row>
    <row r="1998" spans="4:4">
      <c r="D1998" s="214"/>
    </row>
    <row r="1999" spans="4:4">
      <c r="D1999" s="214"/>
    </row>
    <row r="2000" spans="4:4">
      <c r="D2000" s="214"/>
    </row>
    <row r="2001" spans="4:4">
      <c r="D2001" s="214"/>
    </row>
    <row r="2002" spans="4:4">
      <c r="D2002" s="214"/>
    </row>
    <row r="2003" spans="4:4">
      <c r="D2003" s="214"/>
    </row>
    <row r="2004" spans="4:4">
      <c r="D2004" s="214"/>
    </row>
    <row r="2005" spans="4:4">
      <c r="D2005" s="214"/>
    </row>
    <row r="2006" spans="4:4">
      <c r="D2006" s="214"/>
    </row>
    <row r="2007" spans="4:4">
      <c r="D2007" s="214"/>
    </row>
    <row r="2008" spans="4:4">
      <c r="D2008" s="214"/>
    </row>
    <row r="2009" spans="4:4">
      <c r="D2009" s="214"/>
    </row>
    <row r="2010" spans="4:4">
      <c r="D2010" s="214"/>
    </row>
    <row r="2011" spans="4:4">
      <c r="D2011" s="214"/>
    </row>
    <row r="2012" spans="4:4">
      <c r="D2012" s="214"/>
    </row>
    <row r="2013" spans="4:4">
      <c r="D2013" s="214"/>
    </row>
    <row r="2014" spans="4:4">
      <c r="D2014" s="214"/>
    </row>
    <row r="2015" spans="4:4">
      <c r="D2015" s="214"/>
    </row>
    <row r="2016" spans="4:4">
      <c r="D2016" s="214"/>
    </row>
    <row r="2017" spans="4:4">
      <c r="D2017" s="214"/>
    </row>
    <row r="2018" spans="4:4">
      <c r="D2018" s="214"/>
    </row>
    <row r="2019" spans="4:4">
      <c r="D2019" s="214"/>
    </row>
    <row r="2020" spans="4:4">
      <c r="D2020" s="214"/>
    </row>
    <row r="2021" spans="4:4">
      <c r="D2021" s="214"/>
    </row>
    <row r="2022" spans="4:4">
      <c r="D2022" s="214"/>
    </row>
    <row r="2023" spans="4:4">
      <c r="D2023" s="214"/>
    </row>
    <row r="2024" spans="4:4">
      <c r="D2024" s="214"/>
    </row>
    <row r="2025" spans="4:4">
      <c r="D2025" s="214"/>
    </row>
    <row r="2026" spans="4:4">
      <c r="D2026" s="214"/>
    </row>
    <row r="2027" spans="4:4">
      <c r="D2027" s="214"/>
    </row>
    <row r="2028" spans="4:4">
      <c r="D2028" s="214"/>
    </row>
    <row r="2029" spans="4:4">
      <c r="D2029" s="214"/>
    </row>
    <row r="2030" spans="4:4">
      <c r="D2030" s="214"/>
    </row>
    <row r="2031" spans="4:4">
      <c r="D2031" s="214"/>
    </row>
    <row r="2032" spans="4:4">
      <c r="D2032" s="214"/>
    </row>
    <row r="2033" spans="4:4">
      <c r="D2033" s="214"/>
    </row>
    <row r="2034" spans="4:4">
      <c r="D2034" s="214"/>
    </row>
    <row r="2035" spans="4:4">
      <c r="D2035" s="214"/>
    </row>
    <row r="2036" spans="4:4">
      <c r="D2036" s="214"/>
    </row>
    <row r="2037" spans="4:4">
      <c r="D2037" s="214"/>
    </row>
    <row r="2038" spans="4:4">
      <c r="D2038" s="214"/>
    </row>
    <row r="2039" spans="4:4">
      <c r="D2039" s="214"/>
    </row>
    <row r="2040" spans="4:4">
      <c r="D2040" s="214"/>
    </row>
    <row r="2041" spans="4:4">
      <c r="D2041" s="214"/>
    </row>
    <row r="2042" spans="4:4">
      <c r="D2042" s="214"/>
    </row>
    <row r="2043" spans="4:4">
      <c r="D2043" s="214"/>
    </row>
    <row r="2044" spans="4:4">
      <c r="D2044" s="214"/>
    </row>
    <row r="2045" spans="4:4">
      <c r="D2045" s="214"/>
    </row>
    <row r="2046" spans="4:4">
      <c r="D2046" s="214"/>
    </row>
    <row r="2047" spans="4:4">
      <c r="D2047" s="214"/>
    </row>
    <row r="2048" spans="4:4">
      <c r="D2048" s="214"/>
    </row>
    <row r="2049" spans="4:4">
      <c r="D2049" s="214"/>
    </row>
    <row r="2050" spans="4:4">
      <c r="D2050" s="214"/>
    </row>
    <row r="2051" spans="4:4">
      <c r="D2051" s="214"/>
    </row>
    <row r="2052" spans="4:4">
      <c r="D2052" s="214"/>
    </row>
    <row r="2053" spans="4:4">
      <c r="D2053" s="214"/>
    </row>
    <row r="2054" spans="4:4">
      <c r="D2054" s="214"/>
    </row>
    <row r="2055" spans="4:4">
      <c r="D2055" s="214"/>
    </row>
    <row r="2056" spans="4:4">
      <c r="D2056" s="214"/>
    </row>
    <row r="2057" spans="4:4">
      <c r="D2057" s="214"/>
    </row>
    <row r="2058" spans="4:4">
      <c r="D2058" s="214"/>
    </row>
    <row r="2059" spans="4:4">
      <c r="D2059" s="214"/>
    </row>
    <row r="2060" spans="4:4">
      <c r="D2060" s="214"/>
    </row>
    <row r="2061" spans="4:4">
      <c r="D2061" s="214"/>
    </row>
    <row r="2062" spans="4:4">
      <c r="D2062" s="214"/>
    </row>
    <row r="2063" spans="4:4">
      <c r="D2063" s="214"/>
    </row>
    <row r="2064" spans="4:4">
      <c r="D2064" s="214"/>
    </row>
    <row r="2065" spans="4:4">
      <c r="D2065" s="214"/>
    </row>
    <row r="2066" spans="4:4">
      <c r="D2066" s="214"/>
    </row>
    <row r="2067" spans="4:4">
      <c r="D2067" s="214"/>
    </row>
    <row r="2068" spans="4:4">
      <c r="D2068" s="214"/>
    </row>
    <row r="2069" spans="4:4">
      <c r="D2069" s="214"/>
    </row>
    <row r="2070" spans="4:4">
      <c r="D2070" s="214"/>
    </row>
    <row r="2071" spans="4:4">
      <c r="D2071" s="214"/>
    </row>
    <row r="2072" spans="4:4">
      <c r="D2072" s="214"/>
    </row>
    <row r="2073" spans="4:4">
      <c r="D2073" s="214"/>
    </row>
    <row r="2074" spans="4:4">
      <c r="D2074" s="214"/>
    </row>
    <row r="2075" spans="4:4">
      <c r="D2075" s="214"/>
    </row>
    <row r="2076" spans="4:4">
      <c r="D2076" s="214"/>
    </row>
    <row r="2077" spans="4:4">
      <c r="D2077" s="214"/>
    </row>
    <row r="2078" spans="4:4">
      <c r="D2078" s="214"/>
    </row>
    <row r="2079" spans="4:4">
      <c r="D2079" s="214"/>
    </row>
    <row r="2080" spans="4:4">
      <c r="D2080" s="214"/>
    </row>
    <row r="2081" spans="4:4">
      <c r="D2081" s="214"/>
    </row>
    <row r="2082" spans="4:4">
      <c r="D2082" s="214"/>
    </row>
    <row r="2083" spans="4:4">
      <c r="D2083" s="214"/>
    </row>
    <row r="2084" spans="4:4">
      <c r="D2084" s="214"/>
    </row>
    <row r="2085" spans="4:4">
      <c r="D2085" s="214"/>
    </row>
    <row r="2086" spans="4:4">
      <c r="D2086" s="214"/>
    </row>
    <row r="2087" spans="4:4">
      <c r="D2087" s="214"/>
    </row>
    <row r="2088" spans="4:4">
      <c r="D2088" s="214"/>
    </row>
    <row r="2089" spans="4:4">
      <c r="D2089" s="214"/>
    </row>
    <row r="2090" spans="4:4">
      <c r="D2090" s="214"/>
    </row>
    <row r="2091" spans="4:4">
      <c r="D2091" s="214"/>
    </row>
    <row r="2092" spans="4:4">
      <c r="D2092" s="214"/>
    </row>
    <row r="2093" spans="4:4">
      <c r="D2093" s="214"/>
    </row>
    <row r="2094" spans="4:4">
      <c r="D2094" s="214"/>
    </row>
    <row r="2095" spans="4:4">
      <c r="D2095" s="214"/>
    </row>
    <row r="2096" spans="4:4">
      <c r="D2096" s="214"/>
    </row>
    <row r="2097" spans="4:4">
      <c r="D2097" s="214"/>
    </row>
    <row r="2098" spans="4:4">
      <c r="D2098" s="214"/>
    </row>
    <row r="2099" spans="4:4">
      <c r="D2099" s="214"/>
    </row>
    <row r="2100" spans="4:4">
      <c r="D2100" s="214"/>
    </row>
    <row r="2101" spans="4:4">
      <c r="D2101" s="214"/>
    </row>
    <row r="2102" spans="4:4">
      <c r="D2102" s="214"/>
    </row>
    <row r="2103" spans="4:4">
      <c r="D2103" s="214"/>
    </row>
    <row r="2104" spans="4:4">
      <c r="D2104" s="214"/>
    </row>
    <row r="2105" spans="4:4">
      <c r="D2105" s="214"/>
    </row>
    <row r="2106" spans="4:4">
      <c r="D2106" s="214"/>
    </row>
    <row r="2107" spans="4:4">
      <c r="D2107" s="214"/>
    </row>
    <row r="2108" spans="4:4">
      <c r="D2108" s="214"/>
    </row>
    <row r="2109" spans="4:4">
      <c r="D2109" s="214"/>
    </row>
    <row r="2110" spans="4:4">
      <c r="D2110" s="214"/>
    </row>
    <row r="2111" spans="4:4">
      <c r="D2111" s="214"/>
    </row>
    <row r="2112" spans="4:4">
      <c r="D2112" s="214"/>
    </row>
    <row r="2113" spans="4:4">
      <c r="D2113" s="214"/>
    </row>
    <row r="2114" spans="4:4">
      <c r="D2114" s="214"/>
    </row>
    <row r="2115" spans="4:4">
      <c r="D2115" s="214"/>
    </row>
    <row r="2116" spans="4:4">
      <c r="D2116" s="214"/>
    </row>
    <row r="2117" spans="4:4">
      <c r="D2117" s="214"/>
    </row>
    <row r="2118" spans="4:4">
      <c r="D2118" s="214"/>
    </row>
    <row r="2119" spans="4:4">
      <c r="D2119" s="214"/>
    </row>
    <row r="2120" spans="4:4">
      <c r="D2120" s="214"/>
    </row>
    <row r="2121" spans="4:4">
      <c r="D2121" s="214"/>
    </row>
    <row r="2122" spans="4:4">
      <c r="D2122" s="214"/>
    </row>
    <row r="2123" spans="4:4">
      <c r="D2123" s="214"/>
    </row>
    <row r="2124" spans="4:4">
      <c r="D2124" s="214"/>
    </row>
    <row r="2125" spans="4:4">
      <c r="D2125" s="214"/>
    </row>
    <row r="2126" spans="4:4">
      <c r="D2126" s="214"/>
    </row>
    <row r="2127" spans="4:4">
      <c r="D2127" s="214"/>
    </row>
    <row r="2128" spans="4:4">
      <c r="D2128" s="214"/>
    </row>
    <row r="2129" spans="4:4">
      <c r="D2129" s="214"/>
    </row>
    <row r="2130" spans="4:4">
      <c r="D2130" s="214"/>
    </row>
    <row r="2131" spans="4:4">
      <c r="D2131" s="214"/>
    </row>
    <row r="2132" spans="4:4">
      <c r="D2132" s="214"/>
    </row>
    <row r="2133" spans="4:4">
      <c r="D2133" s="214"/>
    </row>
    <row r="2134" spans="4:4">
      <c r="D2134" s="214"/>
    </row>
    <row r="2135" spans="4:4">
      <c r="D2135" s="214"/>
    </row>
    <row r="2136" spans="4:4">
      <c r="D2136" s="214"/>
    </row>
    <row r="2137" spans="4:4">
      <c r="D2137" s="214"/>
    </row>
    <row r="2138" spans="4:4">
      <c r="D2138" s="214"/>
    </row>
    <row r="2139" spans="4:4">
      <c r="D2139" s="214"/>
    </row>
    <row r="2140" spans="4:4">
      <c r="D2140" s="214"/>
    </row>
    <row r="2141" spans="4:4">
      <c r="D2141" s="214"/>
    </row>
    <row r="2142" spans="4:4">
      <c r="D2142" s="214"/>
    </row>
    <row r="2143" spans="4:4">
      <c r="D2143" s="214"/>
    </row>
    <row r="2144" spans="4:4">
      <c r="D2144" s="214"/>
    </row>
    <row r="2145" spans="4:4">
      <c r="D2145" s="214"/>
    </row>
    <row r="2146" spans="4:4">
      <c r="D2146" s="214"/>
    </row>
    <row r="2147" spans="4:4">
      <c r="D2147" s="214"/>
    </row>
    <row r="2148" spans="4:4">
      <c r="D2148" s="214"/>
    </row>
    <row r="2149" spans="4:4">
      <c r="D2149" s="214"/>
    </row>
    <row r="2150" spans="4:4">
      <c r="D2150" s="214"/>
    </row>
    <row r="2151" spans="4:4">
      <c r="D2151" s="214"/>
    </row>
    <row r="2152" spans="4:4">
      <c r="D2152" s="214"/>
    </row>
    <row r="2153" spans="4:4">
      <c r="D2153" s="214"/>
    </row>
    <row r="2154" spans="4:4">
      <c r="D2154" s="214"/>
    </row>
    <row r="2155" spans="4:4">
      <c r="D2155" s="214"/>
    </row>
    <row r="2156" spans="4:4">
      <c r="D2156" s="214"/>
    </row>
    <row r="2157" spans="4:4">
      <c r="D2157" s="214"/>
    </row>
    <row r="2158" spans="4:4">
      <c r="D2158" s="214"/>
    </row>
    <row r="2159" spans="4:4">
      <c r="D2159" s="214"/>
    </row>
    <row r="2160" spans="4:4">
      <c r="D2160" s="214"/>
    </row>
    <row r="2161" spans="4:4">
      <c r="D2161" s="214"/>
    </row>
    <row r="2162" spans="4:4">
      <c r="D2162" s="214"/>
    </row>
    <row r="2163" spans="4:4">
      <c r="D2163" s="214"/>
    </row>
    <row r="2164" spans="4:4">
      <c r="D2164" s="214"/>
    </row>
    <row r="2165" spans="4:4">
      <c r="D2165" s="214"/>
    </row>
    <row r="2166" spans="4:4">
      <c r="D2166" s="214"/>
    </row>
    <row r="2167" spans="4:4">
      <c r="D2167" s="214"/>
    </row>
    <row r="2168" spans="4:4">
      <c r="D2168" s="214"/>
    </row>
    <row r="2169" spans="4:4">
      <c r="D2169" s="214"/>
    </row>
    <row r="2170" spans="4:4">
      <c r="D2170" s="214"/>
    </row>
    <row r="2171" spans="4:4">
      <c r="D2171" s="214"/>
    </row>
    <row r="2172" spans="4:4">
      <c r="D2172" s="214"/>
    </row>
    <row r="2173" spans="4:4">
      <c r="D2173" s="214"/>
    </row>
    <row r="2174" spans="4:4">
      <c r="D2174" s="214"/>
    </row>
    <row r="2175" spans="4:4">
      <c r="D2175" s="214"/>
    </row>
    <row r="2176" spans="4:4">
      <c r="D2176" s="214"/>
    </row>
    <row r="2177" spans="4:4">
      <c r="D2177" s="214"/>
    </row>
    <row r="2178" spans="4:4">
      <c r="D2178" s="214"/>
    </row>
    <row r="2179" spans="4:4">
      <c r="D2179" s="214"/>
    </row>
    <row r="2180" spans="4:4">
      <c r="D2180" s="214"/>
    </row>
    <row r="2181" spans="4:4">
      <c r="D2181" s="214"/>
    </row>
    <row r="2182" spans="4:4">
      <c r="D2182" s="214"/>
    </row>
    <row r="2183" spans="4:4">
      <c r="D2183" s="214"/>
    </row>
    <row r="2184" spans="4:4">
      <c r="D2184" s="214"/>
    </row>
    <row r="2185" spans="4:4">
      <c r="D2185" s="214"/>
    </row>
    <row r="2186" spans="4:4">
      <c r="D2186" s="214"/>
    </row>
    <row r="2187" spans="4:4">
      <c r="D2187" s="214"/>
    </row>
    <row r="2188" spans="4:4">
      <c r="D2188" s="214"/>
    </row>
    <row r="2189" spans="4:4">
      <c r="D2189" s="214"/>
    </row>
    <row r="2190" spans="4:4">
      <c r="D2190" s="214"/>
    </row>
    <row r="2191" spans="4:4">
      <c r="D2191" s="214"/>
    </row>
    <row r="2192" spans="4:4">
      <c r="D2192" s="214"/>
    </row>
    <row r="2193" spans="4:4">
      <c r="D2193" s="214"/>
    </row>
    <row r="2194" spans="4:4">
      <c r="D2194" s="214"/>
    </row>
    <row r="2195" spans="4:4">
      <c r="D2195" s="214"/>
    </row>
    <row r="2196" spans="4:4">
      <c r="D2196" s="214"/>
    </row>
    <row r="2197" spans="4:4">
      <c r="D2197" s="214"/>
    </row>
    <row r="2198" spans="4:4">
      <c r="D2198" s="214"/>
    </row>
    <row r="2199" spans="4:4">
      <c r="D2199" s="214"/>
    </row>
    <row r="2200" spans="4:4">
      <c r="D2200" s="214"/>
    </row>
    <row r="2201" spans="4:4">
      <c r="D2201" s="214"/>
    </row>
    <row r="2202" spans="4:4">
      <c r="D2202" s="214"/>
    </row>
    <row r="2203" spans="4:4">
      <c r="D2203" s="214"/>
    </row>
    <row r="2204" spans="4:4">
      <c r="D2204" s="214"/>
    </row>
    <row r="2205" spans="4:4">
      <c r="D2205" s="214"/>
    </row>
    <row r="2206" spans="4:4">
      <c r="D2206" s="214"/>
    </row>
    <row r="2207" spans="4:4">
      <c r="D2207" s="214"/>
    </row>
    <row r="2208" spans="4:4">
      <c r="D2208" s="214"/>
    </row>
    <row r="2209" spans="4:4">
      <c r="D2209" s="214"/>
    </row>
    <row r="2210" spans="4:4">
      <c r="D2210" s="214"/>
    </row>
    <row r="2211" spans="4:4">
      <c r="D2211" s="214"/>
    </row>
    <row r="2212" spans="4:4">
      <c r="D2212" s="214"/>
    </row>
    <row r="2213" spans="4:4">
      <c r="D2213" s="214"/>
    </row>
    <row r="2214" spans="4:4">
      <c r="D2214" s="214"/>
    </row>
    <row r="2215" spans="4:4">
      <c r="D2215" s="214"/>
    </row>
    <row r="2216" spans="4:4">
      <c r="D2216" s="214"/>
    </row>
    <row r="2217" spans="4:4">
      <c r="D2217" s="214"/>
    </row>
    <row r="2218" spans="4:4">
      <c r="D2218" s="214"/>
    </row>
    <row r="2219" spans="4:4">
      <c r="D2219" s="214"/>
    </row>
    <row r="2220" spans="4:4">
      <c r="D2220" s="214"/>
    </row>
    <row r="2221" spans="4:4">
      <c r="D2221" s="214"/>
    </row>
    <row r="2222" spans="4:4">
      <c r="D2222" s="214"/>
    </row>
    <row r="2223" spans="4:4">
      <c r="D2223" s="214"/>
    </row>
    <row r="2224" spans="4:4">
      <c r="D2224" s="214"/>
    </row>
    <row r="2225" spans="4:4">
      <c r="D2225" s="214"/>
    </row>
    <row r="2226" spans="4:4">
      <c r="D2226" s="214"/>
    </row>
    <row r="2227" spans="4:4">
      <c r="D2227" s="214"/>
    </row>
    <row r="2228" spans="4:4">
      <c r="D2228" s="214"/>
    </row>
    <row r="2229" spans="4:4">
      <c r="D2229" s="214"/>
    </row>
    <row r="2230" spans="4:4">
      <c r="D2230" s="214"/>
    </row>
    <row r="2231" spans="4:4">
      <c r="D2231" s="214"/>
    </row>
    <row r="2232" spans="4:4">
      <c r="D2232" s="214"/>
    </row>
    <row r="2233" spans="4:4">
      <c r="D2233" s="214"/>
    </row>
    <row r="2234" spans="4:4">
      <c r="D2234" s="214"/>
    </row>
    <row r="2235" spans="4:4">
      <c r="D2235" s="214"/>
    </row>
    <row r="2236" spans="4:4">
      <c r="D2236" s="214"/>
    </row>
    <row r="2237" spans="4:4">
      <c r="D2237" s="214"/>
    </row>
    <row r="2238" spans="4:4">
      <c r="D2238" s="214"/>
    </row>
    <row r="2239" spans="4:4">
      <c r="D2239" s="214"/>
    </row>
    <row r="2240" spans="4:4">
      <c r="D2240" s="214"/>
    </row>
    <row r="2241" spans="4:4">
      <c r="D2241" s="214"/>
    </row>
    <row r="2242" spans="4:4">
      <c r="D2242" s="214"/>
    </row>
    <row r="2243" spans="4:4">
      <c r="D2243" s="214"/>
    </row>
    <row r="2244" spans="4:4">
      <c r="D2244" s="214"/>
    </row>
    <row r="2245" spans="4:4">
      <c r="D2245" s="214"/>
    </row>
    <row r="2246" spans="4:4">
      <c r="D2246" s="214"/>
    </row>
    <row r="2247" spans="4:4">
      <c r="D2247" s="214"/>
    </row>
    <row r="2248" spans="4:4">
      <c r="D2248" s="214"/>
    </row>
    <row r="2249" spans="4:4">
      <c r="D2249" s="214"/>
    </row>
    <row r="2250" spans="4:4">
      <c r="D2250" s="214"/>
    </row>
    <row r="2251" spans="4:4">
      <c r="D2251" s="214"/>
    </row>
    <row r="2252" spans="4:4">
      <c r="D2252" s="214"/>
    </row>
    <row r="2253" spans="4:4">
      <c r="D2253" s="214"/>
    </row>
    <row r="2254" spans="4:4">
      <c r="D2254" s="214"/>
    </row>
    <row r="2255" spans="4:4">
      <c r="D2255" s="214"/>
    </row>
    <row r="2256" spans="4:4">
      <c r="D2256" s="214"/>
    </row>
    <row r="2257" spans="4:4">
      <c r="D2257" s="214"/>
    </row>
    <row r="2258" spans="4:4">
      <c r="D2258" s="214"/>
    </row>
    <row r="2259" spans="4:4">
      <c r="D2259" s="214"/>
    </row>
    <row r="2260" spans="4:4">
      <c r="D2260" s="214"/>
    </row>
    <row r="2261" spans="4:4">
      <c r="D2261" s="214"/>
    </row>
    <row r="2262" spans="4:4">
      <c r="D2262" s="214"/>
    </row>
    <row r="2263" spans="4:4">
      <c r="D2263" s="214"/>
    </row>
    <row r="2264" spans="4:4">
      <c r="D2264" s="214"/>
    </row>
    <row r="2265" spans="4:4">
      <c r="D2265" s="214"/>
    </row>
    <row r="2266" spans="4:4">
      <c r="D2266" s="214"/>
    </row>
    <row r="2267" spans="4:4">
      <c r="D2267" s="214"/>
    </row>
    <row r="2268" spans="4:4">
      <c r="D2268" s="214"/>
    </row>
    <row r="2269" spans="4:4">
      <c r="D2269" s="214"/>
    </row>
    <row r="2270" spans="4:4">
      <c r="D2270" s="214"/>
    </row>
    <row r="2271" spans="4:4">
      <c r="D2271" s="214"/>
    </row>
    <row r="2272" spans="4:4">
      <c r="D2272" s="214"/>
    </row>
    <row r="2273" spans="4:4">
      <c r="D2273" s="214"/>
    </row>
    <row r="2274" spans="4:4">
      <c r="D2274" s="214"/>
    </row>
    <row r="2275" spans="4:4">
      <c r="D2275" s="214"/>
    </row>
    <row r="2276" spans="4:4">
      <c r="D2276" s="214"/>
    </row>
    <row r="2277" spans="4:4">
      <c r="D2277" s="214"/>
    </row>
    <row r="2278" spans="4:4">
      <c r="D2278" s="214"/>
    </row>
    <row r="2279" spans="4:4">
      <c r="D2279" s="214"/>
    </row>
    <row r="2280" spans="4:4">
      <c r="D2280" s="214"/>
    </row>
    <row r="2281" spans="4:4">
      <c r="D2281" s="214"/>
    </row>
    <row r="2282" spans="4:4">
      <c r="D2282" s="214"/>
    </row>
    <row r="2283" spans="4:4">
      <c r="D2283" s="214"/>
    </row>
    <row r="2284" spans="4:4">
      <c r="D2284" s="214"/>
    </row>
    <row r="2285" spans="4:4">
      <c r="D2285" s="214"/>
    </row>
    <row r="2286" spans="4:4">
      <c r="D2286" s="214"/>
    </row>
    <row r="2287" spans="4:4">
      <c r="D2287" s="214"/>
    </row>
    <row r="2288" spans="4:4">
      <c r="D2288" s="214"/>
    </row>
    <row r="2289" spans="4:4">
      <c r="D2289" s="214"/>
    </row>
    <row r="2290" spans="4:4">
      <c r="D2290" s="214"/>
    </row>
    <row r="2291" spans="4:4">
      <c r="D2291" s="214"/>
    </row>
    <row r="2292" spans="4:4">
      <c r="D2292" s="214"/>
    </row>
    <row r="2293" spans="4:4">
      <c r="D2293" s="214"/>
    </row>
    <row r="2294" spans="4:4">
      <c r="D2294" s="214"/>
    </row>
    <row r="2295" spans="4:4">
      <c r="D2295" s="214"/>
    </row>
    <row r="2296" spans="4:4">
      <c r="D2296" s="214"/>
    </row>
    <row r="2297" spans="4:4">
      <c r="D2297" s="214"/>
    </row>
    <row r="2298" spans="4:4">
      <c r="D2298" s="214"/>
    </row>
    <row r="2299" spans="4:4">
      <c r="D2299" s="214"/>
    </row>
    <row r="2300" spans="4:4">
      <c r="D2300" s="214"/>
    </row>
    <row r="2301" spans="4:4">
      <c r="D2301" s="214"/>
    </row>
    <row r="2302" spans="4:4">
      <c r="D2302" s="214"/>
    </row>
    <row r="2303" spans="4:4">
      <c r="D2303" s="214"/>
    </row>
    <row r="2304" spans="4:4">
      <c r="D2304" s="214"/>
    </row>
    <row r="2305" spans="4:4">
      <c r="D2305" s="214"/>
    </row>
    <row r="2306" spans="4:4">
      <c r="D2306" s="214"/>
    </row>
    <row r="2307" spans="4:4">
      <c r="D2307" s="214"/>
    </row>
    <row r="2308" spans="4:4">
      <c r="D2308" s="214"/>
    </row>
    <row r="2309" spans="4:4">
      <c r="D2309" s="214"/>
    </row>
    <row r="2310" spans="4:4">
      <c r="D2310" s="214"/>
    </row>
    <row r="2311" spans="4:4">
      <c r="D2311" s="214"/>
    </row>
    <row r="2312" spans="4:4">
      <c r="D2312" s="214"/>
    </row>
    <row r="2313" spans="4:4">
      <c r="D2313" s="214"/>
    </row>
    <row r="2314" spans="4:4">
      <c r="D2314" s="214"/>
    </row>
    <row r="2315" spans="4:4">
      <c r="D2315" s="214"/>
    </row>
    <row r="2316" spans="4:4">
      <c r="D2316" s="214"/>
    </row>
    <row r="2317" spans="4:4">
      <c r="D2317" s="214"/>
    </row>
    <row r="2318" spans="4:4">
      <c r="D2318" s="214"/>
    </row>
    <row r="2319" spans="4:4">
      <c r="D2319" s="214"/>
    </row>
    <row r="2320" spans="4:4">
      <c r="D2320" s="214"/>
    </row>
    <row r="2321" spans="4:4">
      <c r="D2321" s="214"/>
    </row>
    <row r="2322" spans="4:4">
      <c r="D2322" s="214"/>
    </row>
    <row r="2323" spans="4:4">
      <c r="D2323" s="214"/>
    </row>
    <row r="2324" spans="4:4">
      <c r="D2324" s="214"/>
    </row>
    <row r="2325" spans="4:4">
      <c r="D2325" s="214"/>
    </row>
    <row r="2326" spans="4:4">
      <c r="D2326" s="214"/>
    </row>
    <row r="2327" spans="4:4">
      <c r="D2327" s="214"/>
    </row>
    <row r="2328" spans="4:4">
      <c r="D2328" s="214"/>
    </row>
    <row r="2329" spans="4:4">
      <c r="D2329" s="214"/>
    </row>
    <row r="2330" spans="4:4">
      <c r="D2330" s="214"/>
    </row>
    <row r="2331" spans="4:4">
      <c r="D2331" s="214"/>
    </row>
    <row r="2332" spans="4:4">
      <c r="D2332" s="214"/>
    </row>
    <row r="2333" spans="4:4">
      <c r="D2333" s="214"/>
    </row>
    <row r="2334" spans="4:4">
      <c r="D2334" s="214"/>
    </row>
    <row r="2335" spans="4:4">
      <c r="D2335" s="214"/>
    </row>
    <row r="2336" spans="4:4">
      <c r="D2336" s="214"/>
    </row>
    <row r="2337" spans="4:4">
      <c r="D2337" s="214"/>
    </row>
    <row r="2338" spans="4:4">
      <c r="D2338" s="214"/>
    </row>
    <row r="2339" spans="4:4">
      <c r="D2339" s="214"/>
    </row>
    <row r="2340" spans="4:4">
      <c r="D2340" s="214"/>
    </row>
    <row r="2341" spans="4:4">
      <c r="D2341" s="214"/>
    </row>
    <row r="2342" spans="4:4">
      <c r="D2342" s="214"/>
    </row>
    <row r="2343" spans="4:4">
      <c r="D2343" s="214"/>
    </row>
    <row r="2344" spans="4:4">
      <c r="D2344" s="214"/>
    </row>
    <row r="2345" spans="4:4">
      <c r="D2345" s="214"/>
    </row>
    <row r="2346" spans="4:4">
      <c r="D2346" s="214"/>
    </row>
    <row r="2347" spans="4:4">
      <c r="D2347" s="214"/>
    </row>
    <row r="2348" spans="4:4">
      <c r="D2348" s="214"/>
    </row>
    <row r="2349" spans="4:4">
      <c r="D2349" s="214"/>
    </row>
    <row r="2350" spans="4:4">
      <c r="D2350" s="214"/>
    </row>
    <row r="2351" spans="4:4">
      <c r="D2351" s="214"/>
    </row>
    <row r="2352" spans="4:4">
      <c r="D2352" s="214"/>
    </row>
    <row r="2353" spans="4:4">
      <c r="D2353" s="214"/>
    </row>
    <row r="2354" spans="4:4">
      <c r="D2354" s="214"/>
    </row>
    <row r="2355" spans="4:4">
      <c r="D2355" s="214"/>
    </row>
    <row r="2356" spans="4:4">
      <c r="D2356" s="214"/>
    </row>
    <row r="2357" spans="4:4">
      <c r="D2357" s="214"/>
    </row>
    <row r="2358" spans="4:4">
      <c r="D2358" s="214"/>
    </row>
    <row r="2359" spans="4:4">
      <c r="D2359" s="214"/>
    </row>
    <row r="2360" spans="4:4">
      <c r="D2360" s="214"/>
    </row>
    <row r="2361" spans="4:4">
      <c r="D2361" s="214"/>
    </row>
    <row r="2362" spans="4:4">
      <c r="D2362" s="214"/>
    </row>
    <row r="2363" spans="4:4">
      <c r="D2363" s="214"/>
    </row>
    <row r="2364" spans="4:4">
      <c r="D2364" s="214"/>
    </row>
    <row r="2365" spans="4:4">
      <c r="D2365" s="214"/>
    </row>
    <row r="2366" spans="4:4">
      <c r="D2366" s="214"/>
    </row>
    <row r="2367" spans="4:4">
      <c r="D2367" s="214"/>
    </row>
    <row r="2368" spans="4:4">
      <c r="D2368" s="214"/>
    </row>
    <row r="2369" spans="4:4">
      <c r="D2369" s="214"/>
    </row>
    <row r="2370" spans="4:4">
      <c r="D2370" s="214"/>
    </row>
    <row r="2371" spans="4:4">
      <c r="D2371" s="214"/>
    </row>
    <row r="2372" spans="4:4">
      <c r="D2372" s="214"/>
    </row>
    <row r="2373" spans="4:4">
      <c r="D2373" s="214"/>
    </row>
    <row r="2374" spans="4:4">
      <c r="D2374" s="214"/>
    </row>
    <row r="2375" spans="4:4">
      <c r="D2375" s="214"/>
    </row>
    <row r="2376" spans="4:4">
      <c r="D2376" s="214"/>
    </row>
    <row r="2377" spans="4:4">
      <c r="D2377" s="214"/>
    </row>
    <row r="2378" spans="4:4">
      <c r="D2378" s="214"/>
    </row>
    <row r="2379" spans="4:4">
      <c r="D2379" s="214"/>
    </row>
    <row r="2380" spans="4:4">
      <c r="D2380" s="214"/>
    </row>
    <row r="2381" spans="4:4">
      <c r="D2381" s="214"/>
    </row>
    <row r="2382" spans="4:4">
      <c r="D2382" s="214"/>
    </row>
    <row r="2383" spans="4:4">
      <c r="D2383" s="214"/>
    </row>
    <row r="2384" spans="4:4">
      <c r="D2384" s="214"/>
    </row>
    <row r="2385" spans="4:4">
      <c r="D2385" s="214"/>
    </row>
    <row r="2386" spans="4:4">
      <c r="D2386" s="214"/>
    </row>
    <row r="2387" spans="4:4">
      <c r="D2387" s="214"/>
    </row>
    <row r="2388" spans="4:4">
      <c r="D2388" s="214"/>
    </row>
    <row r="2389" spans="4:4">
      <c r="D2389" s="214"/>
    </row>
    <row r="2390" spans="4:4">
      <c r="D2390" s="214"/>
    </row>
    <row r="2391" spans="4:4">
      <c r="D2391" s="214"/>
    </row>
    <row r="2392" spans="4:4">
      <c r="D2392" s="214"/>
    </row>
    <row r="2393" spans="4:4">
      <c r="D2393" s="214"/>
    </row>
    <row r="2394" spans="4:4">
      <c r="D2394" s="214"/>
    </row>
    <row r="2395" spans="4:4">
      <c r="D2395" s="214"/>
    </row>
    <row r="2396" spans="4:4">
      <c r="D2396" s="214"/>
    </row>
    <row r="2397" spans="4:4">
      <c r="D2397" s="214"/>
    </row>
    <row r="2398" spans="4:4">
      <c r="D2398" s="214"/>
    </row>
    <row r="2399" spans="4:4">
      <c r="D2399" s="214"/>
    </row>
    <row r="2400" spans="4:4">
      <c r="D2400" s="214"/>
    </row>
    <row r="2401" spans="4:4">
      <c r="D2401" s="214"/>
    </row>
    <row r="2402" spans="4:4">
      <c r="D2402" s="214"/>
    </row>
    <row r="2403" spans="4:4">
      <c r="D2403" s="214"/>
    </row>
    <row r="2404" spans="4:4">
      <c r="D2404" s="214"/>
    </row>
    <row r="2405" spans="4:4">
      <c r="D2405" s="214"/>
    </row>
    <row r="2406" spans="4:4">
      <c r="D2406" s="214"/>
    </row>
    <row r="2407" spans="4:4">
      <c r="D2407" s="214"/>
    </row>
    <row r="2408" spans="4:4">
      <c r="D2408" s="214"/>
    </row>
    <row r="2409" spans="4:4">
      <c r="D2409" s="214"/>
    </row>
    <row r="2410" spans="4:4">
      <c r="D2410" s="214"/>
    </row>
    <row r="2411" spans="4:4">
      <c r="D2411" s="214"/>
    </row>
    <row r="2412" spans="4:4">
      <c r="D2412" s="214"/>
    </row>
    <row r="2413" spans="4:4">
      <c r="D2413" s="214"/>
    </row>
    <row r="2414" spans="4:4">
      <c r="D2414" s="214"/>
    </row>
    <row r="2415" spans="4:4">
      <c r="D2415" s="214"/>
    </row>
    <row r="2416" spans="4:4">
      <c r="D2416" s="214"/>
    </row>
    <row r="2417" spans="4:4">
      <c r="D2417" s="214"/>
    </row>
    <row r="2418" spans="4:4">
      <c r="D2418" s="214"/>
    </row>
    <row r="2419" spans="4:4">
      <c r="D2419" s="214"/>
    </row>
    <row r="2420" spans="4:4">
      <c r="D2420" s="214"/>
    </row>
    <row r="2421" spans="4:4">
      <c r="D2421" s="214"/>
    </row>
    <row r="2422" spans="4:4">
      <c r="D2422" s="214"/>
    </row>
    <row r="2423" spans="4:4">
      <c r="D2423" s="214"/>
    </row>
    <row r="2424" spans="4:4">
      <c r="D2424" s="214"/>
    </row>
    <row r="2425" spans="4:4">
      <c r="D2425" s="214"/>
    </row>
    <row r="2426" spans="4:4">
      <c r="D2426" s="214"/>
    </row>
    <row r="2427" spans="4:4">
      <c r="D2427" s="214"/>
    </row>
    <row r="2428" spans="4:4">
      <c r="D2428" s="214"/>
    </row>
    <row r="2429" spans="4:4">
      <c r="D2429" s="214"/>
    </row>
    <row r="2430" spans="4:4">
      <c r="D2430" s="214"/>
    </row>
    <row r="2431" spans="4:4">
      <c r="D2431" s="214"/>
    </row>
    <row r="2432" spans="4:4">
      <c r="D2432" s="214"/>
    </row>
    <row r="2433" spans="4:4">
      <c r="D2433" s="214"/>
    </row>
    <row r="2434" spans="4:4">
      <c r="D2434" s="214"/>
    </row>
    <row r="2435" spans="4:4">
      <c r="D2435" s="214"/>
    </row>
    <row r="2436" spans="4:4">
      <c r="D2436" s="214"/>
    </row>
    <row r="2437" spans="4:4">
      <c r="D2437" s="214"/>
    </row>
    <row r="2438" spans="4:4">
      <c r="D2438" s="214"/>
    </row>
    <row r="2439" spans="4:4">
      <c r="D2439" s="214"/>
    </row>
    <row r="2440" spans="4:4">
      <c r="D2440" s="214"/>
    </row>
    <row r="2441" spans="4:4">
      <c r="D2441" s="214"/>
    </row>
    <row r="2442" spans="4:4">
      <c r="D2442" s="214"/>
    </row>
    <row r="2443" spans="4:4">
      <c r="D2443" s="214"/>
    </row>
    <row r="2444" spans="4:4">
      <c r="D2444" s="214"/>
    </row>
    <row r="2445" spans="4:4">
      <c r="D2445" s="214"/>
    </row>
    <row r="2446" spans="4:4">
      <c r="D2446" s="214"/>
    </row>
    <row r="2447" spans="4:4">
      <c r="D2447" s="214"/>
    </row>
    <row r="2448" spans="4:4">
      <c r="D2448" s="214"/>
    </row>
    <row r="2449" spans="4:4">
      <c r="D2449" s="214"/>
    </row>
    <row r="2450" spans="4:4">
      <c r="D2450" s="214"/>
    </row>
    <row r="2451" spans="4:4">
      <c r="D2451" s="214"/>
    </row>
    <row r="2452" spans="4:4">
      <c r="D2452" s="214"/>
    </row>
    <row r="2453" spans="4:4">
      <c r="D2453" s="214"/>
    </row>
    <row r="2454" spans="4:4">
      <c r="D2454" s="214"/>
    </row>
    <row r="2455" spans="4:4">
      <c r="D2455" s="214"/>
    </row>
    <row r="2456" spans="4:4">
      <c r="D2456" s="214"/>
    </row>
    <row r="2457" spans="4:4">
      <c r="D2457" s="214"/>
    </row>
    <row r="2458" spans="4:4">
      <c r="D2458" s="214"/>
    </row>
    <row r="2459" spans="4:4">
      <c r="D2459" s="214"/>
    </row>
    <row r="2460" spans="4:4">
      <c r="D2460" s="214"/>
    </row>
    <row r="2461" spans="4:4">
      <c r="D2461" s="214"/>
    </row>
    <row r="2462" spans="4:4">
      <c r="D2462" s="214"/>
    </row>
    <row r="2463" spans="4:4">
      <c r="D2463" s="214"/>
    </row>
    <row r="2464" spans="4:4">
      <c r="D2464" s="214"/>
    </row>
    <row r="2465" spans="4:4">
      <c r="D2465" s="214"/>
    </row>
    <row r="2466" spans="4:4">
      <c r="D2466" s="214"/>
    </row>
    <row r="2467" spans="4:4">
      <c r="D2467" s="214"/>
    </row>
    <row r="2468" spans="4:4">
      <c r="D2468" s="214"/>
    </row>
    <row r="2469" spans="4:4">
      <c r="D2469" s="214"/>
    </row>
    <row r="2470" spans="4:4">
      <c r="D2470" s="214"/>
    </row>
    <row r="2471" spans="4:4">
      <c r="D2471" s="214"/>
    </row>
    <row r="2472" spans="4:4">
      <c r="D2472" s="214"/>
    </row>
    <row r="2473" spans="4:4">
      <c r="D2473" s="214"/>
    </row>
    <row r="2474" spans="4:4">
      <c r="D2474" s="214"/>
    </row>
    <row r="2475" spans="4:4">
      <c r="D2475" s="214"/>
    </row>
    <row r="2476" spans="4:4">
      <c r="D2476" s="214"/>
    </row>
    <row r="2477" spans="4:4">
      <c r="D2477" s="214"/>
    </row>
    <row r="2478" spans="4:4">
      <c r="D2478" s="214"/>
    </row>
    <row r="2479" spans="4:4">
      <c r="D2479" s="214"/>
    </row>
    <row r="2480" spans="4:4">
      <c r="D2480" s="214"/>
    </row>
    <row r="2481" spans="4:4">
      <c r="D2481" s="214"/>
    </row>
    <row r="2482" spans="4:4">
      <c r="D2482" s="214"/>
    </row>
    <row r="2483" spans="4:4">
      <c r="D2483" s="214"/>
    </row>
    <row r="2484" spans="4:4">
      <c r="D2484" s="214"/>
    </row>
    <row r="2485" spans="4:4">
      <c r="D2485" s="214"/>
    </row>
    <row r="2486" spans="4:4">
      <c r="D2486" s="214"/>
    </row>
    <row r="2487" spans="4:4">
      <c r="D2487" s="214"/>
    </row>
    <row r="2488" spans="4:4">
      <c r="D2488" s="214"/>
    </row>
    <row r="2489" spans="4:4">
      <c r="D2489" s="214"/>
    </row>
    <row r="2490" spans="4:4">
      <c r="D2490" s="214"/>
    </row>
    <row r="2491" spans="4:4">
      <c r="D2491" s="214"/>
    </row>
    <row r="2492" spans="4:4">
      <c r="D2492" s="214"/>
    </row>
    <row r="2493" spans="4:4">
      <c r="D2493" s="214"/>
    </row>
    <row r="2494" spans="4:4">
      <c r="D2494" s="214"/>
    </row>
    <row r="2495" spans="4:4">
      <c r="D2495" s="214"/>
    </row>
    <row r="2496" spans="4:4">
      <c r="D2496" s="214"/>
    </row>
    <row r="2497" spans="4:4">
      <c r="D2497" s="214"/>
    </row>
    <row r="2498" spans="4:4">
      <c r="D2498" s="214"/>
    </row>
    <row r="2499" spans="4:4">
      <c r="D2499" s="214"/>
    </row>
    <row r="2500" spans="4:4">
      <c r="D2500" s="214"/>
    </row>
    <row r="2501" spans="4:4">
      <c r="D2501" s="214"/>
    </row>
    <row r="2502" spans="4:4">
      <c r="D2502" s="214"/>
    </row>
    <row r="2503" spans="4:4">
      <c r="D2503" s="214"/>
    </row>
    <row r="2504" spans="4:4">
      <c r="D2504" s="214"/>
    </row>
    <row r="2505" spans="4:4">
      <c r="D2505" s="214"/>
    </row>
    <row r="2506" spans="4:4">
      <c r="D2506" s="214"/>
    </row>
    <row r="2507" spans="4:4">
      <c r="D2507" s="214"/>
    </row>
    <row r="2508" spans="4:4">
      <c r="D2508" s="214"/>
    </row>
    <row r="2509" spans="4:4">
      <c r="D2509" s="214"/>
    </row>
    <row r="2510" spans="4:4">
      <c r="D2510" s="214"/>
    </row>
    <row r="2511" spans="4:4">
      <c r="D2511" s="214"/>
    </row>
    <row r="2512" spans="4:4">
      <c r="D2512" s="214"/>
    </row>
    <row r="2513" spans="4:4">
      <c r="D2513" s="214"/>
    </row>
    <row r="2514" spans="4:4">
      <c r="D2514" s="214"/>
    </row>
    <row r="2515" spans="4:4">
      <c r="D2515" s="214"/>
    </row>
    <row r="2516" spans="4:4">
      <c r="D2516" s="214"/>
    </row>
    <row r="2517" spans="4:4">
      <c r="D2517" s="214"/>
    </row>
    <row r="2518" spans="4:4">
      <c r="D2518" s="214"/>
    </row>
    <row r="2519" spans="4:4">
      <c r="D2519" s="214"/>
    </row>
    <row r="2520" spans="4:4">
      <c r="D2520" s="214"/>
    </row>
    <row r="2521" spans="4:4">
      <c r="D2521" s="214"/>
    </row>
    <row r="2522" spans="4:4">
      <c r="D2522" s="214"/>
    </row>
    <row r="2523" spans="4:4">
      <c r="D2523" s="214"/>
    </row>
    <row r="2524" spans="4:4">
      <c r="D2524" s="214"/>
    </row>
    <row r="2525" spans="4:4">
      <c r="D2525" s="214"/>
    </row>
    <row r="2526" spans="4:4">
      <c r="D2526" s="214"/>
    </row>
    <row r="2527" spans="4:4">
      <c r="D2527" s="214"/>
    </row>
    <row r="2528" spans="4:4">
      <c r="D2528" s="214"/>
    </row>
    <row r="2529" spans="4:4">
      <c r="D2529" s="214"/>
    </row>
    <row r="2530" spans="4:4">
      <c r="D2530" s="214"/>
    </row>
    <row r="2531" spans="4:4">
      <c r="D2531" s="214"/>
    </row>
    <row r="2532" spans="4:4">
      <c r="D2532" s="214"/>
    </row>
    <row r="2533" spans="4:4">
      <c r="D2533" s="214"/>
    </row>
    <row r="2534" spans="4:4">
      <c r="D2534" s="214"/>
    </row>
    <row r="2535" spans="4:4">
      <c r="D2535" s="214"/>
    </row>
    <row r="2536" spans="4:4">
      <c r="D2536" s="214"/>
    </row>
    <row r="2537" spans="4:4">
      <c r="D2537" s="214"/>
    </row>
    <row r="2538" spans="4:4">
      <c r="D2538" s="214"/>
    </row>
    <row r="2539" spans="4:4">
      <c r="D2539" s="214"/>
    </row>
    <row r="2540" spans="4:4">
      <c r="D2540" s="214"/>
    </row>
    <row r="2541" spans="4:4">
      <c r="D2541" s="214"/>
    </row>
    <row r="2542" spans="4:4">
      <c r="D2542" s="214"/>
    </row>
    <row r="2543" spans="4:4">
      <c r="D2543" s="214"/>
    </row>
    <row r="2544" spans="4:4">
      <c r="D2544" s="214"/>
    </row>
    <row r="2545" spans="4:4">
      <c r="D2545" s="214"/>
    </row>
    <row r="2546" spans="4:4">
      <c r="D2546" s="214"/>
    </row>
    <row r="2547" spans="4:4">
      <c r="D2547" s="214"/>
    </row>
    <row r="2548" spans="4:4">
      <c r="D2548" s="214"/>
    </row>
    <row r="2549" spans="4:4">
      <c r="D2549" s="214"/>
    </row>
    <row r="2550" spans="4:4">
      <c r="D2550" s="214"/>
    </row>
    <row r="2551" spans="4:4">
      <c r="D2551" s="214"/>
    </row>
    <row r="2552" spans="4:4">
      <c r="D2552" s="214"/>
    </row>
    <row r="2553" spans="4:4">
      <c r="D2553" s="214"/>
    </row>
    <row r="2554" spans="4:4">
      <c r="D2554" s="214"/>
    </row>
    <row r="2555" spans="4:4">
      <c r="D2555" s="214"/>
    </row>
    <row r="2556" spans="4:4">
      <c r="D2556" s="214"/>
    </row>
    <row r="2557" spans="4:4">
      <c r="D2557" s="214"/>
    </row>
    <row r="2558" spans="4:4">
      <c r="D2558" s="214"/>
    </row>
    <row r="2559" spans="4:4">
      <c r="D2559" s="214"/>
    </row>
    <row r="2560" spans="4:4">
      <c r="D2560" s="214"/>
    </row>
    <row r="2561" spans="4:4">
      <c r="D2561" s="214"/>
    </row>
    <row r="2562" spans="4:4">
      <c r="D2562" s="214"/>
    </row>
    <row r="2563" spans="4:4">
      <c r="D2563" s="214"/>
    </row>
    <row r="2564" spans="4:4">
      <c r="D2564" s="214"/>
    </row>
    <row r="2565" spans="4:4">
      <c r="D2565" s="214"/>
    </row>
    <row r="2566" spans="4:4">
      <c r="D2566" s="214"/>
    </row>
    <row r="2567" spans="4:4">
      <c r="D2567" s="214"/>
    </row>
    <row r="2568" spans="4:4">
      <c r="D2568" s="214"/>
    </row>
    <row r="2569" spans="4:4">
      <c r="D2569" s="214"/>
    </row>
    <row r="2570" spans="4:4">
      <c r="D2570" s="214"/>
    </row>
    <row r="2571" spans="4:4">
      <c r="D2571" s="214"/>
    </row>
    <row r="2572" spans="4:4">
      <c r="D2572" s="214"/>
    </row>
    <row r="2573" spans="4:4">
      <c r="D2573" s="214"/>
    </row>
    <row r="2574" spans="4:4">
      <c r="D2574" s="214"/>
    </row>
    <row r="2575" spans="4:4">
      <c r="D2575" s="214"/>
    </row>
    <row r="2576" spans="4:4">
      <c r="D2576" s="214"/>
    </row>
    <row r="2577" spans="4:4">
      <c r="D2577" s="214"/>
    </row>
    <row r="2578" spans="4:4">
      <c r="D2578" s="214"/>
    </row>
    <row r="2579" spans="4:4">
      <c r="D2579" s="214"/>
    </row>
    <row r="2580" spans="4:4">
      <c r="D2580" s="214"/>
    </row>
    <row r="2581" spans="4:4">
      <c r="D2581" s="214"/>
    </row>
    <row r="2582" spans="4:4">
      <c r="D2582" s="214"/>
    </row>
    <row r="2583" spans="4:4">
      <c r="D2583" s="214"/>
    </row>
    <row r="2584" spans="4:4">
      <c r="D2584" s="214"/>
    </row>
    <row r="2585" spans="4:4">
      <c r="D2585" s="214"/>
    </row>
    <row r="2586" spans="4:4">
      <c r="D2586" s="214"/>
    </row>
    <row r="2587" spans="4:4">
      <c r="D2587" s="214"/>
    </row>
    <row r="2588" spans="4:4">
      <c r="D2588" s="214"/>
    </row>
    <row r="2589" spans="4:4">
      <c r="D2589" s="214"/>
    </row>
    <row r="2590" spans="4:4">
      <c r="D2590" s="214"/>
    </row>
    <row r="2591" spans="4:4">
      <c r="D2591" s="214"/>
    </row>
    <row r="2592" spans="4:4">
      <c r="D2592" s="214"/>
    </row>
    <row r="2593" spans="4:4">
      <c r="D2593" s="214"/>
    </row>
    <row r="2594" spans="4:4">
      <c r="D2594" s="214"/>
    </row>
    <row r="2595" spans="4:4">
      <c r="D2595" s="214"/>
    </row>
    <row r="2596" spans="4:4">
      <c r="D2596" s="214"/>
    </row>
    <row r="2597" spans="4:4">
      <c r="D2597" s="214"/>
    </row>
    <row r="2598" spans="4:4">
      <c r="D2598" s="214"/>
    </row>
    <row r="2599" spans="4:4">
      <c r="D2599" s="214"/>
    </row>
    <row r="2600" spans="4:4">
      <c r="D2600" s="214"/>
    </row>
    <row r="2601" spans="4:4">
      <c r="D2601" s="214"/>
    </row>
    <row r="2602" spans="4:4">
      <c r="D2602" s="214"/>
    </row>
    <row r="2603" spans="4:4">
      <c r="D2603" s="214"/>
    </row>
    <row r="2604" spans="4:4">
      <c r="D2604" s="214"/>
    </row>
    <row r="2605" spans="4:4">
      <c r="D2605" s="214"/>
    </row>
    <row r="2606" spans="4:4">
      <c r="D2606" s="214"/>
    </row>
    <row r="2607" spans="4:4">
      <c r="D2607" s="214"/>
    </row>
    <row r="2608" spans="4:4">
      <c r="D2608" s="214"/>
    </row>
    <row r="2609" spans="4:4">
      <c r="D2609" s="214"/>
    </row>
    <row r="2610" spans="4:4">
      <c r="D2610" s="214"/>
    </row>
    <row r="2611" spans="4:4">
      <c r="D2611" s="214"/>
    </row>
    <row r="2612" spans="4:4">
      <c r="D2612" s="214"/>
    </row>
    <row r="2613" spans="4:4">
      <c r="D2613" s="214"/>
    </row>
    <row r="2614" spans="4:4">
      <c r="D2614" s="214"/>
    </row>
    <row r="2615" spans="4:4">
      <c r="D2615" s="214"/>
    </row>
    <row r="2616" spans="4:4">
      <c r="D2616" s="214"/>
    </row>
    <row r="2617" spans="4:4">
      <c r="D2617" s="214"/>
    </row>
    <row r="2618" spans="4:4">
      <c r="D2618" s="214"/>
    </row>
    <row r="2619" spans="4:4">
      <c r="D2619" s="214"/>
    </row>
    <row r="2620" spans="4:4">
      <c r="D2620" s="214"/>
    </row>
    <row r="2621" spans="4:4">
      <c r="D2621" s="214"/>
    </row>
    <row r="2622" spans="4:4">
      <c r="D2622" s="214"/>
    </row>
    <row r="2623" spans="4:4">
      <c r="D2623" s="214"/>
    </row>
    <row r="2624" spans="4:4">
      <c r="D2624" s="214"/>
    </row>
    <row r="2625" spans="4:4">
      <c r="D2625" s="214"/>
    </row>
    <row r="2626" spans="4:4">
      <c r="D2626" s="214"/>
    </row>
    <row r="2627" spans="4:4">
      <c r="D2627" s="214"/>
    </row>
    <row r="2628" spans="4:4">
      <c r="D2628" s="214"/>
    </row>
  </sheetData>
  <mergeCells count="4">
    <mergeCell ref="A4:A5"/>
    <mergeCell ref="B4:B5"/>
    <mergeCell ref="C4:F4"/>
    <mergeCell ref="G4:H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opLeftCell="A13" zoomScaleNormal="100" workbookViewId="0">
      <selection activeCell="A29" sqref="A29"/>
    </sheetView>
  </sheetViews>
  <sheetFormatPr baseColWidth="10" defaultColWidth="9.09765625" defaultRowHeight="13.2"/>
  <cols>
    <col min="1" max="1" width="20" style="219" customWidth="1"/>
    <col min="2" max="2" width="8.796875" style="219" customWidth="1"/>
    <col min="3" max="8" width="7.796875" style="219" customWidth="1"/>
    <col min="9" max="16384" width="9.09765625" style="219"/>
  </cols>
  <sheetData>
    <row r="1" spans="1:8" ht="15" customHeight="1">
      <c r="A1" s="217" t="s">
        <v>203</v>
      </c>
      <c r="B1" s="218"/>
      <c r="C1" s="218"/>
      <c r="D1" s="218"/>
      <c r="E1" s="218"/>
      <c r="F1" s="218"/>
      <c r="G1" s="218"/>
      <c r="H1" s="218"/>
    </row>
    <row r="2" spans="1:8" ht="15" customHeight="1">
      <c r="A2" s="217" t="s">
        <v>204</v>
      </c>
      <c r="B2" s="218"/>
      <c r="C2" s="218"/>
      <c r="D2" s="218"/>
      <c r="E2" s="218"/>
      <c r="F2" s="218"/>
      <c r="G2" s="218"/>
      <c r="H2" s="218"/>
    </row>
    <row r="3" spans="1:8" ht="12.75" customHeight="1">
      <c r="A3" s="218"/>
      <c r="B3" s="218"/>
      <c r="C3" s="218"/>
      <c r="D3" s="218"/>
      <c r="E3" s="218"/>
      <c r="F3" s="218"/>
      <c r="G3" s="218"/>
      <c r="H3" s="218"/>
    </row>
    <row r="4" spans="1:8" s="220" customFormat="1" ht="25.5" customHeight="1">
      <c r="A4" s="522" t="s">
        <v>101</v>
      </c>
      <c r="B4" s="524" t="s">
        <v>91</v>
      </c>
      <c r="C4" s="526" t="s">
        <v>73</v>
      </c>
      <c r="D4" s="527"/>
      <c r="E4" s="527"/>
      <c r="F4" s="522"/>
      <c r="G4" s="526" t="s">
        <v>80</v>
      </c>
      <c r="H4" s="527"/>
    </row>
    <row r="5" spans="1:8" s="220" customFormat="1" ht="38.25" customHeight="1">
      <c r="A5" s="523"/>
      <c r="B5" s="525"/>
      <c r="C5" s="221" t="s">
        <v>178</v>
      </c>
      <c r="D5" s="222" t="s">
        <v>197</v>
      </c>
      <c r="E5" s="222" t="s">
        <v>198</v>
      </c>
      <c r="F5" s="223" t="s">
        <v>199</v>
      </c>
      <c r="G5" s="224" t="s">
        <v>200</v>
      </c>
      <c r="H5" s="225" t="s">
        <v>201</v>
      </c>
    </row>
    <row r="6" spans="1:8" s="57" customFormat="1" ht="12.75" customHeight="1">
      <c r="A6" s="54"/>
      <c r="B6" s="55"/>
      <c r="C6" s="55"/>
      <c r="D6" s="55"/>
      <c r="E6" s="55"/>
      <c r="F6" s="55"/>
      <c r="G6" s="55"/>
      <c r="H6" s="56"/>
    </row>
    <row r="7" spans="1:8" s="44" customFormat="1" ht="21" customHeight="1">
      <c r="A7" s="40" t="s">
        <v>108</v>
      </c>
      <c r="B7" s="226">
        <v>39</v>
      </c>
      <c r="C7" s="201">
        <v>2294</v>
      </c>
      <c r="D7" s="201">
        <v>436</v>
      </c>
      <c r="E7" s="201">
        <v>1674</v>
      </c>
      <c r="F7" s="203">
        <v>184</v>
      </c>
      <c r="G7" s="203">
        <v>3306</v>
      </c>
      <c r="H7" s="204">
        <v>13.659915214319359</v>
      </c>
    </row>
    <row r="8" spans="1:8" s="44" customFormat="1" ht="12.75" customHeight="1">
      <c r="A8" s="40"/>
      <c r="B8" s="226"/>
      <c r="C8" s="201"/>
      <c r="D8" s="201"/>
      <c r="E8" s="201"/>
      <c r="F8" s="203"/>
      <c r="G8" s="203"/>
      <c r="H8" s="204"/>
    </row>
    <row r="9" spans="1:8" s="44" customFormat="1" ht="21" customHeight="1">
      <c r="A9" s="40" t="s">
        <v>109</v>
      </c>
      <c r="B9" s="226">
        <v>73</v>
      </c>
      <c r="C9" s="201">
        <v>3143</v>
      </c>
      <c r="D9" s="201">
        <v>443</v>
      </c>
      <c r="E9" s="201">
        <v>2451</v>
      </c>
      <c r="F9" s="203">
        <v>249</v>
      </c>
      <c r="G9" s="203">
        <v>4153</v>
      </c>
      <c r="H9" s="204">
        <v>11.821501868725253</v>
      </c>
    </row>
    <row r="10" spans="1:8" s="44" customFormat="1" ht="21" customHeight="1">
      <c r="A10" s="40" t="s">
        <v>111</v>
      </c>
      <c r="B10" s="226">
        <v>81</v>
      </c>
      <c r="C10" s="201">
        <v>2821</v>
      </c>
      <c r="D10" s="201">
        <v>520</v>
      </c>
      <c r="E10" s="201">
        <v>2102</v>
      </c>
      <c r="F10" s="203">
        <v>199</v>
      </c>
      <c r="G10" s="203">
        <v>3956</v>
      </c>
      <c r="H10" s="204">
        <v>12.575057773426449</v>
      </c>
    </row>
    <row r="11" spans="1:8" s="44" customFormat="1" ht="21" customHeight="1">
      <c r="A11" s="40" t="s">
        <v>112</v>
      </c>
      <c r="B11" s="226">
        <v>59</v>
      </c>
      <c r="C11" s="201">
        <v>2363</v>
      </c>
      <c r="D11" s="201">
        <v>363</v>
      </c>
      <c r="E11" s="201">
        <v>1812</v>
      </c>
      <c r="F11" s="203">
        <v>188</v>
      </c>
      <c r="G11" s="203">
        <v>3267</v>
      </c>
      <c r="H11" s="204">
        <v>13.963328631875882</v>
      </c>
    </row>
    <row r="12" spans="1:8" s="44" customFormat="1" ht="21" customHeight="1">
      <c r="A12" s="40" t="s">
        <v>113</v>
      </c>
      <c r="B12" s="226">
        <v>80</v>
      </c>
      <c r="C12" s="201">
        <v>3070</v>
      </c>
      <c r="D12" s="201">
        <v>774</v>
      </c>
      <c r="E12" s="201">
        <v>2043</v>
      </c>
      <c r="F12" s="203">
        <v>253</v>
      </c>
      <c r="G12" s="203">
        <v>4916</v>
      </c>
      <c r="H12" s="204">
        <v>15.030789269312853</v>
      </c>
    </row>
    <row r="13" spans="1:8" s="44" customFormat="1" ht="12.75" customHeight="1">
      <c r="A13" s="40"/>
      <c r="B13" s="226"/>
      <c r="C13" s="201"/>
      <c r="D13" s="201"/>
      <c r="E13" s="201"/>
      <c r="F13" s="203"/>
      <c r="G13" s="203"/>
      <c r="H13" s="204"/>
    </row>
    <row r="14" spans="1:8" s="44" customFormat="1" ht="21" customHeight="1">
      <c r="A14" s="40" t="s">
        <v>114</v>
      </c>
      <c r="B14" s="226">
        <v>85</v>
      </c>
      <c r="C14" s="201">
        <v>3780</v>
      </c>
      <c r="D14" s="201">
        <v>967</v>
      </c>
      <c r="E14" s="201">
        <v>2490</v>
      </c>
      <c r="F14" s="203">
        <v>323</v>
      </c>
      <c r="G14" s="203">
        <v>5728</v>
      </c>
      <c r="H14" s="204">
        <v>10.792193747008973</v>
      </c>
    </row>
    <row r="15" spans="1:8" s="44" customFormat="1" ht="12.75" customHeight="1">
      <c r="A15" s="40"/>
      <c r="B15" s="226"/>
      <c r="C15" s="201"/>
      <c r="D15" s="201"/>
      <c r="E15" s="201"/>
      <c r="F15" s="203"/>
      <c r="G15" s="203"/>
      <c r="H15" s="204"/>
    </row>
    <row r="16" spans="1:8" s="44" customFormat="1" ht="21" customHeight="1">
      <c r="A16" s="40" t="s">
        <v>115</v>
      </c>
      <c r="B16" s="226">
        <v>65</v>
      </c>
      <c r="C16" s="201">
        <v>2714</v>
      </c>
      <c r="D16" s="201">
        <v>425</v>
      </c>
      <c r="E16" s="201">
        <v>2094</v>
      </c>
      <c r="F16" s="203">
        <v>195</v>
      </c>
      <c r="G16" s="203">
        <v>3689</v>
      </c>
      <c r="H16" s="204">
        <v>11.963677639046539</v>
      </c>
    </row>
    <row r="17" spans="1:8" s="44" customFormat="1" ht="21" customHeight="1">
      <c r="A17" s="40" t="s">
        <v>116</v>
      </c>
      <c r="B17" s="226">
        <v>79</v>
      </c>
      <c r="C17" s="201">
        <v>2735</v>
      </c>
      <c r="D17" s="201">
        <v>602</v>
      </c>
      <c r="E17" s="201">
        <v>1928</v>
      </c>
      <c r="F17" s="203">
        <v>205</v>
      </c>
      <c r="G17" s="203">
        <v>3835</v>
      </c>
      <c r="H17" s="204">
        <v>14.628024778004944</v>
      </c>
    </row>
    <row r="18" spans="1:8" s="44" customFormat="1" ht="21" customHeight="1">
      <c r="A18" s="40" t="s">
        <v>117</v>
      </c>
      <c r="B18" s="226">
        <v>56</v>
      </c>
      <c r="C18" s="201">
        <v>1983</v>
      </c>
      <c r="D18" s="201">
        <v>401</v>
      </c>
      <c r="E18" s="201">
        <v>1453</v>
      </c>
      <c r="F18" s="203">
        <v>129</v>
      </c>
      <c r="G18" s="203">
        <v>2847</v>
      </c>
      <c r="H18" s="204">
        <v>11.681629437542057</v>
      </c>
    </row>
    <row r="19" spans="1:8" s="44" customFormat="1" ht="24.75" customHeight="1">
      <c r="A19" s="40" t="s">
        <v>118</v>
      </c>
      <c r="B19" s="226">
        <v>59</v>
      </c>
      <c r="C19" s="201">
        <v>2262</v>
      </c>
      <c r="D19" s="201">
        <v>563</v>
      </c>
      <c r="E19" s="201">
        <v>1551</v>
      </c>
      <c r="F19" s="203">
        <v>148</v>
      </c>
      <c r="G19" s="203">
        <v>3349</v>
      </c>
      <c r="H19" s="204">
        <v>13.617197760420266</v>
      </c>
    </row>
    <row r="20" spans="1:8" s="44" customFormat="1" ht="12.75" customHeight="1">
      <c r="A20" s="40"/>
      <c r="B20" s="226"/>
      <c r="C20" s="201"/>
      <c r="D20" s="201"/>
      <c r="E20" s="201"/>
      <c r="F20" s="203"/>
      <c r="G20" s="203"/>
      <c r="H20" s="204"/>
    </row>
    <row r="21" spans="1:8" s="44" customFormat="1" ht="21" customHeight="1">
      <c r="A21" s="40" t="s">
        <v>119</v>
      </c>
      <c r="B21" s="226">
        <v>79</v>
      </c>
      <c r="C21" s="201">
        <v>3815</v>
      </c>
      <c r="D21" s="201">
        <v>1066</v>
      </c>
      <c r="E21" s="201">
        <v>2428</v>
      </c>
      <c r="F21" s="203">
        <v>321</v>
      </c>
      <c r="G21" s="203">
        <v>5967</v>
      </c>
      <c r="H21" s="204">
        <v>11.225407384275023</v>
      </c>
    </row>
    <row r="22" spans="1:8" s="44" customFormat="1" ht="12.75" customHeight="1">
      <c r="A22" s="40"/>
      <c r="B22" s="226"/>
      <c r="C22" s="201"/>
      <c r="D22" s="201"/>
      <c r="E22" s="201"/>
      <c r="F22" s="203"/>
      <c r="G22" s="203"/>
      <c r="H22" s="204"/>
    </row>
    <row r="23" spans="1:8" s="44" customFormat="1" ht="21" customHeight="1">
      <c r="A23" s="40" t="s">
        <v>120</v>
      </c>
      <c r="B23" s="226">
        <v>57</v>
      </c>
      <c r="C23" s="201">
        <v>2146</v>
      </c>
      <c r="D23" s="201">
        <v>491</v>
      </c>
      <c r="E23" s="201">
        <v>1491</v>
      </c>
      <c r="F23" s="203">
        <v>164</v>
      </c>
      <c r="G23" s="203">
        <v>3004</v>
      </c>
      <c r="H23" s="204">
        <v>11.661671765089519</v>
      </c>
    </row>
    <row r="24" spans="1:8" s="44" customFormat="1" ht="21" customHeight="1">
      <c r="A24" s="40" t="s">
        <v>121</v>
      </c>
      <c r="B24" s="226">
        <v>54</v>
      </c>
      <c r="C24" s="201">
        <v>1871</v>
      </c>
      <c r="D24" s="201">
        <v>461</v>
      </c>
      <c r="E24" s="201">
        <v>1268</v>
      </c>
      <c r="F24" s="203">
        <v>142</v>
      </c>
      <c r="G24" s="203">
        <v>2517</v>
      </c>
      <c r="H24" s="204">
        <v>12.754248882673071</v>
      </c>
    </row>
    <row r="25" spans="1:8" s="44" customFormat="1" ht="36" customHeight="1">
      <c r="A25" s="62" t="s">
        <v>122</v>
      </c>
      <c r="B25" s="227">
        <v>866</v>
      </c>
      <c r="C25" s="206">
        <v>34997</v>
      </c>
      <c r="D25" s="206">
        <v>7512</v>
      </c>
      <c r="E25" s="206">
        <v>24785</v>
      </c>
      <c r="F25" s="208">
        <v>2700</v>
      </c>
      <c r="G25" s="208">
        <v>50534</v>
      </c>
      <c r="H25" s="209">
        <v>12.488678165819614</v>
      </c>
    </row>
    <row r="26" spans="1:8" ht="12.75" customHeight="1">
      <c r="A26" s="220"/>
      <c r="B26" s="226"/>
      <c r="C26" s="226"/>
      <c r="D26" s="226"/>
      <c r="E26" s="226"/>
      <c r="F26" s="226"/>
      <c r="G26" s="226"/>
      <c r="H26" s="204"/>
    </row>
    <row r="27" spans="1:8" ht="12.75" customHeight="1">
      <c r="A27" s="218" t="s">
        <v>35</v>
      </c>
      <c r="D27" s="218"/>
      <c r="E27" s="218"/>
      <c r="F27" s="218"/>
      <c r="G27" s="218"/>
      <c r="H27" s="218"/>
    </row>
    <row r="28" spans="1:8" s="220" customFormat="1" ht="10.5" customHeight="1">
      <c r="A28" s="228" t="s">
        <v>202</v>
      </c>
      <c r="B28" s="219"/>
      <c r="C28" s="219"/>
    </row>
    <row r="29" spans="1:8" s="191" customFormat="1" ht="11.4" customHeight="1">
      <c r="A29" s="26" t="s">
        <v>390</v>
      </c>
      <c r="D29" s="214"/>
      <c r="G29" s="194"/>
    </row>
    <row r="32" spans="1:8" ht="13.8">
      <c r="B32" s="229"/>
      <c r="C32" s="229"/>
    </row>
    <row r="34" spans="1:7" ht="13.8">
      <c r="A34" s="229"/>
      <c r="D34" s="229"/>
      <c r="E34" s="229"/>
      <c r="F34" s="229"/>
      <c r="G34" s="229"/>
    </row>
  </sheetData>
  <mergeCells count="4">
    <mergeCell ref="A4:A5"/>
    <mergeCell ref="B4:B5"/>
    <mergeCell ref="C4:F4"/>
    <mergeCell ref="G4:H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3"/>
  <sheetViews>
    <sheetView showGridLines="0" zoomScaleNormal="100" workbookViewId="0">
      <selection activeCell="A58" sqref="A58:XFD58"/>
    </sheetView>
  </sheetViews>
  <sheetFormatPr baseColWidth="10" defaultColWidth="9.09765625" defaultRowHeight="13.2"/>
  <cols>
    <col min="1" max="1" width="5.796875" style="67" customWidth="1"/>
    <col min="2" max="2" width="9" style="67" customWidth="1"/>
    <col min="3" max="3" width="5.796875" style="67" customWidth="1"/>
    <col min="4" max="7" width="13.09765625" style="67" customWidth="1"/>
    <col min="8" max="16384" width="9.09765625" style="67"/>
  </cols>
  <sheetData>
    <row r="1" spans="1:7" ht="15" customHeight="1">
      <c r="A1" s="66" t="s">
        <v>123</v>
      </c>
      <c r="B1" s="66"/>
      <c r="C1" s="66"/>
      <c r="D1" s="66"/>
      <c r="E1" s="66"/>
      <c r="F1" s="66"/>
      <c r="G1" s="66"/>
    </row>
    <row r="2" spans="1:7" ht="15" customHeight="1">
      <c r="A2" s="66" t="s">
        <v>124</v>
      </c>
      <c r="B2" s="66"/>
      <c r="C2" s="66"/>
      <c r="D2" s="66"/>
      <c r="E2" s="66"/>
      <c r="F2" s="66"/>
      <c r="G2" s="66"/>
    </row>
    <row r="4" spans="1:7" ht="20.100000000000001" customHeight="1">
      <c r="A4" s="531" t="s">
        <v>125</v>
      </c>
      <c r="B4" s="531"/>
      <c r="C4" s="532"/>
      <c r="D4" s="535" t="s">
        <v>126</v>
      </c>
      <c r="E4" s="536"/>
      <c r="F4" s="536"/>
      <c r="G4" s="536"/>
    </row>
    <row r="5" spans="1:7" s="70" customFormat="1" ht="39.9" customHeight="1">
      <c r="A5" s="533"/>
      <c r="B5" s="533"/>
      <c r="C5" s="534"/>
      <c r="D5" s="68" t="s">
        <v>127</v>
      </c>
      <c r="E5" s="68" t="s">
        <v>128</v>
      </c>
      <c r="F5" s="68" t="s">
        <v>129</v>
      </c>
      <c r="G5" s="69" t="s">
        <v>130</v>
      </c>
    </row>
    <row r="6" spans="1:7" s="70" customFormat="1" ht="9.9" customHeight="1">
      <c r="A6" s="71"/>
      <c r="B6" s="71"/>
      <c r="C6" s="72"/>
      <c r="D6" s="71"/>
      <c r="E6" s="71"/>
      <c r="F6" s="71"/>
      <c r="G6" s="71"/>
    </row>
    <row r="7" spans="1:7" ht="12.75" customHeight="1">
      <c r="A7" s="529" t="s">
        <v>131</v>
      </c>
      <c r="B7" s="529"/>
      <c r="C7" s="530"/>
      <c r="D7" s="73"/>
      <c r="E7" s="74"/>
      <c r="F7" s="74"/>
      <c r="G7" s="74"/>
    </row>
    <row r="8" spans="1:7" ht="8.1" customHeight="1">
      <c r="A8" s="73"/>
      <c r="B8" s="73"/>
      <c r="C8" s="75"/>
      <c r="D8" s="73"/>
      <c r="E8" s="74"/>
      <c r="F8" s="74"/>
      <c r="G8" s="74"/>
    </row>
    <row r="9" spans="1:7" ht="12" customHeight="1">
      <c r="A9" s="73"/>
      <c r="B9" s="76" t="s">
        <v>132</v>
      </c>
      <c r="C9" s="77">
        <v>20</v>
      </c>
      <c r="D9" s="78" t="s">
        <v>110</v>
      </c>
      <c r="E9" s="78" t="s">
        <v>110</v>
      </c>
      <c r="F9" s="78">
        <v>5</v>
      </c>
      <c r="G9" s="78" t="s">
        <v>110</v>
      </c>
    </row>
    <row r="10" spans="1:7" ht="12" customHeight="1">
      <c r="A10" s="73">
        <v>20</v>
      </c>
      <c r="B10" s="76" t="s">
        <v>133</v>
      </c>
      <c r="C10" s="77">
        <v>25</v>
      </c>
      <c r="D10" s="78" t="s">
        <v>110</v>
      </c>
      <c r="E10" s="78" t="s">
        <v>110</v>
      </c>
      <c r="F10" s="78">
        <v>65</v>
      </c>
      <c r="G10" s="78">
        <v>2</v>
      </c>
    </row>
    <row r="11" spans="1:7" ht="12" customHeight="1">
      <c r="A11" s="73">
        <v>25</v>
      </c>
      <c r="B11" s="76" t="s">
        <v>133</v>
      </c>
      <c r="C11" s="77">
        <v>30</v>
      </c>
      <c r="D11" s="78">
        <v>2</v>
      </c>
      <c r="E11" s="78" t="s">
        <v>110</v>
      </c>
      <c r="F11" s="78">
        <v>116</v>
      </c>
      <c r="G11" s="78" t="s">
        <v>110</v>
      </c>
    </row>
    <row r="12" spans="1:7" ht="12" customHeight="1">
      <c r="A12" s="73">
        <v>30</v>
      </c>
      <c r="B12" s="76" t="s">
        <v>133</v>
      </c>
      <c r="C12" s="77">
        <v>35</v>
      </c>
      <c r="D12" s="78">
        <v>243</v>
      </c>
      <c r="E12" s="78">
        <v>18</v>
      </c>
      <c r="F12" s="78">
        <v>21</v>
      </c>
      <c r="G12" s="78" t="s">
        <v>110</v>
      </c>
    </row>
    <row r="13" spans="1:7" ht="12" customHeight="1">
      <c r="A13" s="73">
        <v>35</v>
      </c>
      <c r="B13" s="76" t="s">
        <v>133</v>
      </c>
      <c r="C13" s="77">
        <v>45</v>
      </c>
      <c r="D13" s="78">
        <v>313</v>
      </c>
      <c r="E13" s="78">
        <v>56</v>
      </c>
      <c r="F13" s="78">
        <v>9</v>
      </c>
      <c r="G13" s="78" t="s">
        <v>110</v>
      </c>
    </row>
    <row r="14" spans="1:7" ht="12" customHeight="1">
      <c r="A14" s="73">
        <v>45</v>
      </c>
      <c r="B14" s="76" t="s">
        <v>133</v>
      </c>
      <c r="C14" s="77">
        <v>55</v>
      </c>
      <c r="D14" s="78">
        <v>18</v>
      </c>
      <c r="E14" s="78">
        <v>14</v>
      </c>
      <c r="F14" s="78">
        <v>3</v>
      </c>
      <c r="G14" s="78" t="s">
        <v>110</v>
      </c>
    </row>
    <row r="15" spans="1:7" ht="12" customHeight="1">
      <c r="A15" s="73">
        <v>55</v>
      </c>
      <c r="B15" s="76" t="s">
        <v>133</v>
      </c>
      <c r="C15" s="77">
        <v>65</v>
      </c>
      <c r="D15" s="78">
        <v>23</v>
      </c>
      <c r="E15" s="78">
        <v>2</v>
      </c>
      <c r="F15" s="78" t="s">
        <v>110</v>
      </c>
      <c r="G15" s="78" t="s">
        <v>110</v>
      </c>
    </row>
    <row r="16" spans="1:7" ht="12" customHeight="1">
      <c r="A16" s="73">
        <v>65</v>
      </c>
      <c r="B16" s="76" t="s">
        <v>134</v>
      </c>
      <c r="C16" s="77"/>
      <c r="D16" s="78">
        <v>13</v>
      </c>
      <c r="E16" s="78">
        <v>1</v>
      </c>
      <c r="F16" s="78" t="s">
        <v>110</v>
      </c>
      <c r="G16" s="78" t="s">
        <v>110</v>
      </c>
    </row>
    <row r="17" spans="1:7" ht="8.4" customHeight="1">
      <c r="A17" s="73"/>
      <c r="B17" s="76"/>
      <c r="C17" s="77"/>
      <c r="D17" s="79"/>
      <c r="E17" s="80"/>
      <c r="F17" s="80"/>
      <c r="G17" s="80"/>
    </row>
    <row r="18" spans="1:7" s="66" customFormat="1" ht="6" customHeight="1">
      <c r="A18" s="73"/>
      <c r="B18" s="73"/>
      <c r="C18" s="75"/>
      <c r="D18" s="79"/>
      <c r="E18" s="80"/>
      <c r="F18" s="80"/>
      <c r="G18" s="80"/>
    </row>
    <row r="19" spans="1:7" ht="12.75" customHeight="1">
      <c r="A19" s="529" t="s">
        <v>135</v>
      </c>
      <c r="B19" s="529"/>
      <c r="C19" s="530"/>
      <c r="D19" s="79"/>
      <c r="E19" s="80"/>
      <c r="F19" s="80"/>
      <c r="G19" s="80"/>
    </row>
    <row r="20" spans="1:7" ht="8.1" customHeight="1">
      <c r="A20" s="73"/>
      <c r="B20" s="73"/>
      <c r="C20" s="75"/>
      <c r="D20" s="79"/>
      <c r="E20" s="80"/>
      <c r="F20" s="80"/>
      <c r="G20" s="80"/>
    </row>
    <row r="21" spans="1:7" ht="12" customHeight="1">
      <c r="A21" s="73"/>
      <c r="B21" s="76" t="s">
        <v>132</v>
      </c>
      <c r="C21" s="77">
        <v>20</v>
      </c>
      <c r="D21" s="78" t="s">
        <v>110</v>
      </c>
      <c r="E21" s="78" t="s">
        <v>110</v>
      </c>
      <c r="F21" s="78" t="s">
        <v>110</v>
      </c>
      <c r="G21" s="78" t="s">
        <v>110</v>
      </c>
    </row>
    <row r="22" spans="1:7" ht="12" customHeight="1">
      <c r="A22" s="73">
        <v>20</v>
      </c>
      <c r="B22" s="76" t="s">
        <v>133</v>
      </c>
      <c r="C22" s="77">
        <v>25</v>
      </c>
      <c r="D22" s="78" t="s">
        <v>110</v>
      </c>
      <c r="E22" s="78" t="s">
        <v>110</v>
      </c>
      <c r="F22" s="78">
        <v>2</v>
      </c>
      <c r="G22" s="78" t="s">
        <v>110</v>
      </c>
    </row>
    <row r="23" spans="1:7" ht="12" customHeight="1">
      <c r="A23" s="73">
        <v>25</v>
      </c>
      <c r="B23" s="76" t="s">
        <v>133</v>
      </c>
      <c r="C23" s="77">
        <v>30</v>
      </c>
      <c r="D23" s="78" t="s">
        <v>110</v>
      </c>
      <c r="E23" s="78" t="s">
        <v>110</v>
      </c>
      <c r="F23" s="78">
        <v>19</v>
      </c>
      <c r="G23" s="78">
        <v>1</v>
      </c>
    </row>
    <row r="24" spans="1:7" ht="12" customHeight="1">
      <c r="A24" s="73">
        <v>30</v>
      </c>
      <c r="B24" s="76" t="s">
        <v>133</v>
      </c>
      <c r="C24" s="77">
        <v>35</v>
      </c>
      <c r="D24" s="78" t="s">
        <v>110</v>
      </c>
      <c r="E24" s="78" t="s">
        <v>110</v>
      </c>
      <c r="F24" s="78">
        <v>99</v>
      </c>
      <c r="G24" s="78">
        <v>1</v>
      </c>
    </row>
    <row r="25" spans="1:7" ht="12" customHeight="1">
      <c r="A25" s="73">
        <v>35</v>
      </c>
      <c r="B25" s="76" t="s">
        <v>133</v>
      </c>
      <c r="C25" s="77">
        <v>45</v>
      </c>
      <c r="D25" s="78">
        <v>159</v>
      </c>
      <c r="E25" s="78">
        <v>9</v>
      </c>
      <c r="F25" s="78">
        <v>88</v>
      </c>
      <c r="G25" s="78" t="s">
        <v>110</v>
      </c>
    </row>
    <row r="26" spans="1:7" ht="12" customHeight="1">
      <c r="A26" s="73">
        <v>45</v>
      </c>
      <c r="B26" s="76" t="s">
        <v>133</v>
      </c>
      <c r="C26" s="77">
        <v>55</v>
      </c>
      <c r="D26" s="78">
        <v>357</v>
      </c>
      <c r="E26" s="78">
        <v>49</v>
      </c>
      <c r="F26" s="78">
        <v>9</v>
      </c>
      <c r="G26" s="78" t="s">
        <v>110</v>
      </c>
    </row>
    <row r="27" spans="1:7" ht="12" customHeight="1">
      <c r="A27" s="73">
        <v>55</v>
      </c>
      <c r="B27" s="76" t="s">
        <v>133</v>
      </c>
      <c r="C27" s="77">
        <v>65</v>
      </c>
      <c r="D27" s="78">
        <v>51</v>
      </c>
      <c r="E27" s="78">
        <v>26</v>
      </c>
      <c r="F27" s="78">
        <v>2</v>
      </c>
      <c r="G27" s="78" t="s">
        <v>110</v>
      </c>
    </row>
    <row r="28" spans="1:7" ht="12" customHeight="1">
      <c r="A28" s="73">
        <v>65</v>
      </c>
      <c r="B28" s="76" t="s">
        <v>133</v>
      </c>
      <c r="C28" s="77">
        <v>75</v>
      </c>
      <c r="D28" s="78">
        <v>27</v>
      </c>
      <c r="E28" s="78">
        <v>3</v>
      </c>
      <c r="F28" s="78" t="s">
        <v>110</v>
      </c>
      <c r="G28" s="78" t="s">
        <v>110</v>
      </c>
    </row>
    <row r="29" spans="1:7" ht="12" customHeight="1">
      <c r="A29" s="73">
        <v>75</v>
      </c>
      <c r="B29" s="76" t="s">
        <v>134</v>
      </c>
      <c r="C29" s="77"/>
      <c r="D29" s="78">
        <v>18</v>
      </c>
      <c r="E29" s="78">
        <v>4</v>
      </c>
      <c r="F29" s="78" t="s">
        <v>110</v>
      </c>
      <c r="G29" s="78" t="s">
        <v>110</v>
      </c>
    </row>
    <row r="30" spans="1:7" ht="8.4" customHeight="1">
      <c r="A30" s="73"/>
      <c r="B30" s="76"/>
      <c r="C30" s="77"/>
      <c r="D30" s="79"/>
      <c r="E30" s="80"/>
      <c r="F30" s="80"/>
      <c r="G30" s="80"/>
    </row>
    <row r="31" spans="1:7" ht="6" customHeight="1">
      <c r="A31" s="73"/>
      <c r="B31" s="76"/>
      <c r="C31" s="77"/>
      <c r="D31" s="79"/>
      <c r="E31" s="80"/>
      <c r="F31" s="80"/>
      <c r="G31" s="80"/>
    </row>
    <row r="32" spans="1:7" ht="12.75" customHeight="1">
      <c r="A32" s="529" t="s">
        <v>136</v>
      </c>
      <c r="B32" s="529"/>
      <c r="C32" s="530"/>
      <c r="D32" s="79"/>
      <c r="E32" s="80"/>
      <c r="F32" s="80"/>
      <c r="G32" s="80"/>
    </row>
    <row r="33" spans="1:7" ht="8.1" customHeight="1">
      <c r="A33" s="73"/>
      <c r="B33" s="73"/>
      <c r="C33" s="75"/>
      <c r="D33" s="79"/>
      <c r="E33" s="80"/>
      <c r="F33" s="80"/>
      <c r="G33" s="80"/>
    </row>
    <row r="34" spans="1:7" ht="12" customHeight="1">
      <c r="A34" s="73"/>
      <c r="B34" s="76" t="s">
        <v>132</v>
      </c>
      <c r="C34" s="77">
        <v>45</v>
      </c>
      <c r="D34" s="78">
        <v>1</v>
      </c>
      <c r="E34" s="78" t="s">
        <v>110</v>
      </c>
      <c r="F34" s="78">
        <v>182</v>
      </c>
      <c r="G34" s="78">
        <v>2</v>
      </c>
    </row>
    <row r="35" spans="1:7" ht="12" customHeight="1">
      <c r="A35" s="73">
        <v>45</v>
      </c>
      <c r="B35" s="76" t="s">
        <v>133</v>
      </c>
      <c r="C35" s="77">
        <v>50</v>
      </c>
      <c r="D35" s="78">
        <v>1</v>
      </c>
      <c r="E35" s="78" t="s">
        <v>110</v>
      </c>
      <c r="F35" s="78">
        <v>24</v>
      </c>
      <c r="G35" s="78" t="s">
        <v>110</v>
      </c>
    </row>
    <row r="36" spans="1:7" ht="12" customHeight="1">
      <c r="A36" s="73">
        <v>50</v>
      </c>
      <c r="B36" s="76" t="s">
        <v>133</v>
      </c>
      <c r="C36" s="77">
        <v>55</v>
      </c>
      <c r="D36" s="78">
        <v>13</v>
      </c>
      <c r="E36" s="78">
        <v>1</v>
      </c>
      <c r="F36" s="78">
        <v>4</v>
      </c>
      <c r="G36" s="78" t="s">
        <v>110</v>
      </c>
    </row>
    <row r="37" spans="1:7" s="66" customFormat="1" ht="12" customHeight="1">
      <c r="A37" s="73">
        <v>55</v>
      </c>
      <c r="B37" s="76" t="s">
        <v>133</v>
      </c>
      <c r="C37" s="77">
        <v>60</v>
      </c>
      <c r="D37" s="78">
        <v>95</v>
      </c>
      <c r="E37" s="78">
        <v>6</v>
      </c>
      <c r="F37" s="78">
        <v>6</v>
      </c>
      <c r="G37" s="78" t="s">
        <v>110</v>
      </c>
    </row>
    <row r="38" spans="1:7" s="66" customFormat="1" ht="12" customHeight="1">
      <c r="A38" s="73">
        <v>60</v>
      </c>
      <c r="B38" s="76" t="s">
        <v>133</v>
      </c>
      <c r="C38" s="77">
        <v>65</v>
      </c>
      <c r="D38" s="78">
        <v>217</v>
      </c>
      <c r="E38" s="78">
        <v>21</v>
      </c>
      <c r="F38" s="78">
        <v>2</v>
      </c>
      <c r="G38" s="78" t="s">
        <v>110</v>
      </c>
    </row>
    <row r="39" spans="1:7" ht="12" customHeight="1">
      <c r="A39" s="73">
        <v>65</v>
      </c>
      <c r="B39" s="76" t="s">
        <v>133</v>
      </c>
      <c r="C39" s="77">
        <v>75</v>
      </c>
      <c r="D39" s="78">
        <v>188</v>
      </c>
      <c r="E39" s="78">
        <v>43</v>
      </c>
      <c r="F39" s="78">
        <v>1</v>
      </c>
      <c r="G39" s="78" t="s">
        <v>110</v>
      </c>
    </row>
    <row r="40" spans="1:7" ht="12" customHeight="1">
      <c r="A40" s="73">
        <v>75</v>
      </c>
      <c r="B40" s="76" t="s">
        <v>133</v>
      </c>
      <c r="C40" s="77">
        <v>85</v>
      </c>
      <c r="D40" s="78">
        <v>56</v>
      </c>
      <c r="E40" s="78">
        <v>15</v>
      </c>
      <c r="F40" s="78" t="s">
        <v>110</v>
      </c>
      <c r="G40" s="78" t="s">
        <v>110</v>
      </c>
    </row>
    <row r="41" spans="1:7" ht="12" customHeight="1">
      <c r="A41" s="73">
        <v>85</v>
      </c>
      <c r="B41" s="76" t="s">
        <v>133</v>
      </c>
      <c r="C41" s="77">
        <v>100</v>
      </c>
      <c r="D41" s="78">
        <v>33</v>
      </c>
      <c r="E41" s="78">
        <v>5</v>
      </c>
      <c r="F41" s="78" t="s">
        <v>110</v>
      </c>
      <c r="G41" s="78" t="s">
        <v>110</v>
      </c>
    </row>
    <row r="42" spans="1:7" ht="12" customHeight="1">
      <c r="A42" s="73">
        <v>100</v>
      </c>
      <c r="B42" s="76" t="s">
        <v>134</v>
      </c>
      <c r="C42" s="77"/>
      <c r="D42" s="78">
        <v>8</v>
      </c>
      <c r="E42" s="78" t="s">
        <v>110</v>
      </c>
      <c r="F42" s="78" t="s">
        <v>110</v>
      </c>
      <c r="G42" s="78" t="s">
        <v>110</v>
      </c>
    </row>
    <row r="43" spans="1:7" ht="8.4" customHeight="1">
      <c r="A43" s="73"/>
      <c r="B43" s="76"/>
      <c r="C43" s="77"/>
      <c r="D43" s="79"/>
      <c r="E43" s="80"/>
      <c r="F43" s="80"/>
      <c r="G43" s="80"/>
    </row>
    <row r="44" spans="1:7" ht="6" customHeight="1">
      <c r="A44" s="73"/>
      <c r="B44" s="73"/>
      <c r="C44" s="75"/>
      <c r="D44" s="79"/>
      <c r="E44" s="80"/>
      <c r="F44" s="80"/>
      <c r="G44" s="80"/>
    </row>
    <row r="45" spans="1:7" ht="25.5" customHeight="1">
      <c r="A45" s="528" t="s">
        <v>137</v>
      </c>
      <c r="B45" s="529"/>
      <c r="C45" s="530"/>
      <c r="D45" s="79"/>
      <c r="E45" s="80"/>
      <c r="F45" s="80"/>
      <c r="G45" s="80"/>
    </row>
    <row r="46" spans="1:7" ht="8.1" customHeight="1">
      <c r="A46" s="73"/>
      <c r="B46" s="73"/>
      <c r="C46" s="75"/>
      <c r="D46" s="79"/>
      <c r="E46" s="80"/>
      <c r="F46" s="80"/>
      <c r="G46" s="80"/>
    </row>
    <row r="47" spans="1:7" ht="12" customHeight="1">
      <c r="A47" s="73"/>
      <c r="B47" s="76" t="s">
        <v>132</v>
      </c>
      <c r="C47" s="77">
        <v>15</v>
      </c>
      <c r="D47" s="78">
        <v>180</v>
      </c>
      <c r="E47" s="78">
        <v>31</v>
      </c>
      <c r="F47" s="78">
        <v>217</v>
      </c>
      <c r="G47" s="78">
        <v>2</v>
      </c>
    </row>
    <row r="48" spans="1:7" ht="12" customHeight="1">
      <c r="A48" s="73">
        <v>15</v>
      </c>
      <c r="B48" s="76" t="s">
        <v>133</v>
      </c>
      <c r="C48" s="77">
        <v>18</v>
      </c>
      <c r="D48" s="78">
        <v>419</v>
      </c>
      <c r="E48" s="78">
        <v>57</v>
      </c>
      <c r="F48" s="78">
        <v>2</v>
      </c>
      <c r="G48" s="78" t="s">
        <v>110</v>
      </c>
    </row>
    <row r="49" spans="1:7" ht="12" customHeight="1">
      <c r="A49" s="73">
        <v>18</v>
      </c>
      <c r="B49" s="76" t="s">
        <v>133</v>
      </c>
      <c r="C49" s="77">
        <v>21</v>
      </c>
      <c r="D49" s="78">
        <v>12</v>
      </c>
      <c r="E49" s="78">
        <v>1</v>
      </c>
      <c r="F49" s="78" t="s">
        <v>110</v>
      </c>
      <c r="G49" s="78" t="s">
        <v>110</v>
      </c>
    </row>
    <row r="50" spans="1:7" ht="12" customHeight="1">
      <c r="A50" s="73">
        <v>21</v>
      </c>
      <c r="B50" s="76" t="s">
        <v>133</v>
      </c>
      <c r="C50" s="77">
        <v>24</v>
      </c>
      <c r="D50" s="78">
        <v>2</v>
      </c>
      <c r="E50" s="78">
        <v>1</v>
      </c>
      <c r="F50" s="78" t="s">
        <v>110</v>
      </c>
      <c r="G50" s="78" t="s">
        <v>110</v>
      </c>
    </row>
    <row r="51" spans="1:7" ht="12" customHeight="1">
      <c r="A51" s="73">
        <v>24</v>
      </c>
      <c r="B51" s="76" t="s">
        <v>133</v>
      </c>
      <c r="C51" s="77">
        <v>27</v>
      </c>
      <c r="D51" s="78" t="s">
        <v>110</v>
      </c>
      <c r="E51" s="78">
        <v>1</v>
      </c>
      <c r="F51" s="78" t="s">
        <v>110</v>
      </c>
      <c r="G51" s="78" t="s">
        <v>110</v>
      </c>
    </row>
    <row r="52" spans="1:7" ht="12" customHeight="1">
      <c r="A52" s="73">
        <v>27</v>
      </c>
      <c r="B52" s="76" t="s">
        <v>133</v>
      </c>
      <c r="C52" s="77">
        <v>30</v>
      </c>
      <c r="D52" s="78" t="s">
        <v>110</v>
      </c>
      <c r="E52" s="78" t="s">
        <v>110</v>
      </c>
      <c r="F52" s="78" t="s">
        <v>110</v>
      </c>
      <c r="G52" s="78" t="s">
        <v>110</v>
      </c>
    </row>
    <row r="53" spans="1:7" ht="12" customHeight="1">
      <c r="A53" s="73">
        <v>30</v>
      </c>
      <c r="B53" s="76" t="s">
        <v>133</v>
      </c>
      <c r="C53" s="77">
        <v>35</v>
      </c>
      <c r="D53" s="78" t="s">
        <v>110</v>
      </c>
      <c r="E53" s="78" t="s">
        <v>110</v>
      </c>
      <c r="F53" s="78" t="s">
        <v>110</v>
      </c>
      <c r="G53" s="78" t="s">
        <v>110</v>
      </c>
    </row>
    <row r="54" spans="1:7" ht="12" customHeight="1">
      <c r="A54" s="73">
        <v>35</v>
      </c>
      <c r="B54" s="76" t="s">
        <v>134</v>
      </c>
      <c r="C54" s="77"/>
      <c r="D54" s="78" t="s">
        <v>110</v>
      </c>
      <c r="E54" s="78" t="s">
        <v>110</v>
      </c>
      <c r="F54" s="78" t="s">
        <v>110</v>
      </c>
      <c r="G54" s="78" t="s">
        <v>110</v>
      </c>
    </row>
    <row r="55" spans="1:7" ht="8.4" customHeight="1">
      <c r="A55" s="73"/>
      <c r="B55" s="76"/>
      <c r="C55" s="77"/>
      <c r="D55" s="78"/>
      <c r="E55" s="78"/>
      <c r="F55" s="81"/>
      <c r="G55" s="78"/>
    </row>
    <row r="56" spans="1:7" s="70" customFormat="1" ht="12.75" customHeight="1">
      <c r="A56" s="82" t="s">
        <v>138</v>
      </c>
      <c r="B56" s="82"/>
      <c r="C56" s="83"/>
      <c r="D56" s="84">
        <v>613</v>
      </c>
      <c r="E56" s="84">
        <v>91</v>
      </c>
      <c r="F56" s="84">
        <v>219</v>
      </c>
      <c r="G56" s="84">
        <v>2</v>
      </c>
    </row>
    <row r="57" spans="1:7" ht="9.9" customHeight="1">
      <c r="A57" s="85"/>
      <c r="B57" s="86"/>
      <c r="C57" s="87"/>
      <c r="D57" s="88"/>
      <c r="E57" s="88"/>
      <c r="F57" s="88"/>
      <c r="G57" s="88"/>
    </row>
    <row r="58" spans="1:7" ht="7.2" customHeight="1">
      <c r="A58" s="85" t="s">
        <v>35</v>
      </c>
      <c r="B58" s="86"/>
      <c r="C58" s="89"/>
      <c r="D58" s="81"/>
      <c r="E58" s="81"/>
      <c r="F58" s="90"/>
      <c r="G58" s="90"/>
    </row>
    <row r="59" spans="1:7" ht="10.5" customHeight="1">
      <c r="A59" s="70" t="s">
        <v>139</v>
      </c>
      <c r="B59" s="85"/>
      <c r="C59" s="85"/>
      <c r="D59" s="85"/>
      <c r="E59" s="85"/>
      <c r="F59" s="85"/>
      <c r="G59" s="85"/>
    </row>
    <row r="60" spans="1:7" ht="10.5" customHeight="1">
      <c r="A60" s="70" t="s">
        <v>140</v>
      </c>
      <c r="B60" s="85"/>
      <c r="C60" s="85"/>
      <c r="D60" s="85"/>
      <c r="E60" s="85"/>
      <c r="F60" s="85"/>
      <c r="G60" s="85"/>
    </row>
    <row r="61" spans="1:7" ht="12.75" customHeight="1">
      <c r="A61" s="85"/>
      <c r="B61" s="85"/>
      <c r="C61" s="85"/>
      <c r="D61" s="85"/>
      <c r="E61" s="85"/>
      <c r="F61" s="85"/>
      <c r="G61" s="85"/>
    </row>
    <row r="62" spans="1:7" ht="12.75" customHeight="1">
      <c r="A62" s="85"/>
      <c r="B62" s="85"/>
      <c r="C62" s="85"/>
      <c r="D62" s="85"/>
      <c r="E62" s="85"/>
      <c r="F62" s="85"/>
      <c r="G62" s="85"/>
    </row>
    <row r="63" spans="1:7" ht="12.75" customHeight="1">
      <c r="A63" s="85"/>
      <c r="B63" s="85"/>
      <c r="C63" s="85"/>
      <c r="D63" s="85"/>
      <c r="E63" s="85"/>
      <c r="F63" s="85"/>
      <c r="G63" s="85"/>
    </row>
    <row r="64" spans="1:7" ht="12.75" customHeight="1">
      <c r="A64" s="85"/>
      <c r="B64" s="85"/>
      <c r="C64" s="85"/>
      <c r="D64" s="85"/>
      <c r="E64" s="85"/>
      <c r="F64" s="85"/>
      <c r="G64" s="85"/>
    </row>
    <row r="65" spans="1:7" ht="12.75" customHeight="1">
      <c r="A65" s="85"/>
      <c r="B65" s="85"/>
      <c r="C65" s="85"/>
      <c r="D65" s="85"/>
      <c r="E65" s="85"/>
      <c r="F65" s="85"/>
      <c r="G65" s="85"/>
    </row>
    <row r="66" spans="1:7" ht="12.75" customHeight="1">
      <c r="A66" s="85"/>
      <c r="B66" s="85"/>
      <c r="C66" s="85"/>
      <c r="D66" s="85"/>
      <c r="E66" s="85"/>
      <c r="F66" s="85"/>
      <c r="G66" s="85"/>
    </row>
    <row r="67" spans="1:7" ht="12.75" customHeight="1">
      <c r="A67" s="85"/>
      <c r="B67" s="85"/>
      <c r="C67" s="85"/>
      <c r="D67" s="85"/>
      <c r="E67" s="85"/>
      <c r="F67" s="85"/>
      <c r="G67" s="85"/>
    </row>
    <row r="68" spans="1:7" ht="12.75" customHeight="1">
      <c r="A68" s="85"/>
      <c r="B68" s="85"/>
      <c r="C68" s="85"/>
      <c r="D68" s="85"/>
      <c r="E68" s="85"/>
      <c r="F68" s="85"/>
      <c r="G68" s="85"/>
    </row>
    <row r="69" spans="1:7" ht="12.75" customHeight="1">
      <c r="A69" s="85"/>
      <c r="B69" s="85"/>
      <c r="C69" s="85"/>
      <c r="D69" s="85"/>
      <c r="E69" s="85"/>
      <c r="F69" s="85"/>
      <c r="G69" s="85"/>
    </row>
    <row r="70" spans="1:7" ht="12.75" customHeight="1">
      <c r="A70" s="85"/>
      <c r="B70" s="85"/>
      <c r="C70" s="85"/>
      <c r="D70" s="85"/>
      <c r="E70" s="85"/>
      <c r="F70" s="85"/>
      <c r="G70" s="85"/>
    </row>
    <row r="71" spans="1:7" ht="12.75" customHeight="1">
      <c r="A71" s="85"/>
      <c r="B71" s="85"/>
      <c r="C71" s="85"/>
      <c r="D71" s="85"/>
      <c r="E71" s="85"/>
      <c r="F71" s="85"/>
      <c r="G71" s="85"/>
    </row>
    <row r="72" spans="1:7" ht="12.75" customHeight="1">
      <c r="A72" s="85"/>
      <c r="B72" s="85"/>
      <c r="C72" s="85"/>
      <c r="D72" s="85"/>
      <c r="E72" s="85"/>
      <c r="F72" s="85"/>
      <c r="G72" s="85"/>
    </row>
    <row r="73" spans="1:7" ht="12.75" customHeight="1">
      <c r="A73" s="85"/>
      <c r="B73" s="85"/>
      <c r="C73" s="85"/>
      <c r="D73" s="85"/>
      <c r="E73" s="85"/>
      <c r="F73" s="85"/>
      <c r="G73" s="85"/>
    </row>
    <row r="74" spans="1:7" ht="12.75" customHeight="1">
      <c r="A74" s="85"/>
      <c r="B74" s="85"/>
      <c r="C74" s="85"/>
      <c r="D74" s="85"/>
      <c r="E74" s="85"/>
      <c r="F74" s="85"/>
      <c r="G74" s="85"/>
    </row>
    <row r="75" spans="1:7" ht="12.75" customHeight="1">
      <c r="A75" s="85"/>
      <c r="B75" s="85"/>
      <c r="C75" s="85"/>
      <c r="D75" s="85"/>
      <c r="E75" s="85"/>
      <c r="F75" s="85"/>
      <c r="G75" s="85"/>
    </row>
    <row r="76" spans="1:7" ht="12.75" customHeight="1">
      <c r="A76" s="85"/>
      <c r="B76" s="85"/>
      <c r="C76" s="85"/>
      <c r="D76" s="85"/>
      <c r="E76" s="85"/>
      <c r="F76" s="85"/>
      <c r="G76" s="85"/>
    </row>
    <row r="77" spans="1:7" ht="12.75" customHeight="1">
      <c r="A77" s="85"/>
      <c r="B77" s="85"/>
      <c r="C77" s="85"/>
      <c r="D77" s="85"/>
      <c r="E77" s="85"/>
      <c r="F77" s="85"/>
      <c r="G77" s="85"/>
    </row>
    <row r="78" spans="1:7" ht="12.75" customHeight="1">
      <c r="A78" s="85"/>
      <c r="B78" s="85"/>
      <c r="C78" s="85"/>
      <c r="D78" s="85"/>
      <c r="E78" s="85"/>
      <c r="F78" s="85"/>
      <c r="G78" s="85"/>
    </row>
    <row r="79" spans="1:7" ht="12.75" customHeight="1">
      <c r="A79" s="85"/>
      <c r="B79" s="85"/>
      <c r="C79" s="85"/>
      <c r="D79" s="85"/>
      <c r="E79" s="85"/>
      <c r="F79" s="85"/>
      <c r="G79" s="85"/>
    </row>
    <row r="80" spans="1:7" ht="12.75" customHeight="1">
      <c r="A80" s="85"/>
      <c r="B80" s="85"/>
      <c r="C80" s="85"/>
      <c r="D80" s="85"/>
      <c r="E80" s="85"/>
      <c r="F80" s="85"/>
      <c r="G80" s="85"/>
    </row>
    <row r="81" spans="1:7" ht="12.75" customHeight="1">
      <c r="A81" s="85"/>
      <c r="B81" s="85"/>
      <c r="C81" s="85"/>
      <c r="D81" s="85"/>
      <c r="E81" s="85"/>
      <c r="F81" s="85"/>
      <c r="G81" s="85"/>
    </row>
    <row r="82" spans="1:7" ht="12.75" customHeight="1">
      <c r="A82" s="85"/>
      <c r="B82" s="85"/>
      <c r="C82" s="85"/>
      <c r="D82" s="85"/>
      <c r="E82" s="85"/>
      <c r="F82" s="85"/>
      <c r="G82" s="85"/>
    </row>
    <row r="83" spans="1:7" ht="12.75" customHeight="1">
      <c r="A83" s="85"/>
      <c r="B83" s="85"/>
      <c r="C83" s="85"/>
      <c r="D83" s="85"/>
      <c r="E83" s="85"/>
      <c r="F83" s="85"/>
      <c r="G83" s="85"/>
    </row>
    <row r="84" spans="1:7" ht="12.75" customHeight="1">
      <c r="A84" s="85"/>
      <c r="B84" s="85"/>
      <c r="C84" s="85"/>
      <c r="D84" s="85"/>
      <c r="E84" s="85"/>
      <c r="F84" s="85"/>
      <c r="G84" s="85"/>
    </row>
    <row r="85" spans="1:7" ht="12.75" customHeight="1">
      <c r="A85" s="85"/>
      <c r="B85" s="85"/>
      <c r="C85" s="85"/>
      <c r="D85" s="85"/>
      <c r="E85" s="85"/>
      <c r="F85" s="85"/>
      <c r="G85" s="85"/>
    </row>
    <row r="86" spans="1:7" ht="12.75" customHeight="1">
      <c r="A86" s="85"/>
      <c r="B86" s="85"/>
      <c r="C86" s="85"/>
      <c r="D86" s="85"/>
      <c r="E86" s="85"/>
      <c r="F86" s="85"/>
      <c r="G86" s="85"/>
    </row>
    <row r="87" spans="1:7" ht="12.75" customHeight="1">
      <c r="A87" s="85"/>
      <c r="B87" s="85"/>
      <c r="C87" s="85"/>
      <c r="D87" s="85"/>
      <c r="E87" s="85"/>
      <c r="F87" s="85"/>
      <c r="G87" s="85"/>
    </row>
    <row r="88" spans="1:7" ht="12.75" customHeight="1">
      <c r="A88" s="85"/>
      <c r="B88" s="85"/>
      <c r="C88" s="85"/>
      <c r="D88" s="85"/>
      <c r="E88" s="85"/>
      <c r="F88" s="85"/>
      <c r="G88" s="85"/>
    </row>
    <row r="89" spans="1:7" ht="12.75" customHeight="1">
      <c r="A89" s="85"/>
      <c r="B89" s="85"/>
      <c r="C89" s="85"/>
      <c r="D89" s="85"/>
      <c r="E89" s="85"/>
      <c r="F89" s="85"/>
      <c r="G89" s="85"/>
    </row>
    <row r="90" spans="1:7" ht="12.75" customHeight="1">
      <c r="A90" s="85"/>
      <c r="B90" s="85"/>
      <c r="C90" s="85"/>
      <c r="D90" s="85"/>
      <c r="E90" s="85"/>
      <c r="F90" s="85"/>
      <c r="G90" s="85"/>
    </row>
    <row r="91" spans="1:7" ht="12.75" customHeight="1">
      <c r="A91" s="85"/>
      <c r="B91" s="85"/>
      <c r="C91" s="85"/>
      <c r="D91" s="85"/>
      <c r="E91" s="85"/>
      <c r="F91" s="85"/>
      <c r="G91" s="85"/>
    </row>
    <row r="92" spans="1:7" ht="12.75" customHeight="1">
      <c r="A92" s="85"/>
      <c r="B92" s="85"/>
      <c r="C92" s="85"/>
      <c r="D92" s="85"/>
      <c r="E92" s="85"/>
      <c r="F92" s="85"/>
      <c r="G92" s="85"/>
    </row>
    <row r="93" spans="1:7" ht="12.75" customHeight="1">
      <c r="A93" s="85"/>
      <c r="B93" s="85"/>
      <c r="C93" s="85"/>
      <c r="D93" s="85"/>
      <c r="E93" s="85"/>
      <c r="F93" s="85"/>
      <c r="G93" s="85"/>
    </row>
    <row r="94" spans="1:7" ht="12.75" customHeight="1">
      <c r="A94" s="85"/>
      <c r="B94" s="85"/>
      <c r="C94" s="85"/>
      <c r="D94" s="85"/>
      <c r="E94" s="85"/>
      <c r="F94" s="85"/>
      <c r="G94" s="85"/>
    </row>
    <row r="95" spans="1:7" ht="12.75" customHeight="1">
      <c r="A95" s="85"/>
      <c r="B95" s="85"/>
      <c r="C95" s="85"/>
      <c r="D95" s="85"/>
      <c r="E95" s="85"/>
      <c r="F95" s="85"/>
      <c r="G95" s="85"/>
    </row>
    <row r="96" spans="1:7" ht="12.75" customHeight="1">
      <c r="A96" s="85"/>
      <c r="B96" s="85"/>
      <c r="C96" s="85"/>
      <c r="D96" s="85"/>
      <c r="E96" s="85"/>
      <c r="F96" s="85"/>
      <c r="G96" s="85"/>
    </row>
    <row r="97" spans="1:7" ht="12.75" customHeight="1">
      <c r="A97" s="85"/>
      <c r="B97" s="85"/>
      <c r="C97" s="85"/>
      <c r="D97" s="85"/>
      <c r="E97" s="85"/>
      <c r="F97" s="85"/>
      <c r="G97" s="85"/>
    </row>
    <row r="98" spans="1:7" ht="12.75" customHeight="1">
      <c r="A98" s="85"/>
      <c r="B98" s="85"/>
      <c r="C98" s="85"/>
      <c r="D98" s="91"/>
      <c r="E98" s="91"/>
      <c r="F98" s="91"/>
      <c r="G98" s="91"/>
    </row>
    <row r="99" spans="1:7" ht="12.75" customHeight="1">
      <c r="A99" s="85"/>
      <c r="B99" s="85"/>
      <c r="C99" s="85"/>
      <c r="D99" s="91"/>
      <c r="E99" s="91"/>
      <c r="F99" s="91"/>
      <c r="G99" s="91"/>
    </row>
    <row r="100" spans="1:7" ht="12.75" customHeight="1">
      <c r="A100" s="85"/>
      <c r="B100" s="85"/>
      <c r="C100" s="85"/>
      <c r="D100" s="91"/>
      <c r="E100" s="91"/>
      <c r="F100" s="91"/>
      <c r="G100" s="91"/>
    </row>
    <row r="101" spans="1:7" ht="12.75" customHeight="1">
      <c r="A101" s="85"/>
      <c r="B101" s="85"/>
      <c r="C101" s="85"/>
      <c r="D101" s="91"/>
      <c r="E101" s="91"/>
      <c r="F101" s="91"/>
      <c r="G101" s="91"/>
    </row>
    <row r="102" spans="1:7" ht="12.75" customHeight="1">
      <c r="A102" s="85"/>
      <c r="B102" s="85"/>
      <c r="C102" s="85"/>
      <c r="D102" s="91"/>
      <c r="E102" s="91"/>
      <c r="F102" s="91"/>
      <c r="G102" s="91"/>
    </row>
    <row r="103" spans="1:7" ht="12.75" customHeight="1">
      <c r="A103" s="85"/>
      <c r="B103" s="85"/>
      <c r="C103" s="85"/>
      <c r="D103" s="91"/>
      <c r="E103" s="91"/>
      <c r="F103" s="91"/>
      <c r="G103" s="91"/>
    </row>
    <row r="104" spans="1:7" ht="12.75" customHeight="1">
      <c r="A104" s="85"/>
      <c r="B104" s="85"/>
      <c r="C104" s="85"/>
      <c r="D104" s="91"/>
      <c r="E104" s="91"/>
      <c r="F104" s="91"/>
      <c r="G104" s="91"/>
    </row>
    <row r="105" spans="1:7" ht="12.75" customHeight="1">
      <c r="A105" s="85"/>
      <c r="B105" s="85"/>
      <c r="C105" s="85"/>
      <c r="D105" s="91"/>
      <c r="E105" s="91"/>
      <c r="F105" s="91"/>
      <c r="G105" s="91"/>
    </row>
    <row r="106" spans="1:7" ht="12.75" customHeight="1">
      <c r="A106" s="85"/>
      <c r="B106" s="85"/>
      <c r="C106" s="85"/>
      <c r="D106" s="91"/>
      <c r="E106" s="91"/>
      <c r="F106" s="91"/>
      <c r="G106" s="91"/>
    </row>
    <row r="107" spans="1:7" ht="12.75" customHeight="1">
      <c r="A107" s="85"/>
      <c r="B107" s="85"/>
      <c r="C107" s="85"/>
      <c r="D107" s="91"/>
      <c r="E107" s="91"/>
      <c r="F107" s="91"/>
      <c r="G107" s="91"/>
    </row>
    <row r="108" spans="1:7" ht="12.75" customHeight="1">
      <c r="A108" s="85"/>
      <c r="B108" s="85"/>
      <c r="C108" s="85"/>
      <c r="D108" s="91"/>
      <c r="E108" s="91"/>
      <c r="F108" s="91"/>
      <c r="G108" s="91"/>
    </row>
    <row r="109" spans="1:7" ht="12.75" customHeight="1">
      <c r="A109" s="85"/>
      <c r="B109" s="85"/>
      <c r="C109" s="85"/>
      <c r="D109" s="91"/>
      <c r="E109" s="91"/>
      <c r="F109" s="91"/>
      <c r="G109" s="91"/>
    </row>
    <row r="110" spans="1:7" ht="12.75" customHeight="1">
      <c r="A110" s="85"/>
      <c r="B110" s="85"/>
      <c r="C110" s="85"/>
      <c r="D110" s="91"/>
      <c r="E110" s="91"/>
      <c r="F110" s="91"/>
      <c r="G110" s="91"/>
    </row>
    <row r="111" spans="1:7" ht="12.75" customHeight="1">
      <c r="A111" s="85"/>
      <c r="B111" s="85"/>
      <c r="C111" s="85"/>
      <c r="D111" s="91"/>
      <c r="E111" s="91"/>
      <c r="F111" s="91"/>
      <c r="G111" s="91"/>
    </row>
    <row r="112" spans="1:7" ht="12.75" customHeight="1">
      <c r="A112" s="85"/>
      <c r="B112" s="85"/>
      <c r="C112" s="85"/>
      <c r="D112" s="91"/>
      <c r="E112" s="91"/>
      <c r="F112" s="91"/>
      <c r="G112" s="91"/>
    </row>
    <row r="113" spans="1:7" ht="12.75" customHeight="1">
      <c r="A113" s="85"/>
      <c r="B113" s="85"/>
      <c r="C113" s="85"/>
      <c r="D113" s="91"/>
      <c r="E113" s="91"/>
      <c r="F113" s="91"/>
      <c r="G113" s="91"/>
    </row>
    <row r="114" spans="1:7" ht="12.75" customHeight="1">
      <c r="A114" s="85"/>
      <c r="B114" s="85"/>
      <c r="C114" s="85"/>
      <c r="D114" s="91"/>
      <c r="E114" s="91"/>
      <c r="F114" s="91"/>
      <c r="G114" s="91"/>
    </row>
    <row r="115" spans="1:7" ht="12.75" customHeight="1">
      <c r="A115" s="85"/>
      <c r="B115" s="85"/>
      <c r="C115" s="85"/>
      <c r="D115" s="91"/>
      <c r="E115" s="91"/>
      <c r="F115" s="91"/>
      <c r="G115" s="91"/>
    </row>
    <row r="116" spans="1:7" ht="12.75" customHeight="1">
      <c r="A116" s="85"/>
      <c r="B116" s="85"/>
      <c r="C116" s="85"/>
      <c r="D116" s="91"/>
      <c r="E116" s="91"/>
      <c r="F116" s="91"/>
      <c r="G116" s="91"/>
    </row>
    <row r="117" spans="1:7" ht="12.75" customHeight="1">
      <c r="A117" s="85"/>
      <c r="B117" s="85"/>
      <c r="C117" s="85"/>
      <c r="D117" s="91"/>
      <c r="E117" s="91"/>
      <c r="F117" s="91"/>
      <c r="G117" s="91"/>
    </row>
    <row r="118" spans="1:7" ht="12.75" customHeight="1">
      <c r="A118" s="85"/>
      <c r="B118" s="85"/>
      <c r="C118" s="85"/>
      <c r="D118" s="91"/>
      <c r="E118" s="91"/>
      <c r="F118" s="91"/>
      <c r="G118" s="91"/>
    </row>
    <row r="119" spans="1:7" ht="12.75" customHeight="1">
      <c r="A119" s="85"/>
      <c r="B119" s="85"/>
      <c r="C119" s="85"/>
      <c r="D119" s="91"/>
      <c r="E119" s="91"/>
      <c r="F119" s="91"/>
      <c r="G119" s="91"/>
    </row>
    <row r="120" spans="1:7" ht="12.75" customHeight="1">
      <c r="A120" s="85"/>
      <c r="B120" s="85"/>
      <c r="C120" s="85"/>
      <c r="D120" s="91"/>
      <c r="E120" s="91"/>
      <c r="F120" s="91"/>
      <c r="G120" s="91"/>
    </row>
    <row r="121" spans="1:7" ht="12.75" customHeight="1">
      <c r="A121" s="85"/>
      <c r="B121" s="85"/>
      <c r="C121" s="85"/>
      <c r="D121" s="91"/>
      <c r="E121" s="91"/>
      <c r="F121" s="91"/>
      <c r="G121" s="91"/>
    </row>
    <row r="122" spans="1:7" ht="12.75" customHeight="1">
      <c r="A122" s="85"/>
      <c r="B122" s="85"/>
      <c r="C122" s="85"/>
      <c r="D122" s="91"/>
      <c r="E122" s="91"/>
      <c r="F122" s="91"/>
      <c r="G122" s="91"/>
    </row>
    <row r="123" spans="1:7" ht="12.75" customHeight="1">
      <c r="A123" s="85"/>
      <c r="B123" s="85"/>
      <c r="C123" s="85"/>
      <c r="D123" s="91"/>
      <c r="E123" s="91"/>
      <c r="F123" s="91"/>
      <c r="G123" s="91"/>
    </row>
    <row r="124" spans="1:7" ht="12.75" customHeight="1">
      <c r="A124" s="85"/>
      <c r="B124" s="85"/>
      <c r="C124" s="85"/>
      <c r="D124" s="91"/>
      <c r="E124" s="91"/>
      <c r="F124" s="91"/>
      <c r="G124" s="91"/>
    </row>
    <row r="125" spans="1:7" ht="12.75" customHeight="1">
      <c r="A125" s="85"/>
      <c r="B125" s="85"/>
      <c r="C125" s="85"/>
      <c r="D125" s="91"/>
      <c r="E125" s="91"/>
      <c r="F125" s="91"/>
      <c r="G125" s="91"/>
    </row>
    <row r="126" spans="1:7" ht="12.75" customHeight="1">
      <c r="A126" s="85"/>
      <c r="B126" s="85"/>
      <c r="C126" s="85"/>
      <c r="D126" s="91"/>
      <c r="E126" s="91"/>
      <c r="F126" s="91"/>
      <c r="G126" s="91"/>
    </row>
    <row r="127" spans="1:7" ht="12.75" customHeight="1">
      <c r="A127" s="85"/>
      <c r="B127" s="85"/>
      <c r="C127" s="85"/>
      <c r="D127" s="91"/>
      <c r="E127" s="91"/>
      <c r="F127" s="91"/>
      <c r="G127" s="91"/>
    </row>
    <row r="128" spans="1:7" ht="12.75" customHeight="1">
      <c r="A128" s="85"/>
      <c r="B128" s="85"/>
      <c r="C128" s="85"/>
      <c r="D128" s="91"/>
      <c r="E128" s="91"/>
      <c r="F128" s="91"/>
      <c r="G128" s="91"/>
    </row>
    <row r="129" spans="1:7" ht="12.75" customHeight="1">
      <c r="A129" s="85"/>
      <c r="B129" s="85"/>
      <c r="C129" s="85"/>
      <c r="D129" s="91"/>
      <c r="E129" s="91"/>
      <c r="F129" s="91"/>
      <c r="G129" s="91"/>
    </row>
    <row r="130" spans="1:7" ht="12.75" customHeight="1">
      <c r="A130" s="85"/>
      <c r="B130" s="85"/>
      <c r="C130" s="85"/>
      <c r="D130" s="91"/>
      <c r="E130" s="91"/>
      <c r="F130" s="91"/>
      <c r="G130" s="91"/>
    </row>
    <row r="131" spans="1:7" ht="12.75" customHeight="1">
      <c r="A131" s="85"/>
      <c r="B131" s="85"/>
      <c r="C131" s="85"/>
      <c r="D131" s="91"/>
      <c r="E131" s="91"/>
      <c r="F131" s="91"/>
      <c r="G131" s="91"/>
    </row>
    <row r="132" spans="1:7" ht="12.75" customHeight="1">
      <c r="A132" s="85"/>
      <c r="B132" s="85"/>
      <c r="C132" s="85"/>
      <c r="D132" s="91"/>
      <c r="E132" s="91"/>
      <c r="F132" s="91"/>
      <c r="G132" s="91"/>
    </row>
    <row r="133" spans="1:7" ht="12.75" customHeight="1">
      <c r="A133" s="85"/>
      <c r="B133" s="85"/>
      <c r="C133" s="85"/>
      <c r="D133" s="91"/>
      <c r="E133" s="91"/>
      <c r="F133" s="91"/>
      <c r="G133" s="91"/>
    </row>
    <row r="134" spans="1:7" ht="12.75" customHeight="1">
      <c r="A134" s="85"/>
      <c r="B134" s="85"/>
      <c r="C134" s="85"/>
      <c r="D134" s="91"/>
      <c r="E134" s="91"/>
      <c r="F134" s="91"/>
      <c r="G134" s="91"/>
    </row>
    <row r="135" spans="1:7" ht="12.75" customHeight="1">
      <c r="A135" s="85"/>
      <c r="B135" s="85"/>
      <c r="C135" s="85"/>
      <c r="D135" s="91"/>
      <c r="E135" s="91"/>
      <c r="F135" s="91"/>
      <c r="G135" s="91"/>
    </row>
    <row r="136" spans="1:7" ht="12.75" customHeight="1">
      <c r="A136" s="85"/>
      <c r="B136" s="85"/>
      <c r="C136" s="85"/>
      <c r="D136" s="91"/>
      <c r="E136" s="91"/>
      <c r="F136" s="91"/>
      <c r="G136" s="91"/>
    </row>
    <row r="137" spans="1:7" ht="12.75" customHeight="1">
      <c r="A137" s="85"/>
      <c r="B137" s="85"/>
      <c r="C137" s="85"/>
      <c r="D137" s="91"/>
      <c r="E137" s="91"/>
      <c r="F137" s="91"/>
      <c r="G137" s="91"/>
    </row>
    <row r="138" spans="1:7">
      <c r="A138" s="85"/>
      <c r="B138" s="85"/>
      <c r="C138" s="85"/>
      <c r="D138" s="91"/>
      <c r="E138" s="91"/>
      <c r="F138" s="91"/>
      <c r="G138" s="91"/>
    </row>
    <row r="139" spans="1:7">
      <c r="A139" s="85"/>
      <c r="B139" s="85"/>
      <c r="C139" s="85"/>
      <c r="D139" s="91"/>
      <c r="E139" s="91"/>
      <c r="F139" s="91"/>
      <c r="G139" s="91"/>
    </row>
    <row r="140" spans="1:7">
      <c r="A140" s="85"/>
      <c r="B140" s="85"/>
      <c r="C140" s="85"/>
      <c r="D140" s="91"/>
      <c r="E140" s="91"/>
      <c r="F140" s="91"/>
      <c r="G140" s="91"/>
    </row>
    <row r="141" spans="1:7">
      <c r="A141" s="85"/>
      <c r="B141" s="85"/>
      <c r="C141" s="85"/>
      <c r="D141" s="91"/>
      <c r="E141" s="91"/>
      <c r="F141" s="91"/>
      <c r="G141" s="91"/>
    </row>
    <row r="142" spans="1:7">
      <c r="A142" s="85"/>
      <c r="B142" s="85"/>
      <c r="C142" s="85"/>
      <c r="D142" s="91"/>
      <c r="E142" s="91"/>
      <c r="F142" s="91"/>
      <c r="G142" s="91"/>
    </row>
    <row r="143" spans="1:7">
      <c r="A143" s="85"/>
      <c r="B143" s="85"/>
      <c r="C143" s="85"/>
      <c r="D143" s="91"/>
      <c r="E143" s="91"/>
      <c r="F143" s="91"/>
      <c r="G143" s="91"/>
    </row>
    <row r="144" spans="1:7">
      <c r="A144" s="85"/>
      <c r="B144" s="85"/>
      <c r="C144" s="85"/>
      <c r="D144" s="91"/>
      <c r="E144" s="91"/>
      <c r="F144" s="91"/>
      <c r="G144" s="91"/>
    </row>
    <row r="145" spans="1:7">
      <c r="A145" s="85"/>
      <c r="B145" s="85"/>
      <c r="C145" s="85"/>
      <c r="D145" s="91"/>
      <c r="E145" s="91"/>
      <c r="F145" s="91"/>
      <c r="G145" s="91"/>
    </row>
    <row r="146" spans="1:7">
      <c r="A146" s="85"/>
      <c r="B146" s="85"/>
      <c r="C146" s="85"/>
      <c r="D146" s="91"/>
      <c r="E146" s="91"/>
      <c r="F146" s="91"/>
      <c r="G146" s="91"/>
    </row>
    <row r="147" spans="1:7">
      <c r="A147" s="85"/>
      <c r="B147" s="85"/>
      <c r="C147" s="85"/>
      <c r="D147" s="91"/>
      <c r="E147" s="91"/>
      <c r="F147" s="91"/>
      <c r="G147" s="91"/>
    </row>
    <row r="148" spans="1:7">
      <c r="A148" s="85"/>
      <c r="B148" s="85"/>
      <c r="C148" s="85"/>
      <c r="D148" s="91"/>
      <c r="E148" s="91"/>
      <c r="F148" s="91"/>
      <c r="G148" s="91"/>
    </row>
    <row r="149" spans="1:7">
      <c r="A149" s="85"/>
      <c r="B149" s="85"/>
      <c r="C149" s="85"/>
      <c r="D149" s="91"/>
      <c r="E149" s="91"/>
      <c r="F149" s="91"/>
      <c r="G149" s="91"/>
    </row>
    <row r="150" spans="1:7">
      <c r="A150" s="85"/>
      <c r="B150" s="85"/>
      <c r="C150" s="85"/>
      <c r="D150" s="91"/>
      <c r="E150" s="91"/>
      <c r="F150" s="91"/>
      <c r="G150" s="91"/>
    </row>
    <row r="151" spans="1:7">
      <c r="A151" s="85"/>
      <c r="B151" s="85"/>
      <c r="C151" s="85"/>
      <c r="D151" s="91"/>
      <c r="E151" s="91"/>
      <c r="F151" s="91"/>
      <c r="G151" s="91"/>
    </row>
    <row r="152" spans="1:7">
      <c r="A152" s="85"/>
      <c r="B152" s="85"/>
      <c r="C152" s="85"/>
      <c r="D152" s="91"/>
      <c r="E152" s="91"/>
      <c r="F152" s="91"/>
      <c r="G152" s="91"/>
    </row>
    <row r="153" spans="1:7">
      <c r="A153" s="85"/>
      <c r="B153" s="85"/>
      <c r="C153" s="85"/>
      <c r="D153" s="91"/>
      <c r="E153" s="91"/>
      <c r="F153" s="91"/>
      <c r="G153" s="91"/>
    </row>
    <row r="154" spans="1:7">
      <c r="A154" s="85"/>
      <c r="B154" s="85"/>
      <c r="C154" s="85"/>
      <c r="D154" s="91"/>
      <c r="E154" s="91"/>
      <c r="F154" s="91"/>
      <c r="G154" s="91"/>
    </row>
    <row r="155" spans="1:7">
      <c r="A155" s="85"/>
      <c r="B155" s="85"/>
      <c r="C155" s="85"/>
      <c r="D155" s="91"/>
      <c r="E155" s="91"/>
      <c r="F155" s="91"/>
      <c r="G155" s="91"/>
    </row>
    <row r="156" spans="1:7">
      <c r="A156" s="85"/>
      <c r="B156" s="85"/>
      <c r="C156" s="85"/>
      <c r="D156" s="91"/>
      <c r="E156" s="91"/>
      <c r="F156" s="91"/>
      <c r="G156" s="91"/>
    </row>
    <row r="157" spans="1:7">
      <c r="A157" s="85"/>
      <c r="B157" s="85"/>
      <c r="C157" s="85"/>
      <c r="D157" s="91"/>
      <c r="E157" s="91"/>
      <c r="F157" s="91"/>
      <c r="G157" s="91"/>
    </row>
    <row r="158" spans="1:7">
      <c r="A158" s="85"/>
      <c r="B158" s="85"/>
      <c r="C158" s="85"/>
      <c r="D158" s="91"/>
      <c r="E158" s="91"/>
      <c r="F158" s="91"/>
      <c r="G158" s="91"/>
    </row>
    <row r="159" spans="1:7">
      <c r="A159" s="85"/>
      <c r="B159" s="85"/>
      <c r="C159" s="85"/>
      <c r="D159" s="91"/>
      <c r="E159" s="91"/>
      <c r="F159" s="91"/>
      <c r="G159" s="91"/>
    </row>
    <row r="160" spans="1:7">
      <c r="A160" s="85"/>
      <c r="B160" s="85"/>
      <c r="C160" s="85"/>
      <c r="D160" s="91"/>
      <c r="E160" s="91"/>
      <c r="F160" s="91"/>
      <c r="G160" s="91"/>
    </row>
    <row r="161" spans="1:7">
      <c r="A161" s="85"/>
      <c r="B161" s="85"/>
      <c r="C161" s="85"/>
      <c r="D161" s="91"/>
      <c r="E161" s="91"/>
      <c r="F161" s="91"/>
      <c r="G161" s="91"/>
    </row>
    <row r="162" spans="1:7">
      <c r="A162" s="85"/>
      <c r="B162" s="85"/>
      <c r="C162" s="85"/>
      <c r="D162" s="91"/>
      <c r="E162" s="91"/>
      <c r="F162" s="91"/>
      <c r="G162" s="91"/>
    </row>
    <row r="163" spans="1:7">
      <c r="A163" s="85"/>
      <c r="B163" s="85"/>
      <c r="C163" s="85"/>
      <c r="D163" s="91"/>
      <c r="E163" s="91"/>
      <c r="F163" s="91"/>
      <c r="G163" s="91"/>
    </row>
    <row r="164" spans="1:7">
      <c r="A164" s="85"/>
      <c r="B164" s="85"/>
      <c r="C164" s="85"/>
      <c r="D164" s="91"/>
      <c r="E164" s="91"/>
      <c r="F164" s="91"/>
      <c r="G164" s="91"/>
    </row>
    <row r="165" spans="1:7">
      <c r="A165" s="85"/>
      <c r="B165" s="85"/>
      <c r="C165" s="85"/>
      <c r="D165" s="91"/>
      <c r="E165" s="91"/>
      <c r="F165" s="91"/>
      <c r="G165" s="91"/>
    </row>
    <row r="166" spans="1:7">
      <c r="A166" s="85"/>
      <c r="B166" s="85"/>
      <c r="C166" s="85"/>
      <c r="D166" s="91"/>
      <c r="E166" s="91"/>
      <c r="F166" s="91"/>
      <c r="G166" s="91"/>
    </row>
    <row r="167" spans="1:7">
      <c r="A167" s="85"/>
      <c r="B167" s="85"/>
      <c r="C167" s="85"/>
      <c r="D167" s="91"/>
      <c r="E167" s="91"/>
      <c r="F167" s="91"/>
      <c r="G167" s="91"/>
    </row>
    <row r="168" spans="1:7">
      <c r="A168" s="91"/>
      <c r="B168" s="91"/>
      <c r="C168" s="91"/>
      <c r="D168" s="91"/>
      <c r="E168" s="91"/>
      <c r="F168" s="91"/>
      <c r="G168" s="91"/>
    </row>
    <row r="169" spans="1:7">
      <c r="A169" s="91"/>
      <c r="B169" s="91"/>
      <c r="C169" s="91"/>
      <c r="D169" s="91"/>
      <c r="E169" s="91"/>
      <c r="F169" s="91"/>
      <c r="G169" s="91"/>
    </row>
    <row r="170" spans="1:7">
      <c r="A170" s="91"/>
      <c r="B170" s="91"/>
      <c r="C170" s="91"/>
      <c r="D170" s="91"/>
      <c r="E170" s="91"/>
      <c r="F170" s="91"/>
      <c r="G170" s="91"/>
    </row>
    <row r="171" spans="1:7">
      <c r="A171" s="91"/>
      <c r="B171" s="91"/>
      <c r="C171" s="91"/>
      <c r="D171" s="91"/>
      <c r="E171" s="91"/>
      <c r="F171" s="91"/>
      <c r="G171" s="91"/>
    </row>
    <row r="172" spans="1:7">
      <c r="A172" s="91"/>
      <c r="B172" s="91"/>
      <c r="C172" s="91"/>
      <c r="D172" s="91"/>
      <c r="E172" s="91"/>
      <c r="F172" s="91"/>
      <c r="G172" s="91"/>
    </row>
    <row r="173" spans="1:7">
      <c r="A173" s="91"/>
      <c r="B173" s="91"/>
      <c r="C173" s="91"/>
      <c r="D173" s="91"/>
      <c r="E173" s="91"/>
      <c r="F173" s="91"/>
      <c r="G173" s="91"/>
    </row>
    <row r="174" spans="1:7">
      <c r="A174" s="91"/>
      <c r="B174" s="91"/>
      <c r="C174" s="91"/>
      <c r="D174" s="91"/>
      <c r="E174" s="91"/>
      <c r="F174" s="91"/>
      <c r="G174" s="91"/>
    </row>
    <row r="175" spans="1:7">
      <c r="A175" s="91"/>
      <c r="B175" s="91"/>
      <c r="C175" s="91"/>
      <c r="D175" s="91"/>
      <c r="E175" s="91"/>
      <c r="F175" s="91"/>
      <c r="G175" s="91"/>
    </row>
    <row r="176" spans="1:7">
      <c r="A176" s="91"/>
      <c r="B176" s="91"/>
      <c r="C176" s="91"/>
      <c r="D176" s="91"/>
      <c r="E176" s="91"/>
      <c r="F176" s="91"/>
      <c r="G176" s="91"/>
    </row>
    <row r="177" spans="1:7">
      <c r="A177" s="91"/>
      <c r="B177" s="91"/>
      <c r="C177" s="91"/>
      <c r="D177" s="91"/>
      <c r="E177" s="91"/>
      <c r="F177" s="91"/>
      <c r="G177" s="91"/>
    </row>
    <row r="178" spans="1:7">
      <c r="A178" s="91"/>
      <c r="B178" s="91"/>
      <c r="C178" s="91"/>
      <c r="D178" s="91"/>
      <c r="E178" s="91"/>
      <c r="F178" s="91"/>
      <c r="G178" s="91"/>
    </row>
    <row r="179" spans="1:7">
      <c r="A179" s="91"/>
      <c r="B179" s="91"/>
      <c r="C179" s="91"/>
      <c r="D179" s="91"/>
      <c r="E179" s="91"/>
      <c r="F179" s="91"/>
      <c r="G179" s="91"/>
    </row>
    <row r="180" spans="1:7">
      <c r="A180" s="91"/>
      <c r="B180" s="91"/>
      <c r="C180" s="91"/>
      <c r="D180" s="91"/>
      <c r="E180" s="91"/>
      <c r="F180" s="91"/>
      <c r="G180" s="91"/>
    </row>
    <row r="181" spans="1:7">
      <c r="A181" s="91"/>
      <c r="B181" s="91"/>
      <c r="C181" s="91"/>
      <c r="D181" s="91"/>
      <c r="E181" s="91"/>
      <c r="F181" s="91"/>
      <c r="G181" s="91"/>
    </row>
    <row r="182" spans="1:7">
      <c r="A182" s="91"/>
      <c r="B182" s="91"/>
      <c r="C182" s="91"/>
      <c r="D182" s="91"/>
      <c r="E182" s="91"/>
      <c r="F182" s="91"/>
      <c r="G182" s="91"/>
    </row>
    <row r="183" spans="1:7">
      <c r="A183" s="91"/>
      <c r="B183" s="91"/>
      <c r="C183" s="91"/>
      <c r="D183" s="91"/>
      <c r="E183" s="91"/>
      <c r="F183" s="91"/>
      <c r="G183" s="91"/>
    </row>
    <row r="184" spans="1:7">
      <c r="A184" s="91"/>
      <c r="B184" s="91"/>
      <c r="C184" s="91"/>
      <c r="D184" s="91"/>
      <c r="E184" s="91"/>
      <c r="F184" s="91"/>
      <c r="G184" s="91"/>
    </row>
    <row r="185" spans="1:7">
      <c r="A185" s="91"/>
      <c r="B185" s="91"/>
      <c r="C185" s="91"/>
      <c r="D185" s="91"/>
      <c r="E185" s="91"/>
      <c r="F185" s="91"/>
      <c r="G185" s="91"/>
    </row>
    <row r="186" spans="1:7">
      <c r="A186" s="91"/>
      <c r="B186" s="91"/>
      <c r="C186" s="91"/>
      <c r="D186" s="91"/>
      <c r="E186" s="91"/>
      <c r="F186" s="91"/>
      <c r="G186" s="91"/>
    </row>
    <row r="187" spans="1:7">
      <c r="A187" s="91"/>
      <c r="B187" s="91"/>
      <c r="C187" s="91"/>
      <c r="D187" s="91"/>
      <c r="E187" s="91"/>
      <c r="F187" s="91"/>
      <c r="G187" s="91"/>
    </row>
    <row r="188" spans="1:7">
      <c r="A188" s="91"/>
      <c r="B188" s="91"/>
      <c r="C188" s="91"/>
      <c r="D188" s="91"/>
      <c r="E188" s="91"/>
      <c r="F188" s="91"/>
      <c r="G188" s="91"/>
    </row>
    <row r="189" spans="1:7">
      <c r="A189" s="91"/>
      <c r="B189" s="91"/>
      <c r="C189" s="91"/>
      <c r="D189" s="91"/>
      <c r="E189" s="91"/>
      <c r="F189" s="91"/>
      <c r="G189" s="91"/>
    </row>
    <row r="190" spans="1:7">
      <c r="A190" s="91"/>
      <c r="B190" s="91"/>
      <c r="C190" s="91"/>
      <c r="D190" s="91"/>
      <c r="E190" s="91"/>
      <c r="F190" s="91"/>
      <c r="G190" s="91"/>
    </row>
    <row r="191" spans="1:7">
      <c r="A191" s="91"/>
      <c r="B191" s="91"/>
      <c r="C191" s="91"/>
      <c r="D191" s="91"/>
      <c r="E191" s="91"/>
      <c r="F191" s="91"/>
      <c r="G191" s="91"/>
    </row>
    <row r="192" spans="1:7">
      <c r="A192" s="91"/>
      <c r="B192" s="91"/>
      <c r="C192" s="91"/>
      <c r="D192" s="91"/>
      <c r="E192" s="91"/>
      <c r="F192" s="91"/>
      <c r="G192" s="91"/>
    </row>
    <row r="193" spans="1:7">
      <c r="A193" s="91"/>
      <c r="B193" s="91"/>
      <c r="C193" s="91"/>
      <c r="D193" s="91"/>
      <c r="E193" s="91"/>
      <c r="F193" s="91"/>
      <c r="G193" s="91"/>
    </row>
    <row r="194" spans="1:7">
      <c r="A194" s="91"/>
      <c r="B194" s="91"/>
      <c r="C194" s="91"/>
      <c r="D194" s="91"/>
      <c r="E194" s="91"/>
      <c r="F194" s="91"/>
      <c r="G194" s="91"/>
    </row>
    <row r="195" spans="1:7">
      <c r="A195" s="91"/>
      <c r="B195" s="91"/>
      <c r="C195" s="91"/>
      <c r="D195" s="91"/>
      <c r="E195" s="91"/>
      <c r="F195" s="91"/>
      <c r="G195" s="91"/>
    </row>
    <row r="196" spans="1:7">
      <c r="A196" s="91"/>
      <c r="B196" s="91"/>
      <c r="C196" s="91"/>
      <c r="D196" s="91"/>
      <c r="E196" s="91"/>
      <c r="F196" s="91"/>
      <c r="G196" s="91"/>
    </row>
    <row r="197" spans="1:7">
      <c r="A197" s="91"/>
      <c r="B197" s="91"/>
      <c r="C197" s="91"/>
      <c r="D197" s="91"/>
      <c r="E197" s="91"/>
      <c r="F197" s="91"/>
      <c r="G197" s="91"/>
    </row>
    <row r="198" spans="1:7">
      <c r="A198" s="91"/>
      <c r="B198" s="91"/>
      <c r="C198" s="91"/>
      <c r="D198" s="91"/>
      <c r="E198" s="91"/>
      <c r="F198" s="91"/>
      <c r="G198" s="91"/>
    </row>
    <row r="199" spans="1:7">
      <c r="A199" s="91"/>
      <c r="B199" s="91"/>
      <c r="C199" s="91"/>
      <c r="D199" s="91"/>
      <c r="E199" s="91"/>
      <c r="F199" s="91"/>
      <c r="G199" s="91"/>
    </row>
    <row r="200" spans="1:7">
      <c r="A200" s="91"/>
      <c r="B200" s="91"/>
      <c r="C200" s="91"/>
      <c r="D200" s="91"/>
      <c r="E200" s="91"/>
      <c r="F200" s="91"/>
      <c r="G200" s="91"/>
    </row>
    <row r="201" spans="1:7">
      <c r="A201" s="91"/>
      <c r="B201" s="91"/>
      <c r="C201" s="91"/>
      <c r="D201" s="91"/>
      <c r="E201" s="91"/>
      <c r="F201" s="91"/>
      <c r="G201" s="91"/>
    </row>
    <row r="202" spans="1:7">
      <c r="A202" s="91"/>
      <c r="B202" s="91"/>
      <c r="C202" s="91"/>
      <c r="D202" s="91"/>
      <c r="E202" s="91"/>
      <c r="F202" s="91"/>
      <c r="G202" s="91"/>
    </row>
    <row r="203" spans="1:7">
      <c r="A203" s="91"/>
      <c r="B203" s="91"/>
      <c r="C203" s="91"/>
      <c r="D203" s="91"/>
      <c r="E203" s="91"/>
      <c r="F203" s="91"/>
      <c r="G203" s="91"/>
    </row>
    <row r="204" spans="1:7">
      <c r="A204" s="91"/>
      <c r="B204" s="91"/>
      <c r="C204" s="91"/>
      <c r="D204" s="91"/>
      <c r="E204" s="91"/>
      <c r="F204" s="91"/>
      <c r="G204" s="91"/>
    </row>
    <row r="205" spans="1:7">
      <c r="A205" s="91"/>
      <c r="B205" s="91"/>
      <c r="C205" s="91"/>
      <c r="D205" s="91"/>
      <c r="E205" s="91"/>
      <c r="F205" s="91"/>
      <c r="G205" s="91"/>
    </row>
    <row r="206" spans="1:7">
      <c r="A206" s="91"/>
      <c r="B206" s="91"/>
      <c r="C206" s="91"/>
      <c r="D206" s="91"/>
      <c r="E206" s="91"/>
      <c r="F206" s="91"/>
      <c r="G206" s="91"/>
    </row>
    <row r="207" spans="1:7">
      <c r="A207" s="91"/>
      <c r="B207" s="91"/>
      <c r="C207" s="91"/>
      <c r="D207" s="91"/>
      <c r="E207" s="91"/>
      <c r="F207" s="91"/>
      <c r="G207" s="91"/>
    </row>
    <row r="208" spans="1:7">
      <c r="A208" s="91"/>
      <c r="B208" s="91"/>
      <c r="C208" s="91"/>
      <c r="D208" s="91"/>
      <c r="E208" s="91"/>
      <c r="F208" s="91"/>
      <c r="G208" s="91"/>
    </row>
    <row r="209" spans="1:7">
      <c r="A209" s="91"/>
      <c r="B209" s="91"/>
      <c r="C209" s="91"/>
      <c r="D209" s="91"/>
      <c r="E209" s="91"/>
      <c r="F209" s="91"/>
      <c r="G209" s="91"/>
    </row>
    <row r="210" spans="1:7">
      <c r="A210" s="91"/>
      <c r="B210" s="91"/>
      <c r="C210" s="91"/>
      <c r="D210" s="91"/>
      <c r="E210" s="91"/>
      <c r="F210" s="91"/>
      <c r="G210" s="91"/>
    </row>
    <row r="211" spans="1:7">
      <c r="A211" s="91"/>
      <c r="B211" s="91"/>
      <c r="C211" s="91"/>
      <c r="D211" s="91"/>
      <c r="E211" s="91"/>
      <c r="F211" s="91"/>
      <c r="G211" s="91"/>
    </row>
    <row r="212" spans="1:7">
      <c r="A212" s="91"/>
      <c r="B212" s="91"/>
      <c r="C212" s="91"/>
      <c r="D212" s="91"/>
      <c r="E212" s="91"/>
      <c r="F212" s="91"/>
      <c r="G212" s="91"/>
    </row>
    <row r="213" spans="1:7">
      <c r="A213" s="91"/>
      <c r="B213" s="91"/>
      <c r="C213" s="91"/>
      <c r="D213" s="91"/>
      <c r="E213" s="91"/>
      <c r="F213" s="91"/>
      <c r="G213" s="91"/>
    </row>
    <row r="214" spans="1:7">
      <c r="A214" s="91"/>
      <c r="B214" s="91"/>
      <c r="C214" s="91"/>
      <c r="D214" s="91"/>
      <c r="E214" s="91"/>
      <c r="F214" s="91"/>
      <c r="G214" s="91"/>
    </row>
    <row r="215" spans="1:7">
      <c r="A215" s="91"/>
      <c r="B215" s="91"/>
      <c r="C215" s="91"/>
      <c r="D215" s="91"/>
      <c r="E215" s="91"/>
      <c r="F215" s="91"/>
      <c r="G215" s="91"/>
    </row>
    <row r="216" spans="1:7">
      <c r="A216" s="91"/>
      <c r="B216" s="91"/>
      <c r="C216" s="91"/>
      <c r="D216" s="91"/>
      <c r="E216" s="91"/>
      <c r="F216" s="91"/>
      <c r="G216" s="91"/>
    </row>
    <row r="217" spans="1:7">
      <c r="A217" s="91"/>
      <c r="B217" s="91"/>
      <c r="C217" s="91"/>
      <c r="D217" s="91"/>
      <c r="E217" s="91"/>
      <c r="F217" s="91"/>
      <c r="G217" s="91"/>
    </row>
    <row r="218" spans="1:7">
      <c r="A218" s="91"/>
      <c r="B218" s="91"/>
      <c r="C218" s="91"/>
      <c r="D218" s="91"/>
      <c r="E218" s="91"/>
      <c r="F218" s="91"/>
      <c r="G218" s="91"/>
    </row>
    <row r="219" spans="1:7">
      <c r="A219" s="91"/>
      <c r="B219" s="91"/>
      <c r="C219" s="91"/>
      <c r="D219" s="91"/>
      <c r="E219" s="91"/>
      <c r="F219" s="91"/>
      <c r="G219" s="91"/>
    </row>
    <row r="220" spans="1:7">
      <c r="A220" s="91"/>
      <c r="B220" s="91"/>
      <c r="C220" s="91"/>
      <c r="D220" s="91"/>
      <c r="E220" s="91"/>
      <c r="F220" s="91"/>
      <c r="G220" s="91"/>
    </row>
    <row r="221" spans="1:7">
      <c r="A221" s="91"/>
      <c r="B221" s="91"/>
      <c r="C221" s="91"/>
      <c r="D221" s="91"/>
      <c r="E221" s="91"/>
      <c r="F221" s="91"/>
      <c r="G221" s="91"/>
    </row>
    <row r="222" spans="1:7">
      <c r="A222" s="91"/>
      <c r="B222" s="91"/>
      <c r="C222" s="91"/>
      <c r="D222" s="91"/>
      <c r="E222" s="91"/>
      <c r="F222" s="91"/>
      <c r="G222" s="91"/>
    </row>
    <row r="223" spans="1:7">
      <c r="A223" s="91"/>
      <c r="B223" s="91"/>
      <c r="C223" s="91"/>
      <c r="D223" s="91"/>
      <c r="E223" s="91"/>
      <c r="F223" s="91"/>
      <c r="G223" s="91"/>
    </row>
    <row r="224" spans="1:7">
      <c r="A224" s="91"/>
      <c r="B224" s="91"/>
      <c r="C224" s="91"/>
      <c r="D224" s="91"/>
      <c r="E224" s="91"/>
      <c r="F224" s="91"/>
      <c r="G224" s="91"/>
    </row>
    <row r="225" spans="1:7">
      <c r="A225" s="91"/>
      <c r="B225" s="91"/>
      <c r="C225" s="91"/>
      <c r="D225" s="91"/>
      <c r="E225" s="91"/>
      <c r="F225" s="91"/>
      <c r="G225" s="91"/>
    </row>
    <row r="226" spans="1:7">
      <c r="A226" s="91"/>
      <c r="B226" s="91"/>
      <c r="C226" s="91"/>
      <c r="D226" s="91"/>
      <c r="E226" s="91"/>
      <c r="F226" s="91"/>
      <c r="G226" s="91"/>
    </row>
    <row r="227" spans="1:7">
      <c r="A227" s="91"/>
      <c r="B227" s="91"/>
      <c r="C227" s="91"/>
      <c r="D227" s="91"/>
      <c r="E227" s="91"/>
      <c r="F227" s="91"/>
      <c r="G227" s="91"/>
    </row>
    <row r="228" spans="1:7">
      <c r="A228" s="91"/>
      <c r="B228" s="91"/>
      <c r="C228" s="91"/>
      <c r="D228" s="91"/>
      <c r="E228" s="91"/>
      <c r="F228" s="91"/>
      <c r="G228" s="91"/>
    </row>
    <row r="229" spans="1:7">
      <c r="A229" s="91"/>
      <c r="B229" s="91"/>
      <c r="C229" s="91"/>
      <c r="D229" s="91"/>
      <c r="E229" s="91"/>
      <c r="F229" s="91"/>
      <c r="G229" s="91"/>
    </row>
    <row r="230" spans="1:7">
      <c r="A230" s="91"/>
      <c r="B230" s="91"/>
      <c r="C230" s="91"/>
      <c r="D230" s="91"/>
      <c r="E230" s="91"/>
      <c r="F230" s="91"/>
      <c r="G230" s="91"/>
    </row>
    <row r="231" spans="1:7">
      <c r="A231" s="91"/>
      <c r="B231" s="91"/>
      <c r="C231" s="91"/>
      <c r="D231" s="91"/>
      <c r="E231" s="91"/>
      <c r="F231" s="91"/>
      <c r="G231" s="91"/>
    </row>
    <row r="232" spans="1:7">
      <c r="A232" s="91"/>
      <c r="B232" s="91"/>
      <c r="C232" s="91"/>
      <c r="D232" s="91"/>
      <c r="E232" s="91"/>
      <c r="F232" s="91"/>
      <c r="G232" s="91"/>
    </row>
    <row r="233" spans="1:7">
      <c r="A233" s="91"/>
      <c r="B233" s="91"/>
      <c r="C233" s="91"/>
      <c r="D233" s="91"/>
      <c r="E233" s="91"/>
      <c r="F233" s="91"/>
      <c r="G233" s="91"/>
    </row>
    <row r="234" spans="1:7">
      <c r="A234" s="91"/>
      <c r="B234" s="91"/>
      <c r="C234" s="91"/>
      <c r="D234" s="91"/>
      <c r="E234" s="91"/>
      <c r="F234" s="91"/>
      <c r="G234" s="91"/>
    </row>
    <row r="235" spans="1:7">
      <c r="A235" s="91"/>
      <c r="B235" s="91"/>
      <c r="C235" s="91"/>
      <c r="D235" s="91"/>
      <c r="E235" s="91"/>
      <c r="F235" s="91"/>
      <c r="G235" s="91"/>
    </row>
    <row r="236" spans="1:7">
      <c r="A236" s="91"/>
      <c r="B236" s="91"/>
      <c r="C236" s="91"/>
      <c r="D236" s="91"/>
      <c r="E236" s="91"/>
      <c r="F236" s="91"/>
      <c r="G236" s="91"/>
    </row>
    <row r="237" spans="1:7">
      <c r="A237" s="91"/>
      <c r="B237" s="91"/>
      <c r="C237" s="91"/>
      <c r="D237" s="91"/>
      <c r="E237" s="91"/>
      <c r="F237" s="91"/>
      <c r="G237" s="91"/>
    </row>
    <row r="238" spans="1:7">
      <c r="A238" s="91"/>
      <c r="B238" s="91"/>
      <c r="C238" s="91"/>
      <c r="D238" s="91"/>
      <c r="E238" s="91"/>
      <c r="F238" s="91"/>
      <c r="G238" s="91"/>
    </row>
    <row r="239" spans="1:7">
      <c r="A239" s="91"/>
      <c r="B239" s="91"/>
      <c r="C239" s="91"/>
      <c r="D239" s="91"/>
      <c r="E239" s="91"/>
      <c r="F239" s="91"/>
      <c r="G239" s="91"/>
    </row>
    <row r="240" spans="1:7">
      <c r="A240" s="91"/>
      <c r="B240" s="91"/>
      <c r="C240" s="91"/>
      <c r="D240" s="91"/>
      <c r="E240" s="91"/>
      <c r="F240" s="91"/>
      <c r="G240" s="91"/>
    </row>
    <row r="241" spans="1:7">
      <c r="A241" s="91"/>
      <c r="B241" s="91"/>
      <c r="C241" s="91"/>
      <c r="D241" s="91"/>
      <c r="E241" s="91"/>
      <c r="F241" s="91"/>
      <c r="G241" s="91"/>
    </row>
    <row r="242" spans="1:7">
      <c r="A242" s="91"/>
      <c r="B242" s="91"/>
      <c r="C242" s="91"/>
      <c r="D242" s="91"/>
      <c r="E242" s="91"/>
      <c r="F242" s="91"/>
      <c r="G242" s="91"/>
    </row>
    <row r="243" spans="1:7">
      <c r="A243" s="91"/>
      <c r="B243" s="91"/>
      <c r="C243" s="91"/>
      <c r="D243" s="91"/>
      <c r="E243" s="91"/>
      <c r="F243" s="91"/>
      <c r="G243" s="91"/>
    </row>
    <row r="244" spans="1:7">
      <c r="A244" s="91"/>
      <c r="B244" s="91"/>
      <c r="C244" s="91"/>
      <c r="D244" s="91"/>
      <c r="E244" s="91"/>
      <c r="F244" s="91"/>
      <c r="G244" s="91"/>
    </row>
    <row r="245" spans="1:7">
      <c r="A245" s="91"/>
      <c r="B245" s="91"/>
      <c r="C245" s="91"/>
      <c r="D245" s="91"/>
      <c r="E245" s="91"/>
      <c r="F245" s="91"/>
      <c r="G245" s="91"/>
    </row>
    <row r="246" spans="1:7">
      <c r="A246" s="91"/>
      <c r="B246" s="91"/>
      <c r="C246" s="91"/>
      <c r="D246" s="91"/>
      <c r="E246" s="91"/>
      <c r="F246" s="91"/>
      <c r="G246" s="91"/>
    </row>
    <row r="247" spans="1:7">
      <c r="A247" s="91"/>
      <c r="B247" s="91"/>
      <c r="C247" s="91"/>
      <c r="D247" s="91"/>
      <c r="E247" s="91"/>
      <c r="F247" s="91"/>
      <c r="G247" s="91"/>
    </row>
    <row r="248" spans="1:7">
      <c r="A248" s="91"/>
      <c r="B248" s="91"/>
      <c r="C248" s="91"/>
      <c r="D248" s="91"/>
      <c r="E248" s="91"/>
      <c r="F248" s="91"/>
      <c r="G248" s="91"/>
    </row>
    <row r="249" spans="1:7">
      <c r="A249" s="91"/>
      <c r="B249" s="91"/>
      <c r="C249" s="91"/>
      <c r="D249" s="91"/>
      <c r="E249" s="91"/>
      <c r="F249" s="91"/>
      <c r="G249" s="91"/>
    </row>
    <row r="250" spans="1:7">
      <c r="A250" s="91"/>
      <c r="B250" s="91"/>
      <c r="C250" s="91"/>
      <c r="D250" s="91"/>
      <c r="E250" s="91"/>
      <c r="F250" s="91"/>
      <c r="G250" s="91"/>
    </row>
    <row r="251" spans="1:7">
      <c r="A251" s="91"/>
      <c r="B251" s="91"/>
      <c r="C251" s="91"/>
      <c r="D251" s="91"/>
      <c r="E251" s="91"/>
      <c r="F251" s="91"/>
      <c r="G251" s="91"/>
    </row>
    <row r="252" spans="1:7">
      <c r="A252" s="91"/>
      <c r="B252" s="91"/>
      <c r="C252" s="91"/>
      <c r="D252" s="91"/>
      <c r="E252" s="91"/>
      <c r="F252" s="91"/>
      <c r="G252" s="91"/>
    </row>
    <row r="253" spans="1:7">
      <c r="A253" s="91"/>
      <c r="B253" s="91"/>
      <c r="C253" s="91"/>
      <c r="D253" s="91"/>
      <c r="E253" s="91"/>
      <c r="F253" s="91"/>
      <c r="G253" s="91"/>
    </row>
    <row r="254" spans="1:7">
      <c r="A254" s="91"/>
      <c r="B254" s="91"/>
      <c r="C254" s="91"/>
      <c r="D254" s="91"/>
      <c r="E254" s="91"/>
      <c r="F254" s="91"/>
      <c r="G254" s="91"/>
    </row>
    <row r="255" spans="1:7">
      <c r="A255" s="91"/>
      <c r="B255" s="91"/>
      <c r="C255" s="91"/>
      <c r="D255" s="91"/>
      <c r="E255" s="91"/>
      <c r="F255" s="91"/>
      <c r="G255" s="91"/>
    </row>
    <row r="256" spans="1:7">
      <c r="A256" s="91"/>
      <c r="B256" s="91"/>
      <c r="C256" s="91"/>
      <c r="D256" s="91"/>
      <c r="E256" s="91"/>
      <c r="F256" s="91"/>
      <c r="G256" s="91"/>
    </row>
    <row r="257" spans="1:7">
      <c r="A257" s="91"/>
      <c r="B257" s="91"/>
      <c r="C257" s="91"/>
      <c r="D257" s="91"/>
      <c r="E257" s="91"/>
      <c r="F257" s="91"/>
      <c r="G257" s="91"/>
    </row>
    <row r="258" spans="1:7">
      <c r="A258" s="91"/>
      <c r="B258" s="91"/>
      <c r="C258" s="91"/>
      <c r="D258" s="91"/>
      <c r="E258" s="91"/>
      <c r="F258" s="91"/>
      <c r="G258" s="91"/>
    </row>
    <row r="259" spans="1:7">
      <c r="A259" s="91"/>
      <c r="B259" s="91"/>
      <c r="C259" s="91"/>
      <c r="D259" s="91"/>
      <c r="E259" s="91"/>
      <c r="F259" s="91"/>
      <c r="G259" s="91"/>
    </row>
    <row r="260" spans="1:7">
      <c r="A260" s="91"/>
      <c r="B260" s="91"/>
      <c r="C260" s="91"/>
      <c r="D260" s="91"/>
      <c r="E260" s="91"/>
      <c r="F260" s="91"/>
      <c r="G260" s="91"/>
    </row>
    <row r="261" spans="1:7">
      <c r="A261" s="91"/>
      <c r="B261" s="91"/>
      <c r="C261" s="91"/>
      <c r="D261" s="91"/>
      <c r="E261" s="91"/>
      <c r="F261" s="91"/>
      <c r="G261" s="91"/>
    </row>
    <row r="262" spans="1:7">
      <c r="A262" s="91"/>
      <c r="B262" s="91"/>
      <c r="C262" s="91"/>
      <c r="D262" s="91"/>
      <c r="E262" s="91"/>
      <c r="F262" s="91"/>
      <c r="G262" s="91"/>
    </row>
    <row r="263" spans="1:7">
      <c r="A263" s="91"/>
      <c r="B263" s="91"/>
      <c r="C263" s="91"/>
      <c r="D263" s="91"/>
      <c r="E263" s="91"/>
      <c r="F263" s="91"/>
      <c r="G263" s="91"/>
    </row>
    <row r="264" spans="1:7">
      <c r="A264" s="91"/>
      <c r="B264" s="91"/>
      <c r="C264" s="91"/>
      <c r="D264" s="91"/>
      <c r="E264" s="91"/>
      <c r="F264" s="91"/>
      <c r="G264" s="91"/>
    </row>
    <row r="265" spans="1:7">
      <c r="A265" s="91"/>
      <c r="B265" s="91"/>
      <c r="C265" s="91"/>
      <c r="D265" s="91"/>
      <c r="E265" s="91"/>
      <c r="F265" s="91"/>
      <c r="G265" s="91"/>
    </row>
    <row r="266" spans="1:7">
      <c r="A266" s="91"/>
      <c r="B266" s="91"/>
      <c r="C266" s="91"/>
      <c r="D266" s="91"/>
      <c r="E266" s="91"/>
      <c r="F266" s="91"/>
      <c r="G266" s="91"/>
    </row>
    <row r="267" spans="1:7">
      <c r="A267" s="91"/>
      <c r="B267" s="91"/>
      <c r="C267" s="91"/>
      <c r="D267" s="91"/>
      <c r="E267" s="91"/>
      <c r="F267" s="91"/>
      <c r="G267" s="91"/>
    </row>
    <row r="268" spans="1:7">
      <c r="A268" s="91"/>
      <c r="B268" s="91"/>
      <c r="C268" s="91"/>
      <c r="D268" s="91"/>
      <c r="E268" s="91"/>
      <c r="F268" s="91"/>
      <c r="G268" s="91"/>
    </row>
    <row r="269" spans="1:7">
      <c r="A269" s="91"/>
      <c r="B269" s="91"/>
      <c r="C269" s="91"/>
      <c r="D269" s="91"/>
      <c r="E269" s="91"/>
      <c r="F269" s="91"/>
      <c r="G269" s="91"/>
    </row>
    <row r="270" spans="1:7">
      <c r="A270" s="91"/>
      <c r="B270" s="91"/>
      <c r="C270" s="91"/>
      <c r="D270" s="91"/>
      <c r="E270" s="91"/>
      <c r="F270" s="91"/>
      <c r="G270" s="91"/>
    </row>
    <row r="271" spans="1:7">
      <c r="A271" s="91"/>
      <c r="B271" s="91"/>
      <c r="C271" s="91"/>
      <c r="D271" s="91"/>
      <c r="E271" s="91"/>
      <c r="F271" s="91"/>
      <c r="G271" s="91"/>
    </row>
    <row r="272" spans="1:7">
      <c r="A272" s="91"/>
      <c r="B272" s="91"/>
      <c r="C272" s="91"/>
      <c r="D272" s="91"/>
      <c r="E272" s="91"/>
      <c r="F272" s="91"/>
      <c r="G272" s="91"/>
    </row>
    <row r="273" spans="1:7">
      <c r="A273" s="91"/>
      <c r="B273" s="91"/>
      <c r="C273" s="91"/>
      <c r="D273" s="91"/>
      <c r="E273" s="91"/>
      <c r="F273" s="91"/>
      <c r="G273" s="91"/>
    </row>
    <row r="274" spans="1:7">
      <c r="A274" s="91"/>
      <c r="B274" s="91"/>
      <c r="C274" s="91"/>
      <c r="D274" s="91"/>
      <c r="E274" s="91"/>
      <c r="F274" s="91"/>
      <c r="G274" s="91"/>
    </row>
    <row r="275" spans="1:7">
      <c r="A275" s="91"/>
      <c r="B275" s="91"/>
      <c r="C275" s="91"/>
      <c r="D275" s="91"/>
      <c r="E275" s="91"/>
      <c r="F275" s="91"/>
      <c r="G275" s="91"/>
    </row>
    <row r="276" spans="1:7">
      <c r="A276" s="91"/>
      <c r="B276" s="91"/>
      <c r="C276" s="91"/>
      <c r="D276" s="91"/>
      <c r="E276" s="91"/>
      <c r="F276" s="91"/>
      <c r="G276" s="91"/>
    </row>
    <row r="277" spans="1:7">
      <c r="A277" s="91"/>
      <c r="B277" s="91"/>
      <c r="C277" s="91"/>
      <c r="D277" s="91"/>
      <c r="E277" s="91"/>
      <c r="F277" s="91"/>
      <c r="G277" s="91"/>
    </row>
    <row r="278" spans="1:7">
      <c r="A278" s="91"/>
      <c r="B278" s="91"/>
      <c r="C278" s="91"/>
      <c r="D278" s="91"/>
      <c r="E278" s="91"/>
      <c r="F278" s="91"/>
      <c r="G278" s="91"/>
    </row>
    <row r="279" spans="1:7">
      <c r="A279" s="91"/>
      <c r="B279" s="91"/>
      <c r="C279" s="91"/>
      <c r="D279" s="91"/>
      <c r="E279" s="91"/>
      <c r="F279" s="91"/>
      <c r="G279" s="91"/>
    </row>
    <row r="280" spans="1:7">
      <c r="A280" s="91"/>
      <c r="B280" s="91"/>
      <c r="C280" s="91"/>
      <c r="D280" s="91"/>
      <c r="E280" s="91"/>
      <c r="F280" s="91"/>
      <c r="G280" s="91"/>
    </row>
    <row r="281" spans="1:7">
      <c r="A281" s="91"/>
      <c r="B281" s="91"/>
      <c r="C281" s="91"/>
      <c r="D281" s="91"/>
      <c r="E281" s="91"/>
      <c r="F281" s="91"/>
      <c r="G281" s="91"/>
    </row>
    <row r="282" spans="1:7">
      <c r="A282" s="91"/>
      <c r="B282" s="91"/>
      <c r="C282" s="91"/>
      <c r="D282" s="91"/>
      <c r="E282" s="91"/>
      <c r="F282" s="91"/>
      <c r="G282" s="91"/>
    </row>
    <row r="283" spans="1:7">
      <c r="A283" s="91"/>
      <c r="B283" s="91"/>
      <c r="C283" s="91"/>
      <c r="D283" s="91"/>
      <c r="E283" s="91"/>
      <c r="F283" s="91"/>
      <c r="G283" s="91"/>
    </row>
    <row r="284" spans="1:7">
      <c r="A284" s="91"/>
      <c r="B284" s="91"/>
      <c r="C284" s="91"/>
      <c r="D284" s="91"/>
      <c r="E284" s="91"/>
      <c r="F284" s="91"/>
      <c r="G284" s="91"/>
    </row>
    <row r="285" spans="1:7">
      <c r="A285" s="91"/>
      <c r="B285" s="91"/>
      <c r="C285" s="91"/>
      <c r="D285" s="91"/>
      <c r="E285" s="91"/>
      <c r="F285" s="91"/>
      <c r="G285" s="91"/>
    </row>
    <row r="286" spans="1:7">
      <c r="A286" s="91"/>
      <c r="B286" s="91"/>
      <c r="C286" s="91"/>
      <c r="D286" s="91"/>
      <c r="E286" s="91"/>
      <c r="F286" s="91"/>
      <c r="G286" s="91"/>
    </row>
    <row r="287" spans="1:7">
      <c r="A287" s="91"/>
      <c r="B287" s="91"/>
      <c r="C287" s="91"/>
      <c r="D287" s="91"/>
      <c r="E287" s="91"/>
      <c r="F287" s="91"/>
      <c r="G287" s="91"/>
    </row>
    <row r="288" spans="1:7">
      <c r="A288" s="91"/>
      <c r="B288" s="91"/>
      <c r="C288" s="91"/>
      <c r="D288" s="91"/>
      <c r="E288" s="91"/>
      <c r="F288" s="91"/>
      <c r="G288" s="91"/>
    </row>
    <row r="289" spans="1:7">
      <c r="A289" s="91"/>
      <c r="B289" s="91"/>
      <c r="C289" s="91"/>
      <c r="D289" s="91"/>
      <c r="E289" s="91"/>
      <c r="F289" s="91"/>
      <c r="G289" s="91"/>
    </row>
    <row r="290" spans="1:7">
      <c r="A290" s="91"/>
      <c r="B290" s="91"/>
      <c r="C290" s="91"/>
      <c r="D290" s="91"/>
      <c r="E290" s="91"/>
      <c r="F290" s="91"/>
      <c r="G290" s="91"/>
    </row>
    <row r="291" spans="1:7">
      <c r="A291" s="91"/>
      <c r="B291" s="91"/>
      <c r="C291" s="91"/>
      <c r="D291" s="91"/>
      <c r="E291" s="91"/>
      <c r="F291" s="91"/>
      <c r="G291" s="91"/>
    </row>
    <row r="292" spans="1:7">
      <c r="A292" s="91"/>
      <c r="B292" s="91"/>
      <c r="C292" s="91"/>
      <c r="D292" s="91"/>
      <c r="E292" s="91"/>
      <c r="F292" s="91"/>
      <c r="G292" s="91"/>
    </row>
    <row r="293" spans="1:7">
      <c r="A293" s="91"/>
      <c r="B293" s="91"/>
      <c r="C293" s="91"/>
      <c r="D293" s="91"/>
      <c r="E293" s="91"/>
      <c r="F293" s="91"/>
      <c r="G293" s="91"/>
    </row>
    <row r="294" spans="1:7">
      <c r="A294" s="91"/>
      <c r="B294" s="91"/>
      <c r="C294" s="91"/>
      <c r="D294" s="91"/>
      <c r="E294" s="91"/>
      <c r="F294" s="91"/>
      <c r="G294" s="91"/>
    </row>
    <row r="295" spans="1:7">
      <c r="A295" s="91"/>
      <c r="B295" s="91"/>
      <c r="C295" s="91"/>
      <c r="D295" s="91"/>
      <c r="E295" s="91"/>
      <c r="F295" s="91"/>
      <c r="G295" s="91"/>
    </row>
    <row r="296" spans="1:7">
      <c r="A296" s="91"/>
      <c r="B296" s="91"/>
      <c r="C296" s="91"/>
      <c r="D296" s="91"/>
      <c r="E296" s="91"/>
      <c r="F296" s="91"/>
      <c r="G296" s="91"/>
    </row>
    <row r="297" spans="1:7">
      <c r="A297" s="91"/>
      <c r="B297" s="91"/>
      <c r="C297" s="91"/>
      <c r="D297" s="91"/>
      <c r="E297" s="91"/>
      <c r="F297" s="91"/>
      <c r="G297" s="91"/>
    </row>
    <row r="298" spans="1:7">
      <c r="A298" s="91"/>
      <c r="B298" s="91"/>
      <c r="C298" s="91"/>
      <c r="D298" s="91"/>
      <c r="E298" s="91"/>
      <c r="F298" s="91"/>
      <c r="G298" s="91"/>
    </row>
    <row r="299" spans="1:7">
      <c r="A299" s="91"/>
      <c r="B299" s="91"/>
      <c r="C299" s="91"/>
      <c r="D299" s="91"/>
      <c r="E299" s="91"/>
      <c r="F299" s="91"/>
      <c r="G299" s="91"/>
    </row>
    <row r="300" spans="1:7">
      <c r="A300" s="91"/>
      <c r="B300" s="91"/>
      <c r="C300" s="91"/>
      <c r="D300" s="91"/>
      <c r="E300" s="91"/>
      <c r="F300" s="91"/>
      <c r="G300" s="91"/>
    </row>
    <row r="301" spans="1:7">
      <c r="A301" s="91"/>
      <c r="B301" s="91"/>
      <c r="C301" s="91"/>
      <c r="D301" s="91"/>
      <c r="E301" s="91"/>
      <c r="F301" s="91"/>
      <c r="G301" s="91"/>
    </row>
    <row r="302" spans="1:7">
      <c r="A302" s="91"/>
      <c r="B302" s="91"/>
      <c r="C302" s="91"/>
      <c r="D302" s="91"/>
      <c r="E302" s="91"/>
      <c r="F302" s="91"/>
      <c r="G302" s="91"/>
    </row>
    <row r="303" spans="1:7">
      <c r="A303" s="91"/>
      <c r="B303" s="91"/>
      <c r="C303" s="91"/>
      <c r="D303" s="91"/>
      <c r="E303" s="91"/>
      <c r="F303" s="91"/>
      <c r="G303" s="91"/>
    </row>
    <row r="304" spans="1:7">
      <c r="A304" s="91"/>
      <c r="B304" s="91"/>
      <c r="C304" s="91"/>
      <c r="D304" s="91"/>
      <c r="E304" s="91"/>
      <c r="F304" s="91"/>
      <c r="G304" s="91"/>
    </row>
    <row r="305" spans="1:7">
      <c r="A305" s="91"/>
      <c r="B305" s="91"/>
      <c r="C305" s="91"/>
      <c r="D305" s="91"/>
      <c r="E305" s="91"/>
      <c r="F305" s="91"/>
      <c r="G305" s="91"/>
    </row>
    <row r="306" spans="1:7">
      <c r="A306" s="91"/>
      <c r="B306" s="91"/>
      <c r="C306" s="91"/>
      <c r="D306" s="91"/>
      <c r="E306" s="91"/>
      <c r="F306" s="91"/>
      <c r="G306" s="91"/>
    </row>
    <row r="307" spans="1:7">
      <c r="A307" s="91"/>
      <c r="B307" s="91"/>
      <c r="C307" s="91"/>
      <c r="D307" s="91"/>
      <c r="E307" s="91"/>
      <c r="F307" s="91"/>
      <c r="G307" s="91"/>
    </row>
    <row r="308" spans="1:7">
      <c r="A308" s="91"/>
      <c r="B308" s="91"/>
      <c r="C308" s="91"/>
      <c r="D308" s="91"/>
      <c r="E308" s="91"/>
      <c r="F308" s="91"/>
      <c r="G308" s="91"/>
    </row>
    <row r="309" spans="1:7">
      <c r="A309" s="91"/>
      <c r="B309" s="91"/>
      <c r="C309" s="91"/>
      <c r="D309" s="91"/>
      <c r="E309" s="91"/>
      <c r="F309" s="91"/>
      <c r="G309" s="91"/>
    </row>
    <row r="310" spans="1:7">
      <c r="A310" s="91"/>
      <c r="B310" s="91"/>
      <c r="C310" s="91"/>
      <c r="D310" s="91"/>
      <c r="E310" s="91"/>
      <c r="F310" s="91"/>
      <c r="G310" s="91"/>
    </row>
    <row r="311" spans="1:7">
      <c r="A311" s="91"/>
      <c r="B311" s="91"/>
      <c r="C311" s="91"/>
      <c r="D311" s="91"/>
      <c r="E311" s="91"/>
      <c r="F311" s="91"/>
      <c r="G311" s="91"/>
    </row>
    <row r="312" spans="1:7">
      <c r="A312" s="91"/>
      <c r="B312" s="91"/>
      <c r="C312" s="91"/>
      <c r="D312" s="91"/>
      <c r="E312" s="91"/>
      <c r="F312" s="91"/>
      <c r="G312" s="91"/>
    </row>
    <row r="313" spans="1:7">
      <c r="A313" s="91"/>
      <c r="B313" s="91"/>
      <c r="C313" s="91"/>
      <c r="D313" s="91"/>
      <c r="E313" s="91"/>
      <c r="F313" s="91"/>
      <c r="G313" s="91"/>
    </row>
    <row r="314" spans="1:7">
      <c r="A314" s="91"/>
      <c r="B314" s="91"/>
      <c r="C314" s="91"/>
      <c r="D314" s="91"/>
      <c r="E314" s="91"/>
      <c r="F314" s="91"/>
      <c r="G314" s="91"/>
    </row>
    <row r="315" spans="1:7">
      <c r="A315" s="91"/>
      <c r="B315" s="91"/>
      <c r="C315" s="91"/>
      <c r="D315" s="91"/>
      <c r="E315" s="91"/>
      <c r="F315" s="91"/>
      <c r="G315" s="91"/>
    </row>
    <row r="316" spans="1:7">
      <c r="A316" s="91"/>
      <c r="B316" s="91"/>
      <c r="C316" s="91"/>
      <c r="D316" s="91"/>
      <c r="E316" s="91"/>
      <c r="F316" s="91"/>
      <c r="G316" s="91"/>
    </row>
    <row r="317" spans="1:7">
      <c r="A317" s="91"/>
      <c r="B317" s="91"/>
      <c r="C317" s="91"/>
      <c r="D317" s="91"/>
      <c r="E317" s="91"/>
      <c r="F317" s="91"/>
      <c r="G317" s="91"/>
    </row>
    <row r="318" spans="1:7">
      <c r="A318" s="91"/>
      <c r="B318" s="91"/>
      <c r="C318" s="91"/>
      <c r="D318" s="91"/>
      <c r="E318" s="91"/>
      <c r="F318" s="91"/>
      <c r="G318" s="91"/>
    </row>
    <row r="319" spans="1:7">
      <c r="A319" s="91"/>
      <c r="B319" s="91"/>
      <c r="C319" s="91"/>
      <c r="D319" s="91"/>
      <c r="E319" s="91"/>
      <c r="F319" s="91"/>
      <c r="G319" s="91"/>
    </row>
    <row r="320" spans="1:7">
      <c r="A320" s="91"/>
      <c r="B320" s="91"/>
      <c r="C320" s="91"/>
      <c r="D320" s="91"/>
      <c r="E320" s="91"/>
      <c r="F320" s="91"/>
      <c r="G320" s="91"/>
    </row>
    <row r="321" spans="1:7">
      <c r="A321" s="91"/>
      <c r="B321" s="91"/>
      <c r="C321" s="91"/>
      <c r="D321" s="91"/>
      <c r="E321" s="91"/>
      <c r="F321" s="91"/>
      <c r="G321" s="91"/>
    </row>
    <row r="322" spans="1:7">
      <c r="A322" s="91"/>
      <c r="B322" s="91"/>
      <c r="C322" s="91"/>
      <c r="D322" s="91"/>
      <c r="E322" s="91"/>
      <c r="F322" s="91"/>
      <c r="G322" s="91"/>
    </row>
    <row r="323" spans="1:7">
      <c r="A323" s="91"/>
      <c r="B323" s="91"/>
      <c r="C323" s="91"/>
      <c r="D323" s="91"/>
      <c r="E323" s="91"/>
      <c r="F323" s="91"/>
      <c r="G323" s="91"/>
    </row>
    <row r="324" spans="1:7">
      <c r="A324" s="91"/>
      <c r="B324" s="91"/>
      <c r="C324" s="91"/>
      <c r="D324" s="91"/>
      <c r="E324" s="91"/>
      <c r="F324" s="91"/>
      <c r="G324" s="91"/>
    </row>
    <row r="325" spans="1:7">
      <c r="A325" s="91"/>
      <c r="B325" s="91"/>
      <c r="C325" s="91"/>
      <c r="D325" s="91"/>
      <c r="E325" s="91"/>
      <c r="F325" s="91"/>
      <c r="G325" s="91"/>
    </row>
    <row r="326" spans="1:7">
      <c r="A326" s="91"/>
      <c r="B326" s="91"/>
      <c r="C326" s="91"/>
      <c r="D326" s="91"/>
      <c r="E326" s="91"/>
      <c r="F326" s="91"/>
      <c r="G326" s="91"/>
    </row>
    <row r="327" spans="1:7">
      <c r="A327" s="91"/>
      <c r="B327" s="91"/>
      <c r="C327" s="91"/>
      <c r="D327" s="91"/>
      <c r="E327" s="91"/>
      <c r="F327" s="91"/>
      <c r="G327" s="91"/>
    </row>
    <row r="328" spans="1:7">
      <c r="A328" s="91"/>
      <c r="B328" s="91"/>
      <c r="C328" s="91"/>
      <c r="D328" s="91"/>
      <c r="E328" s="91"/>
      <c r="F328" s="91"/>
      <c r="G328" s="91"/>
    </row>
    <row r="329" spans="1:7">
      <c r="A329" s="91"/>
      <c r="B329" s="91"/>
      <c r="C329" s="91"/>
      <c r="D329" s="91"/>
      <c r="E329" s="91"/>
      <c r="F329" s="91"/>
      <c r="G329" s="91"/>
    </row>
    <row r="330" spans="1:7">
      <c r="A330" s="91"/>
      <c r="B330" s="91"/>
      <c r="C330" s="91"/>
      <c r="D330" s="91"/>
      <c r="E330" s="91"/>
      <c r="F330" s="91"/>
      <c r="G330" s="91"/>
    </row>
    <row r="331" spans="1:7">
      <c r="A331" s="91"/>
      <c r="B331" s="91"/>
      <c r="C331" s="91"/>
      <c r="D331" s="91"/>
      <c r="E331" s="91"/>
      <c r="F331" s="91"/>
      <c r="G331" s="91"/>
    </row>
    <row r="332" spans="1:7">
      <c r="A332" s="91"/>
      <c r="B332" s="91"/>
      <c r="C332" s="91"/>
      <c r="D332" s="91"/>
      <c r="E332" s="91"/>
      <c r="F332" s="91"/>
      <c r="G332" s="91"/>
    </row>
    <row r="333" spans="1:7">
      <c r="A333" s="91"/>
      <c r="B333" s="91"/>
      <c r="C333" s="91"/>
      <c r="D333" s="91"/>
      <c r="E333" s="91"/>
      <c r="F333" s="91"/>
      <c r="G333" s="91"/>
    </row>
  </sheetData>
  <mergeCells count="6">
    <mergeCell ref="A45:C45"/>
    <mergeCell ref="A4:C5"/>
    <mergeCell ref="D4:G4"/>
    <mergeCell ref="A7:C7"/>
    <mergeCell ref="A19:C19"/>
    <mergeCell ref="A32:C32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Normal="100" workbookViewId="0">
      <selection activeCell="A11" sqref="A11"/>
    </sheetView>
  </sheetViews>
  <sheetFormatPr baseColWidth="10" defaultColWidth="10.296875" defaultRowHeight="13.2"/>
  <cols>
    <col min="1" max="1" width="26.8984375" style="93" customWidth="1"/>
    <col min="2" max="5" width="11.5" style="93" customWidth="1"/>
    <col min="6" max="16384" width="10.296875" style="93"/>
  </cols>
  <sheetData>
    <row r="1" spans="1:5" ht="15" customHeight="1">
      <c r="A1" s="92" t="s">
        <v>237</v>
      </c>
      <c r="B1" s="92"/>
    </row>
    <row r="2" spans="1:5" ht="15" customHeight="1">
      <c r="A2" s="92" t="s">
        <v>238</v>
      </c>
      <c r="B2" s="92"/>
    </row>
    <row r="3" spans="1:5" ht="12.75" customHeight="1">
      <c r="A3" s="95"/>
    </row>
    <row r="4" spans="1:5" s="100" customFormat="1" ht="27" customHeight="1">
      <c r="A4" s="468" t="s">
        <v>0</v>
      </c>
      <c r="B4" s="475" t="s">
        <v>19</v>
      </c>
      <c r="C4" s="268" t="s">
        <v>144</v>
      </c>
      <c r="D4" s="269" t="s">
        <v>145</v>
      </c>
      <c r="E4" s="270" t="s">
        <v>146</v>
      </c>
    </row>
    <row r="5" spans="1:5" s="100" customFormat="1" ht="15" customHeight="1">
      <c r="A5" s="538"/>
      <c r="B5" s="539"/>
      <c r="C5" s="540" t="s">
        <v>69</v>
      </c>
      <c r="D5" s="541"/>
      <c r="E5" s="541"/>
    </row>
    <row r="6" spans="1:5" s="100" customFormat="1" ht="15" customHeight="1">
      <c r="A6" s="474"/>
      <c r="B6" s="542" t="s">
        <v>239</v>
      </c>
      <c r="C6" s="543"/>
      <c r="D6" s="543"/>
      <c r="E6" s="543"/>
    </row>
    <row r="7" spans="1:5" ht="12.75" customHeight="1">
      <c r="A7" s="271"/>
      <c r="B7" s="272"/>
      <c r="C7" s="273"/>
      <c r="D7" s="273"/>
      <c r="E7" s="273"/>
    </row>
    <row r="8" spans="1:5" ht="12.75" customHeight="1">
      <c r="A8" s="274"/>
      <c r="B8" s="272"/>
      <c r="C8" s="273"/>
      <c r="D8" s="273"/>
      <c r="E8" s="273"/>
    </row>
    <row r="9" spans="1:5" ht="12.75" customHeight="1">
      <c r="A9" s="275"/>
      <c r="B9" s="537" t="s">
        <v>240</v>
      </c>
      <c r="C9" s="537"/>
      <c r="D9" s="537"/>
      <c r="E9" s="537"/>
    </row>
    <row r="10" spans="1:5" ht="12.75" customHeight="1">
      <c r="A10" s="275"/>
      <c r="B10" s="272"/>
      <c r="C10" s="273"/>
      <c r="D10" s="273"/>
      <c r="E10" s="273"/>
    </row>
    <row r="11" spans="1:5" ht="12.75" customHeight="1">
      <c r="A11" s="102" t="s">
        <v>241</v>
      </c>
    </row>
    <row r="12" spans="1:5" ht="20.100000000000001" customHeight="1">
      <c r="A12" s="102" t="s">
        <v>242</v>
      </c>
      <c r="B12" s="276">
        <v>37.340000000000003</v>
      </c>
      <c r="C12" s="277">
        <v>36.17</v>
      </c>
      <c r="D12" s="277">
        <v>38.159999999999997</v>
      </c>
      <c r="E12" s="277">
        <v>36.74</v>
      </c>
    </row>
    <row r="13" spans="1:5" ht="20.100000000000001" customHeight="1">
      <c r="A13" s="102" t="s">
        <v>243</v>
      </c>
      <c r="B13" s="277">
        <v>49</v>
      </c>
      <c r="C13" s="277">
        <v>46.91</v>
      </c>
      <c r="D13" s="277">
        <v>50.41</v>
      </c>
      <c r="E13" s="277">
        <v>48.58</v>
      </c>
    </row>
    <row r="14" spans="1:5" ht="20.100000000000001" customHeight="1">
      <c r="A14" s="102" t="s">
        <v>244</v>
      </c>
      <c r="B14" s="277">
        <v>66.03</v>
      </c>
      <c r="C14" s="277">
        <v>62.61</v>
      </c>
      <c r="D14" s="277">
        <v>68.290000000000006</v>
      </c>
      <c r="E14" s="277">
        <v>65.78</v>
      </c>
    </row>
    <row r="15" spans="1:5" ht="20.100000000000001" customHeight="1">
      <c r="A15" s="102" t="s">
        <v>245</v>
      </c>
      <c r="B15" s="277">
        <v>15.43</v>
      </c>
      <c r="C15" s="277">
        <v>14.86</v>
      </c>
      <c r="D15" s="277">
        <v>15.85</v>
      </c>
      <c r="E15" s="277">
        <v>15.07</v>
      </c>
    </row>
    <row r="16" spans="1:5" ht="12.75" customHeight="1">
      <c r="A16" s="274"/>
      <c r="B16" s="272"/>
      <c r="C16" s="273"/>
      <c r="D16" s="273"/>
      <c r="E16" s="273"/>
    </row>
    <row r="17" spans="1:5" ht="12.75" customHeight="1">
      <c r="A17" s="274"/>
      <c r="B17" s="537" t="s">
        <v>246</v>
      </c>
      <c r="C17" s="537"/>
      <c r="D17" s="537"/>
      <c r="E17" s="537"/>
    </row>
    <row r="18" spans="1:5" ht="12.75" customHeight="1">
      <c r="A18" s="275"/>
      <c r="B18" s="272"/>
      <c r="C18" s="273"/>
      <c r="D18" s="273"/>
      <c r="E18" s="273"/>
    </row>
    <row r="19" spans="1:5" s="92" customFormat="1" ht="12.75" customHeight="1">
      <c r="A19" s="275"/>
      <c r="B19" s="272"/>
      <c r="C19" s="273"/>
      <c r="D19" s="273"/>
      <c r="E19" s="273"/>
    </row>
    <row r="20" spans="1:5" ht="12.75" customHeight="1">
      <c r="A20" s="102" t="s">
        <v>241</v>
      </c>
      <c r="B20" s="278"/>
      <c r="C20" s="278"/>
      <c r="D20" s="278"/>
      <c r="E20" s="278"/>
    </row>
    <row r="21" spans="1:5" ht="20.100000000000001" customHeight="1">
      <c r="A21" s="102" t="s">
        <v>242</v>
      </c>
      <c r="B21" s="277">
        <v>41.52</v>
      </c>
      <c r="C21" s="277">
        <v>41.35</v>
      </c>
      <c r="D21" s="277">
        <v>41.8</v>
      </c>
      <c r="E21" s="277">
        <v>39.15</v>
      </c>
    </row>
    <row r="22" spans="1:5" ht="20.100000000000001" customHeight="1">
      <c r="A22" s="102" t="s">
        <v>243</v>
      </c>
      <c r="B22" s="277">
        <v>54.49</v>
      </c>
      <c r="C22" s="277">
        <v>52.44</v>
      </c>
      <c r="D22" s="277">
        <v>55.31</v>
      </c>
      <c r="E22" s="277">
        <v>52.91</v>
      </c>
    </row>
    <row r="23" spans="1:5" ht="20.100000000000001" customHeight="1">
      <c r="A23" s="102" t="s">
        <v>244</v>
      </c>
      <c r="B23" s="277">
        <v>70.56</v>
      </c>
      <c r="C23" s="277">
        <v>66.650000000000006</v>
      </c>
      <c r="D23" s="277">
        <v>72.17</v>
      </c>
      <c r="E23" s="277">
        <v>67.08</v>
      </c>
    </row>
    <row r="24" spans="1:5" ht="20.100000000000001" customHeight="1">
      <c r="A24" s="102" t="s">
        <v>245</v>
      </c>
      <c r="B24" s="277">
        <v>15.62</v>
      </c>
      <c r="C24" s="277">
        <v>15.24</v>
      </c>
      <c r="D24" s="277">
        <v>15.79</v>
      </c>
      <c r="E24" s="277">
        <v>15.12</v>
      </c>
    </row>
    <row r="25" spans="1:5" ht="12.75" customHeight="1">
      <c r="A25" s="274"/>
      <c r="B25" s="272"/>
      <c r="C25" s="273"/>
      <c r="D25" s="273"/>
      <c r="E25" s="273"/>
    </row>
    <row r="26" spans="1:5" ht="12.75" customHeight="1">
      <c r="A26" s="274"/>
      <c r="B26" s="537" t="s">
        <v>247</v>
      </c>
      <c r="C26" s="537"/>
      <c r="D26" s="537"/>
      <c r="E26" s="537"/>
    </row>
    <row r="27" spans="1:5" ht="12.75" customHeight="1">
      <c r="A27" s="275"/>
      <c r="B27" s="272"/>
      <c r="C27" s="273"/>
      <c r="D27" s="273"/>
      <c r="E27" s="273"/>
    </row>
    <row r="28" spans="1:5" ht="12.75" customHeight="1">
      <c r="A28" s="275"/>
      <c r="B28" s="279"/>
      <c r="C28" s="280"/>
      <c r="D28" s="280"/>
      <c r="E28" s="280"/>
    </row>
    <row r="29" spans="1:5" ht="12.75" customHeight="1">
      <c r="A29" s="102" t="s">
        <v>241</v>
      </c>
      <c r="B29" s="278"/>
      <c r="C29" s="278"/>
      <c r="D29" s="278"/>
      <c r="E29" s="278"/>
    </row>
    <row r="30" spans="1:5" ht="20.100000000000001" customHeight="1">
      <c r="A30" s="102" t="s">
        <v>242</v>
      </c>
      <c r="B30" s="277">
        <v>27.02</v>
      </c>
      <c r="C30" s="277">
        <v>25.78</v>
      </c>
      <c r="D30" s="277">
        <v>28.01</v>
      </c>
      <c r="E30" s="277">
        <v>25.86</v>
      </c>
    </row>
    <row r="31" spans="1:5" s="92" customFormat="1" ht="20.100000000000001" customHeight="1">
      <c r="A31" s="102" t="s">
        <v>243</v>
      </c>
      <c r="B31" s="277">
        <v>35.29</v>
      </c>
      <c r="C31" s="277">
        <v>33.270000000000003</v>
      </c>
      <c r="D31" s="277">
        <v>36.85</v>
      </c>
      <c r="E31" s="277">
        <v>34.03</v>
      </c>
    </row>
    <row r="32" spans="1:5" ht="20.100000000000001" customHeight="1">
      <c r="A32" s="102" t="s">
        <v>244</v>
      </c>
      <c r="B32" s="277">
        <v>40.78</v>
      </c>
      <c r="C32" s="277">
        <v>38.64</v>
      </c>
      <c r="D32" s="277">
        <v>42.25</v>
      </c>
      <c r="E32" s="277">
        <v>41.99</v>
      </c>
    </row>
    <row r="33" spans="1:5" ht="20.100000000000001" customHeight="1">
      <c r="A33" s="102" t="s">
        <v>245</v>
      </c>
      <c r="B33" s="277">
        <v>10.88</v>
      </c>
      <c r="C33" s="277">
        <v>10.84</v>
      </c>
      <c r="D33" s="277">
        <v>10.95</v>
      </c>
      <c r="E33" s="277">
        <v>10.24</v>
      </c>
    </row>
    <row r="34" spans="1:5" ht="12.75" customHeight="1">
      <c r="A34" s="274"/>
      <c r="B34" s="272"/>
      <c r="C34" s="273"/>
      <c r="D34" s="273"/>
      <c r="E34" s="273"/>
    </row>
    <row r="35" spans="1:5" ht="12.75" customHeight="1">
      <c r="A35" s="274"/>
      <c r="B35" s="537" t="s">
        <v>248</v>
      </c>
      <c r="C35" s="537"/>
      <c r="D35" s="537"/>
      <c r="E35" s="537"/>
    </row>
    <row r="36" spans="1:5" ht="12.75" customHeight="1">
      <c r="A36" s="275"/>
      <c r="B36" s="272"/>
      <c r="C36" s="273"/>
      <c r="D36" s="273"/>
      <c r="E36" s="273"/>
    </row>
    <row r="37" spans="1:5" ht="12.75" customHeight="1">
      <c r="A37" s="275"/>
      <c r="B37" s="278"/>
      <c r="C37" s="278"/>
      <c r="D37" s="278"/>
      <c r="E37" s="278"/>
    </row>
    <row r="38" spans="1:5" s="92" customFormat="1" ht="12.75" customHeight="1">
      <c r="A38" s="102" t="s">
        <v>241</v>
      </c>
      <c r="B38" s="278"/>
      <c r="C38" s="278"/>
      <c r="D38" s="278"/>
      <c r="E38" s="278"/>
    </row>
    <row r="39" spans="1:5" s="92" customFormat="1" ht="20.100000000000001" customHeight="1">
      <c r="A39" s="102" t="s">
        <v>242</v>
      </c>
      <c r="B39" s="277">
        <v>20.2</v>
      </c>
      <c r="C39" s="277" t="s">
        <v>110</v>
      </c>
      <c r="D39" s="277">
        <v>20.2</v>
      </c>
      <c r="E39" s="277" t="s">
        <v>110</v>
      </c>
    </row>
    <row r="40" spans="1:5" ht="20.100000000000001" customHeight="1">
      <c r="A40" s="102" t="s">
        <v>243</v>
      </c>
      <c r="B40" s="277">
        <v>30.3</v>
      </c>
      <c r="C40" s="277" t="s">
        <v>110</v>
      </c>
      <c r="D40" s="277">
        <v>30.3</v>
      </c>
      <c r="E40" s="277" t="s">
        <v>110</v>
      </c>
    </row>
    <row r="41" spans="1:5" ht="20.100000000000001" customHeight="1">
      <c r="A41" s="102" t="s">
        <v>244</v>
      </c>
      <c r="B41" s="277">
        <v>35.9</v>
      </c>
      <c r="C41" s="277" t="s">
        <v>110</v>
      </c>
      <c r="D41" s="277">
        <v>35.9</v>
      </c>
      <c r="E41" s="277" t="s">
        <v>110</v>
      </c>
    </row>
    <row r="42" spans="1:5" ht="20.100000000000001" customHeight="1">
      <c r="A42" s="102" t="s">
        <v>245</v>
      </c>
      <c r="B42" s="277">
        <v>10.67</v>
      </c>
      <c r="C42" s="277" t="s">
        <v>110</v>
      </c>
      <c r="D42" s="277">
        <v>10.67</v>
      </c>
      <c r="E42" s="277" t="s">
        <v>110</v>
      </c>
    </row>
    <row r="43" spans="1:5" ht="12.75" customHeight="1">
      <c r="B43" s="281"/>
      <c r="C43" s="281"/>
      <c r="D43" s="281"/>
      <c r="E43" s="281"/>
    </row>
    <row r="44" spans="1:5" ht="12.75" customHeight="1"/>
    <row r="45" spans="1:5" ht="12.75" customHeight="1"/>
    <row r="46" spans="1:5" ht="12.75" customHeight="1"/>
    <row r="47" spans="1:5" ht="12.75" customHeight="1"/>
    <row r="48" spans="1:5" ht="12.75" customHeight="1"/>
  </sheetData>
  <mergeCells count="8">
    <mergeCell ref="B26:E26"/>
    <mergeCell ref="B35:E35"/>
    <mergeCell ref="A4:A6"/>
    <mergeCell ref="B4:B5"/>
    <mergeCell ref="C5:E5"/>
    <mergeCell ref="B6:E6"/>
    <mergeCell ref="B9:E9"/>
    <mergeCell ref="B17:E1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3 - 2j/13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topLeftCell="A13" zoomScaleNormal="100" workbookViewId="0">
      <selection activeCell="B21" sqref="A21:XFD21"/>
    </sheetView>
  </sheetViews>
  <sheetFormatPr baseColWidth="10" defaultColWidth="9.09765625" defaultRowHeight="13.2"/>
  <cols>
    <col min="1" max="1" width="18.59765625" style="382" customWidth="1"/>
    <col min="2" max="6" width="5.5" style="382" customWidth="1"/>
    <col min="7" max="8" width="5.5" style="408" customWidth="1"/>
    <col min="9" max="11" width="5.5" style="382" customWidth="1"/>
    <col min="12" max="16384" width="9.09765625" style="382"/>
  </cols>
  <sheetData>
    <row r="1" spans="1:11" ht="15" customHeight="1">
      <c r="A1" s="380" t="s">
        <v>313</v>
      </c>
      <c r="B1" s="380"/>
      <c r="C1" s="380"/>
      <c r="D1" s="380"/>
      <c r="E1" s="380"/>
      <c r="F1" s="380"/>
      <c r="G1" s="381"/>
      <c r="H1" s="381"/>
      <c r="I1" s="380"/>
      <c r="J1" s="380"/>
      <c r="K1" s="380"/>
    </row>
    <row r="2" spans="1:11" ht="15" customHeight="1">
      <c r="A2" s="380" t="s">
        <v>314</v>
      </c>
      <c r="B2" s="380"/>
      <c r="C2" s="380"/>
      <c r="D2" s="380"/>
      <c r="E2" s="380"/>
      <c r="F2" s="380"/>
      <c r="G2" s="381"/>
      <c r="H2" s="381"/>
      <c r="I2" s="380"/>
      <c r="J2" s="380"/>
      <c r="K2" s="380"/>
    </row>
    <row r="3" spans="1:11" s="383" customFormat="1" ht="12.75" customHeight="1">
      <c r="A3" s="380"/>
      <c r="B3" s="380"/>
      <c r="C3" s="380"/>
      <c r="D3" s="380"/>
      <c r="E3" s="380"/>
      <c r="F3" s="380"/>
      <c r="G3" s="381"/>
      <c r="H3" s="381"/>
      <c r="I3" s="380"/>
      <c r="J3" s="380"/>
      <c r="K3" s="380"/>
    </row>
    <row r="4" spans="1:11" s="248" customFormat="1" ht="22.5" customHeight="1">
      <c r="A4" s="548" t="s">
        <v>207</v>
      </c>
      <c r="B4" s="551" t="s">
        <v>315</v>
      </c>
      <c r="C4" s="552"/>
      <c r="D4" s="552"/>
      <c r="E4" s="553"/>
      <c r="F4" s="554" t="s">
        <v>8</v>
      </c>
      <c r="G4" s="555"/>
      <c r="H4" s="556"/>
      <c r="I4" s="554" t="s">
        <v>9</v>
      </c>
      <c r="J4" s="555"/>
      <c r="K4" s="555"/>
    </row>
    <row r="5" spans="1:11" s="248" customFormat="1" ht="12.75" customHeight="1">
      <c r="A5" s="549"/>
      <c r="B5" s="557" t="s">
        <v>208</v>
      </c>
      <c r="C5" s="557" t="s">
        <v>209</v>
      </c>
      <c r="D5" s="544" t="s">
        <v>210</v>
      </c>
      <c r="E5" s="557" t="s">
        <v>251</v>
      </c>
      <c r="F5" s="544" t="s">
        <v>211</v>
      </c>
      <c r="G5" s="560" t="s">
        <v>212</v>
      </c>
      <c r="H5" s="561"/>
      <c r="I5" s="544" t="s">
        <v>211</v>
      </c>
      <c r="J5" s="546" t="s">
        <v>212</v>
      </c>
      <c r="K5" s="547"/>
    </row>
    <row r="6" spans="1:11" s="248" customFormat="1" ht="50.1" customHeight="1">
      <c r="A6" s="550"/>
      <c r="B6" s="558"/>
      <c r="C6" s="559"/>
      <c r="D6" s="545"/>
      <c r="E6" s="559"/>
      <c r="F6" s="545"/>
      <c r="G6" s="384" t="s">
        <v>209</v>
      </c>
      <c r="H6" s="384" t="s">
        <v>210</v>
      </c>
      <c r="I6" s="545"/>
      <c r="J6" s="385" t="s">
        <v>209</v>
      </c>
      <c r="K6" s="386" t="s">
        <v>210</v>
      </c>
    </row>
    <row r="7" spans="1:11" s="238" customFormat="1" ht="24.6" customHeight="1">
      <c r="A7" s="239" t="s">
        <v>213</v>
      </c>
      <c r="B7" s="387">
        <v>14986</v>
      </c>
      <c r="C7" s="388">
        <v>5596</v>
      </c>
      <c r="D7" s="389">
        <v>9374</v>
      </c>
      <c r="E7" s="389">
        <v>16</v>
      </c>
      <c r="F7" s="389">
        <v>2398</v>
      </c>
      <c r="G7" s="390">
        <v>1125</v>
      </c>
      <c r="H7" s="390">
        <v>1271</v>
      </c>
      <c r="I7" s="389">
        <v>12588</v>
      </c>
      <c r="J7" s="389">
        <v>4471</v>
      </c>
      <c r="K7" s="389">
        <v>8103</v>
      </c>
    </row>
    <row r="8" spans="1:11" s="238" customFormat="1" ht="24.6" customHeight="1">
      <c r="A8" s="239" t="s">
        <v>214</v>
      </c>
      <c r="B8" s="387">
        <v>1866</v>
      </c>
      <c r="C8" s="388">
        <v>364</v>
      </c>
      <c r="D8" s="389">
        <v>1497</v>
      </c>
      <c r="E8" s="389">
        <v>5</v>
      </c>
      <c r="F8" s="389">
        <v>247</v>
      </c>
      <c r="G8" s="390">
        <v>62</v>
      </c>
      <c r="H8" s="390">
        <v>183</v>
      </c>
      <c r="I8" s="389">
        <v>1619</v>
      </c>
      <c r="J8" s="389">
        <v>302</v>
      </c>
      <c r="K8" s="389">
        <v>1314</v>
      </c>
    </row>
    <row r="9" spans="1:11" s="238" customFormat="1" ht="24.6" customHeight="1">
      <c r="A9" s="239" t="s">
        <v>215</v>
      </c>
      <c r="B9" s="387">
        <v>8948</v>
      </c>
      <c r="C9" s="388">
        <v>3773</v>
      </c>
      <c r="D9" s="389">
        <v>5173</v>
      </c>
      <c r="E9" s="389">
        <v>2</v>
      </c>
      <c r="F9" s="389">
        <v>694</v>
      </c>
      <c r="G9" s="390">
        <v>379</v>
      </c>
      <c r="H9" s="390">
        <v>315</v>
      </c>
      <c r="I9" s="389">
        <v>8254</v>
      </c>
      <c r="J9" s="389">
        <v>3394</v>
      </c>
      <c r="K9" s="389">
        <v>4858</v>
      </c>
    </row>
    <row r="10" spans="1:11" s="238" customFormat="1" ht="11.4">
      <c r="A10" s="240" t="s">
        <v>216</v>
      </c>
      <c r="B10" s="387">
        <v>1809</v>
      </c>
      <c r="C10" s="388">
        <v>424</v>
      </c>
      <c r="D10" s="389">
        <v>1381</v>
      </c>
      <c r="E10" s="389">
        <v>4</v>
      </c>
      <c r="F10" s="389">
        <v>210</v>
      </c>
      <c r="G10" s="390">
        <v>54</v>
      </c>
      <c r="H10" s="390">
        <v>156</v>
      </c>
      <c r="I10" s="389">
        <v>1599</v>
      </c>
      <c r="J10" s="389">
        <v>370</v>
      </c>
      <c r="K10" s="389">
        <v>1225</v>
      </c>
    </row>
    <row r="11" spans="1:11" s="238" customFormat="1" ht="24.6" customHeight="1">
      <c r="A11" s="391" t="s">
        <v>316</v>
      </c>
      <c r="B11" s="387">
        <v>834</v>
      </c>
      <c r="C11" s="388">
        <v>324</v>
      </c>
      <c r="D11" s="389">
        <v>510</v>
      </c>
      <c r="E11" s="389" t="s">
        <v>110</v>
      </c>
      <c r="F11" s="389">
        <v>16</v>
      </c>
      <c r="G11" s="390">
        <v>9</v>
      </c>
      <c r="H11" s="390">
        <v>7</v>
      </c>
      <c r="I11" s="389">
        <v>818</v>
      </c>
      <c r="J11" s="389">
        <v>315</v>
      </c>
      <c r="K11" s="389">
        <v>503</v>
      </c>
    </row>
    <row r="12" spans="1:11" s="238" customFormat="1" ht="24.6" customHeight="1">
      <c r="A12" s="391" t="s">
        <v>218</v>
      </c>
      <c r="B12" s="387">
        <v>413</v>
      </c>
      <c r="C12" s="388">
        <v>94</v>
      </c>
      <c r="D12" s="389">
        <v>317</v>
      </c>
      <c r="E12" s="389">
        <v>2</v>
      </c>
      <c r="F12" s="389">
        <v>67</v>
      </c>
      <c r="G12" s="390">
        <v>20</v>
      </c>
      <c r="H12" s="390">
        <v>47</v>
      </c>
      <c r="I12" s="389">
        <v>346</v>
      </c>
      <c r="J12" s="389">
        <v>74</v>
      </c>
      <c r="K12" s="389">
        <v>270</v>
      </c>
    </row>
    <row r="13" spans="1:11" s="238" customFormat="1" ht="11.4">
      <c r="A13" s="392" t="s">
        <v>219</v>
      </c>
      <c r="B13" s="387">
        <v>52</v>
      </c>
      <c r="C13" s="388">
        <v>15</v>
      </c>
      <c r="D13" s="389">
        <v>37</v>
      </c>
      <c r="E13" s="389" t="s">
        <v>110</v>
      </c>
      <c r="F13" s="389">
        <v>15</v>
      </c>
      <c r="G13" s="390">
        <v>4</v>
      </c>
      <c r="H13" s="390">
        <v>11</v>
      </c>
      <c r="I13" s="389">
        <v>37</v>
      </c>
      <c r="J13" s="389">
        <v>11</v>
      </c>
      <c r="K13" s="389">
        <v>26</v>
      </c>
    </row>
    <row r="14" spans="1:11" s="238" customFormat="1" ht="11.4">
      <c r="A14" s="392" t="s">
        <v>220</v>
      </c>
      <c r="B14" s="387">
        <v>25</v>
      </c>
      <c r="C14" s="388">
        <v>4</v>
      </c>
      <c r="D14" s="389">
        <v>21</v>
      </c>
      <c r="E14" s="389" t="s">
        <v>110</v>
      </c>
      <c r="F14" s="389">
        <v>2</v>
      </c>
      <c r="G14" s="390" t="s">
        <v>110</v>
      </c>
      <c r="H14" s="390">
        <v>2</v>
      </c>
      <c r="I14" s="389">
        <v>23</v>
      </c>
      <c r="J14" s="389">
        <v>4</v>
      </c>
      <c r="K14" s="389">
        <v>19</v>
      </c>
    </row>
    <row r="15" spans="1:11" s="238" customFormat="1">
      <c r="A15" s="391" t="s">
        <v>221</v>
      </c>
      <c r="B15" s="387">
        <v>1150</v>
      </c>
      <c r="C15" s="388">
        <v>310</v>
      </c>
      <c r="D15" s="389">
        <v>839</v>
      </c>
      <c r="E15" s="389">
        <v>1</v>
      </c>
      <c r="F15" s="389">
        <v>74</v>
      </c>
      <c r="G15" s="390">
        <v>32</v>
      </c>
      <c r="H15" s="390">
        <v>41</v>
      </c>
      <c r="I15" s="389">
        <v>1076</v>
      </c>
      <c r="J15" s="389">
        <v>278</v>
      </c>
      <c r="K15" s="389">
        <v>798</v>
      </c>
    </row>
    <row r="16" spans="1:11" s="238" customFormat="1">
      <c r="A16" s="391" t="s">
        <v>222</v>
      </c>
      <c r="B16" s="387">
        <v>102</v>
      </c>
      <c r="C16" s="388">
        <v>31</v>
      </c>
      <c r="D16" s="389">
        <v>71</v>
      </c>
      <c r="E16" s="389" t="s">
        <v>110</v>
      </c>
      <c r="F16" s="389">
        <v>12</v>
      </c>
      <c r="G16" s="390">
        <v>9</v>
      </c>
      <c r="H16" s="390">
        <v>3</v>
      </c>
      <c r="I16" s="389">
        <v>90</v>
      </c>
      <c r="J16" s="389">
        <v>22</v>
      </c>
      <c r="K16" s="389">
        <v>68</v>
      </c>
    </row>
    <row r="17" spans="1:11" s="238" customFormat="1" ht="38.4" customHeight="1">
      <c r="A17" s="239" t="s">
        <v>392</v>
      </c>
      <c r="B17" s="393">
        <v>305</v>
      </c>
      <c r="C17" s="393">
        <v>98</v>
      </c>
      <c r="D17" s="393">
        <v>206</v>
      </c>
      <c r="E17" s="393">
        <v>1</v>
      </c>
      <c r="F17" s="393">
        <v>40</v>
      </c>
      <c r="G17" s="394">
        <v>19</v>
      </c>
      <c r="H17" s="394">
        <v>21</v>
      </c>
      <c r="I17" s="393">
        <v>265</v>
      </c>
      <c r="J17" s="393">
        <v>79</v>
      </c>
      <c r="K17" s="393">
        <v>185</v>
      </c>
    </row>
    <row r="18" spans="1:11" s="238" customFormat="1" ht="34.200000000000003">
      <c r="A18" s="395" t="s">
        <v>224</v>
      </c>
      <c r="B18" s="387">
        <v>206</v>
      </c>
      <c r="C18" s="388">
        <v>80</v>
      </c>
      <c r="D18" s="389">
        <v>126</v>
      </c>
      <c r="E18" s="389" t="s">
        <v>110</v>
      </c>
      <c r="F18" s="389">
        <v>29</v>
      </c>
      <c r="G18" s="390">
        <v>17</v>
      </c>
      <c r="H18" s="390">
        <v>12</v>
      </c>
      <c r="I18" s="389">
        <v>177</v>
      </c>
      <c r="J18" s="389">
        <v>63</v>
      </c>
      <c r="K18" s="389">
        <v>114</v>
      </c>
    </row>
    <row r="19" spans="1:11" s="238" customFormat="1" ht="22.8">
      <c r="A19" s="391" t="s">
        <v>225</v>
      </c>
      <c r="B19" s="387">
        <v>216</v>
      </c>
      <c r="C19" s="388">
        <v>40</v>
      </c>
      <c r="D19" s="389">
        <v>176</v>
      </c>
      <c r="E19" s="389" t="s">
        <v>110</v>
      </c>
      <c r="F19" s="389">
        <v>4</v>
      </c>
      <c r="G19" s="390">
        <v>1</v>
      </c>
      <c r="H19" s="390">
        <v>3</v>
      </c>
      <c r="I19" s="389">
        <v>212</v>
      </c>
      <c r="J19" s="389">
        <v>39</v>
      </c>
      <c r="K19" s="389">
        <v>173</v>
      </c>
    </row>
    <row r="20" spans="1:11" s="238" customFormat="1" ht="22.8">
      <c r="A20" s="391" t="s">
        <v>226</v>
      </c>
      <c r="B20" s="387">
        <v>8</v>
      </c>
      <c r="C20" s="388">
        <v>2</v>
      </c>
      <c r="D20" s="389">
        <v>6</v>
      </c>
      <c r="E20" s="389" t="s">
        <v>110</v>
      </c>
      <c r="F20" s="389" t="s">
        <v>110</v>
      </c>
      <c r="G20" s="390" t="s">
        <v>110</v>
      </c>
      <c r="H20" s="390" t="s">
        <v>110</v>
      </c>
      <c r="I20" s="389">
        <v>8</v>
      </c>
      <c r="J20" s="389">
        <v>2</v>
      </c>
      <c r="K20" s="389">
        <v>6</v>
      </c>
    </row>
    <row r="21" spans="1:11" s="238" customFormat="1" ht="48" customHeight="1">
      <c r="A21" s="391" t="s">
        <v>393</v>
      </c>
      <c r="B21" s="387">
        <v>220</v>
      </c>
      <c r="C21" s="388">
        <v>155</v>
      </c>
      <c r="D21" s="389">
        <v>64</v>
      </c>
      <c r="E21" s="389">
        <v>1</v>
      </c>
      <c r="F21" s="389">
        <v>59</v>
      </c>
      <c r="G21" s="390">
        <v>45</v>
      </c>
      <c r="H21" s="390">
        <v>13</v>
      </c>
      <c r="I21" s="389">
        <v>161</v>
      </c>
      <c r="J21" s="389">
        <v>110</v>
      </c>
      <c r="K21" s="389">
        <v>51</v>
      </c>
    </row>
    <row r="22" spans="1:11" s="238" customFormat="1" ht="24.6" customHeight="1">
      <c r="A22" s="239" t="s">
        <v>227</v>
      </c>
      <c r="B22" s="387">
        <v>2690</v>
      </c>
      <c r="C22" s="388">
        <v>387</v>
      </c>
      <c r="D22" s="389">
        <v>2293</v>
      </c>
      <c r="E22" s="389">
        <v>10</v>
      </c>
      <c r="F22" s="389">
        <v>215</v>
      </c>
      <c r="G22" s="390">
        <v>50</v>
      </c>
      <c r="H22" s="390">
        <v>162</v>
      </c>
      <c r="I22" s="389">
        <v>2475</v>
      </c>
      <c r="J22" s="389">
        <v>337</v>
      </c>
      <c r="K22" s="389">
        <v>2131</v>
      </c>
    </row>
    <row r="23" spans="1:11" s="238" customFormat="1" ht="24.6" customHeight="1">
      <c r="A23" s="239" t="s">
        <v>228</v>
      </c>
      <c r="B23" s="387">
        <v>236</v>
      </c>
      <c r="C23" s="388">
        <v>45</v>
      </c>
      <c r="D23" s="389">
        <v>191</v>
      </c>
      <c r="E23" s="389" t="s">
        <v>110</v>
      </c>
      <c r="F23" s="389">
        <v>6</v>
      </c>
      <c r="G23" s="390">
        <v>3</v>
      </c>
      <c r="H23" s="390">
        <v>3</v>
      </c>
      <c r="I23" s="389">
        <v>230</v>
      </c>
      <c r="J23" s="389">
        <v>42</v>
      </c>
      <c r="K23" s="389">
        <v>188</v>
      </c>
    </row>
    <row r="24" spans="1:11" s="238" customFormat="1" ht="24.6" customHeight="1">
      <c r="A24" s="239" t="s">
        <v>229</v>
      </c>
      <c r="B24" s="387">
        <v>2328</v>
      </c>
      <c r="C24" s="388">
        <v>430</v>
      </c>
      <c r="D24" s="389">
        <v>1883</v>
      </c>
      <c r="E24" s="389">
        <v>15</v>
      </c>
      <c r="F24" s="389">
        <v>238</v>
      </c>
      <c r="G24" s="390">
        <v>99</v>
      </c>
      <c r="H24" s="390">
        <v>136</v>
      </c>
      <c r="I24" s="389">
        <v>2090</v>
      </c>
      <c r="J24" s="389">
        <v>331</v>
      </c>
      <c r="K24" s="389">
        <v>1747</v>
      </c>
    </row>
    <row r="25" spans="1:11" s="238" customFormat="1" ht="24.6" customHeight="1">
      <c r="A25" s="239" t="s">
        <v>230</v>
      </c>
      <c r="B25" s="387">
        <v>16099</v>
      </c>
      <c r="C25" s="388">
        <v>2888</v>
      </c>
      <c r="D25" s="389">
        <v>12969</v>
      </c>
      <c r="E25" s="389">
        <v>242</v>
      </c>
      <c r="F25" s="389">
        <v>2692</v>
      </c>
      <c r="G25" s="390">
        <v>892</v>
      </c>
      <c r="H25" s="390">
        <v>1719</v>
      </c>
      <c r="I25" s="389">
        <v>13407</v>
      </c>
      <c r="J25" s="389">
        <v>1996</v>
      </c>
      <c r="K25" s="389">
        <v>11250</v>
      </c>
    </row>
    <row r="26" spans="1:11" s="238" customFormat="1" ht="11.4">
      <c r="A26" s="239" t="s">
        <v>391</v>
      </c>
      <c r="B26" s="387">
        <v>1796</v>
      </c>
      <c r="C26" s="388">
        <v>231</v>
      </c>
      <c r="D26" s="389">
        <v>1244</v>
      </c>
      <c r="E26" s="389">
        <v>321</v>
      </c>
      <c r="F26" s="389">
        <v>357</v>
      </c>
      <c r="G26" s="390">
        <v>50</v>
      </c>
      <c r="H26" s="390">
        <v>209</v>
      </c>
      <c r="I26" s="389">
        <v>1439</v>
      </c>
      <c r="J26" s="389">
        <v>181</v>
      </c>
      <c r="K26" s="389">
        <v>1035</v>
      </c>
    </row>
    <row r="27" spans="1:11" s="238" customFormat="1" ht="24.6" customHeight="1">
      <c r="A27" s="239" t="s">
        <v>232</v>
      </c>
      <c r="B27" s="387">
        <v>3120</v>
      </c>
      <c r="C27" s="388" t="s">
        <v>110</v>
      </c>
      <c r="D27" s="389" t="s">
        <v>110</v>
      </c>
      <c r="E27" s="389">
        <v>3120</v>
      </c>
      <c r="F27" s="389">
        <v>715</v>
      </c>
      <c r="G27" s="390" t="s">
        <v>110</v>
      </c>
      <c r="H27" s="390" t="s">
        <v>110</v>
      </c>
      <c r="I27" s="389">
        <v>2405</v>
      </c>
      <c r="J27" s="389" t="s">
        <v>110</v>
      </c>
      <c r="K27" s="389" t="s">
        <v>110</v>
      </c>
    </row>
    <row r="28" spans="1:11" s="244" customFormat="1" ht="20.399999999999999" customHeight="1">
      <c r="A28" s="245" t="s">
        <v>19</v>
      </c>
      <c r="B28" s="396">
        <v>57409</v>
      </c>
      <c r="C28" s="397">
        <v>15291</v>
      </c>
      <c r="D28" s="398">
        <v>38378</v>
      </c>
      <c r="E28" s="398">
        <v>3740</v>
      </c>
      <c r="F28" s="398">
        <v>8090</v>
      </c>
      <c r="G28" s="399">
        <v>2870</v>
      </c>
      <c r="H28" s="399">
        <v>4314</v>
      </c>
      <c r="I28" s="398">
        <v>49319</v>
      </c>
      <c r="J28" s="398">
        <v>12421</v>
      </c>
      <c r="K28" s="398">
        <v>34064</v>
      </c>
    </row>
    <row r="29" spans="1:11" s="244" customFormat="1" ht="12.75" customHeight="1">
      <c r="A29" s="400"/>
      <c r="B29" s="401"/>
      <c r="C29" s="401"/>
      <c r="D29" s="401"/>
      <c r="E29" s="401"/>
      <c r="F29" s="402"/>
      <c r="G29" s="403"/>
      <c r="H29" s="403"/>
      <c r="I29" s="401"/>
      <c r="J29" s="401"/>
      <c r="K29" s="401"/>
    </row>
    <row r="30" spans="1:11" ht="12.75" customHeight="1">
      <c r="A30" s="383" t="s">
        <v>35</v>
      </c>
      <c r="B30" s="380"/>
      <c r="C30" s="380"/>
      <c r="D30" s="380"/>
      <c r="E30" s="380"/>
      <c r="F30" s="380"/>
      <c r="G30" s="381"/>
      <c r="H30" s="381"/>
      <c r="I30" s="380"/>
      <c r="J30" s="380"/>
      <c r="K30" s="380"/>
    </row>
    <row r="31" spans="1:11" s="283" customFormat="1" ht="11.4" customHeight="1">
      <c r="A31" s="296" t="s">
        <v>252</v>
      </c>
      <c r="B31" s="57"/>
      <c r="C31" s="57"/>
      <c r="D31" s="289"/>
      <c r="E31" s="55"/>
      <c r="G31" s="404"/>
      <c r="H31" s="405"/>
    </row>
    <row r="32" spans="1:11" s="283" customFormat="1" ht="11.4" customHeight="1">
      <c r="A32" s="296" t="s">
        <v>317</v>
      </c>
      <c r="B32" s="57"/>
      <c r="C32" s="57"/>
      <c r="D32" s="289"/>
      <c r="E32" s="55"/>
      <c r="G32" s="404"/>
      <c r="H32" s="405"/>
    </row>
    <row r="33" spans="1:8" s="406" customFormat="1" ht="11.4" customHeight="1">
      <c r="A33" s="248" t="s">
        <v>318</v>
      </c>
      <c r="G33" s="407"/>
      <c r="H33" s="407"/>
    </row>
    <row r="34" spans="1:8" s="406" customFormat="1" ht="11.4" customHeight="1">
      <c r="A34" s="248" t="s">
        <v>319</v>
      </c>
      <c r="G34" s="407"/>
      <c r="H34" s="407"/>
    </row>
    <row r="35" spans="1:8" s="406" customFormat="1" ht="11.4" customHeight="1">
      <c r="A35" s="248" t="s">
        <v>320</v>
      </c>
      <c r="G35" s="407"/>
      <c r="H35" s="407"/>
    </row>
  </sheetData>
  <mergeCells count="12">
    <mergeCell ref="I5:I6"/>
    <mergeCell ref="J5:K5"/>
    <mergeCell ref="A4:A6"/>
    <mergeCell ref="B4:E4"/>
    <mergeCell ref="F4:H4"/>
    <mergeCell ref="I4:K4"/>
    <mergeCell ref="B5:B6"/>
    <mergeCell ref="C5:C6"/>
    <mergeCell ref="D5:D6"/>
    <mergeCell ref="E5:E6"/>
    <mergeCell ref="F5:F6"/>
    <mergeCell ref="G5:H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topLeftCell="A16" zoomScaleNormal="100" workbookViewId="0">
      <selection activeCell="B16" sqref="B1:K1048576"/>
    </sheetView>
  </sheetViews>
  <sheetFormatPr baseColWidth="10" defaultColWidth="9.09765625" defaultRowHeight="13.2"/>
  <cols>
    <col min="1" max="1" width="18.5" style="232" customWidth="1"/>
    <col min="2" max="11" width="6" style="232" customWidth="1"/>
    <col min="12" max="16384" width="9.09765625" style="232"/>
  </cols>
  <sheetData>
    <row r="1" spans="1:11" ht="15" customHeight="1">
      <c r="A1" s="230" t="s">
        <v>205</v>
      </c>
      <c r="B1" s="230"/>
      <c r="C1" s="230"/>
      <c r="D1" s="230"/>
      <c r="E1" s="230"/>
      <c r="F1" s="230"/>
      <c r="G1" s="230"/>
      <c r="H1" s="231"/>
      <c r="I1" s="231"/>
      <c r="J1" s="231"/>
      <c r="K1" s="231"/>
    </row>
    <row r="2" spans="1:11" ht="15" customHeight="1">
      <c r="A2" s="230" t="s">
        <v>206</v>
      </c>
      <c r="B2" s="230"/>
      <c r="C2" s="230"/>
      <c r="D2" s="230"/>
      <c r="E2" s="230"/>
      <c r="F2" s="230"/>
      <c r="G2" s="230"/>
      <c r="H2" s="231"/>
      <c r="I2" s="231"/>
      <c r="J2" s="231"/>
      <c r="K2" s="231"/>
    </row>
    <row r="3" spans="1:11" ht="9.6" customHeight="1">
      <c r="A3" s="230"/>
      <c r="B3" s="230"/>
      <c r="C3" s="230"/>
      <c r="D3" s="230"/>
      <c r="E3" s="230"/>
      <c r="F3" s="230"/>
      <c r="G3" s="230"/>
      <c r="H3" s="231"/>
      <c r="I3" s="231"/>
      <c r="J3" s="231"/>
      <c r="K3" s="231"/>
    </row>
    <row r="4" spans="1:11" s="233" customFormat="1" ht="22.5" customHeight="1">
      <c r="A4" s="566" t="s">
        <v>207</v>
      </c>
      <c r="B4" s="569" t="s">
        <v>19</v>
      </c>
      <c r="C4" s="570"/>
      <c r="D4" s="570"/>
      <c r="E4" s="571"/>
      <c r="F4" s="572" t="s">
        <v>8</v>
      </c>
      <c r="G4" s="573"/>
      <c r="H4" s="574"/>
      <c r="I4" s="572" t="s">
        <v>9</v>
      </c>
      <c r="J4" s="573"/>
      <c r="K4" s="573"/>
    </row>
    <row r="5" spans="1:11" s="233" customFormat="1" ht="12.75" customHeight="1">
      <c r="A5" s="567"/>
      <c r="B5" s="562" t="s">
        <v>208</v>
      </c>
      <c r="C5" s="562" t="s">
        <v>209</v>
      </c>
      <c r="D5" s="562" t="s">
        <v>210</v>
      </c>
      <c r="E5" s="562" t="s">
        <v>199</v>
      </c>
      <c r="F5" s="562" t="s">
        <v>211</v>
      </c>
      <c r="G5" s="564" t="s">
        <v>212</v>
      </c>
      <c r="H5" s="575"/>
      <c r="I5" s="562" t="s">
        <v>211</v>
      </c>
      <c r="J5" s="564" t="s">
        <v>212</v>
      </c>
      <c r="K5" s="565"/>
    </row>
    <row r="6" spans="1:11" s="233" customFormat="1" ht="50.1" customHeight="1">
      <c r="A6" s="568"/>
      <c r="B6" s="563"/>
      <c r="C6" s="563"/>
      <c r="D6" s="563"/>
      <c r="E6" s="563"/>
      <c r="F6" s="563"/>
      <c r="G6" s="234" t="s">
        <v>209</v>
      </c>
      <c r="H6" s="234" t="s">
        <v>210</v>
      </c>
      <c r="I6" s="563"/>
      <c r="J6" s="234" t="s">
        <v>209</v>
      </c>
      <c r="K6" s="235" t="s">
        <v>210</v>
      </c>
    </row>
    <row r="7" spans="1:11" s="238" customFormat="1" ht="24.9" customHeight="1">
      <c r="A7" s="236" t="s">
        <v>213</v>
      </c>
      <c r="B7" s="237">
        <v>7008</v>
      </c>
      <c r="C7" s="237">
        <v>2855</v>
      </c>
      <c r="D7" s="237">
        <v>4151</v>
      </c>
      <c r="E7" s="237">
        <v>2</v>
      </c>
      <c r="F7" s="237">
        <v>944</v>
      </c>
      <c r="G7" s="237">
        <v>511</v>
      </c>
      <c r="H7" s="237">
        <v>433</v>
      </c>
      <c r="I7" s="237">
        <v>6064</v>
      </c>
      <c r="J7" s="237">
        <v>2344</v>
      </c>
      <c r="K7" s="237">
        <v>3718</v>
      </c>
    </row>
    <row r="8" spans="1:11" s="238" customFormat="1" ht="24.9" customHeight="1">
      <c r="A8" s="239" t="s">
        <v>214</v>
      </c>
      <c r="B8" s="237">
        <v>695</v>
      </c>
      <c r="C8" s="237">
        <v>238</v>
      </c>
      <c r="D8" s="237">
        <v>457</v>
      </c>
      <c r="E8" s="237">
        <v>0</v>
      </c>
      <c r="F8" s="237">
        <v>68</v>
      </c>
      <c r="G8" s="237">
        <v>36</v>
      </c>
      <c r="H8" s="237">
        <v>32</v>
      </c>
      <c r="I8" s="237">
        <v>627</v>
      </c>
      <c r="J8" s="237">
        <v>202</v>
      </c>
      <c r="K8" s="237">
        <v>425</v>
      </c>
    </row>
    <row r="9" spans="1:11" s="238" customFormat="1" ht="24.9" customHeight="1">
      <c r="A9" s="239" t="s">
        <v>215</v>
      </c>
      <c r="B9" s="237">
        <v>5167</v>
      </c>
      <c r="C9" s="237">
        <v>2347</v>
      </c>
      <c r="D9" s="237">
        <v>2819</v>
      </c>
      <c r="E9" s="237">
        <v>1</v>
      </c>
      <c r="F9" s="237">
        <v>414</v>
      </c>
      <c r="G9" s="237">
        <v>255</v>
      </c>
      <c r="H9" s="237">
        <v>159</v>
      </c>
      <c r="I9" s="237">
        <v>4753</v>
      </c>
      <c r="J9" s="237">
        <v>2092</v>
      </c>
      <c r="K9" s="237">
        <v>2660</v>
      </c>
    </row>
    <row r="10" spans="1:11" s="238" customFormat="1" ht="15" customHeight="1">
      <c r="A10" s="240" t="s">
        <v>216</v>
      </c>
      <c r="B10" s="237">
        <v>673</v>
      </c>
      <c r="C10" s="237">
        <v>259</v>
      </c>
      <c r="D10" s="237">
        <v>414</v>
      </c>
      <c r="E10" s="237">
        <v>0</v>
      </c>
      <c r="F10" s="237">
        <v>59</v>
      </c>
      <c r="G10" s="237">
        <v>31</v>
      </c>
      <c r="H10" s="237">
        <v>28</v>
      </c>
      <c r="I10" s="237">
        <v>614</v>
      </c>
      <c r="J10" s="237">
        <v>228</v>
      </c>
      <c r="K10" s="237">
        <v>386</v>
      </c>
    </row>
    <row r="11" spans="1:11" s="238" customFormat="1" ht="24.9" customHeight="1">
      <c r="A11" s="241" t="s">
        <v>217</v>
      </c>
      <c r="B11" s="237">
        <v>529</v>
      </c>
      <c r="C11" s="237">
        <v>221</v>
      </c>
      <c r="D11" s="237">
        <v>308</v>
      </c>
      <c r="E11" s="237">
        <v>0</v>
      </c>
      <c r="F11" s="237">
        <v>11</v>
      </c>
      <c r="G11" s="237">
        <v>6</v>
      </c>
      <c r="H11" s="237">
        <v>5</v>
      </c>
      <c r="I11" s="237">
        <v>518</v>
      </c>
      <c r="J11" s="237">
        <v>215</v>
      </c>
      <c r="K11" s="237">
        <v>303</v>
      </c>
    </row>
    <row r="12" spans="1:11" s="238" customFormat="1" ht="24.9" customHeight="1">
      <c r="A12" s="239" t="s">
        <v>218</v>
      </c>
      <c r="B12" s="237">
        <v>168</v>
      </c>
      <c r="C12" s="237">
        <v>61</v>
      </c>
      <c r="D12" s="237">
        <v>107</v>
      </c>
      <c r="E12" s="237">
        <v>0</v>
      </c>
      <c r="F12" s="237">
        <v>26</v>
      </c>
      <c r="G12" s="237">
        <v>12</v>
      </c>
      <c r="H12" s="237">
        <v>14</v>
      </c>
      <c r="I12" s="237">
        <v>142</v>
      </c>
      <c r="J12" s="237">
        <v>49</v>
      </c>
      <c r="K12" s="237">
        <v>93</v>
      </c>
    </row>
    <row r="13" spans="1:11" s="238" customFormat="1" ht="18" customHeight="1">
      <c r="A13" s="240" t="s">
        <v>219</v>
      </c>
      <c r="B13" s="237">
        <v>24</v>
      </c>
      <c r="C13" s="237">
        <v>12</v>
      </c>
      <c r="D13" s="237">
        <v>12</v>
      </c>
      <c r="E13" s="237">
        <v>0</v>
      </c>
      <c r="F13" s="237">
        <v>5</v>
      </c>
      <c r="G13" s="237">
        <v>3</v>
      </c>
      <c r="H13" s="237">
        <v>2</v>
      </c>
      <c r="I13" s="237">
        <v>19</v>
      </c>
      <c r="J13" s="237">
        <v>9</v>
      </c>
      <c r="K13" s="237">
        <v>10</v>
      </c>
    </row>
    <row r="14" spans="1:11" s="238" customFormat="1" ht="15" customHeight="1">
      <c r="A14" s="240" t="s">
        <v>220</v>
      </c>
      <c r="B14" s="237">
        <v>7</v>
      </c>
      <c r="C14" s="237">
        <v>1</v>
      </c>
      <c r="D14" s="237">
        <v>6</v>
      </c>
      <c r="E14" s="237">
        <v>0</v>
      </c>
      <c r="F14" s="237">
        <v>1</v>
      </c>
      <c r="G14" s="237">
        <v>0</v>
      </c>
      <c r="H14" s="237">
        <v>1</v>
      </c>
      <c r="I14" s="237">
        <v>6</v>
      </c>
      <c r="J14" s="237">
        <v>1</v>
      </c>
      <c r="K14" s="237">
        <v>5</v>
      </c>
    </row>
    <row r="15" spans="1:11" s="238" customFormat="1" ht="15" customHeight="1">
      <c r="A15" s="239" t="s">
        <v>221</v>
      </c>
      <c r="B15" s="237">
        <v>179</v>
      </c>
      <c r="C15" s="237">
        <v>79</v>
      </c>
      <c r="D15" s="237">
        <v>100</v>
      </c>
      <c r="E15" s="237">
        <v>0</v>
      </c>
      <c r="F15" s="237">
        <v>19</v>
      </c>
      <c r="G15" s="237">
        <v>8</v>
      </c>
      <c r="H15" s="237">
        <v>11</v>
      </c>
      <c r="I15" s="237">
        <v>160</v>
      </c>
      <c r="J15" s="237">
        <v>71</v>
      </c>
      <c r="K15" s="237">
        <v>89</v>
      </c>
    </row>
    <row r="16" spans="1:11" s="238" customFormat="1" ht="15" customHeight="1">
      <c r="A16" s="239" t="s">
        <v>222</v>
      </c>
      <c r="B16" s="237">
        <v>34</v>
      </c>
      <c r="C16" s="237">
        <v>18</v>
      </c>
      <c r="D16" s="237">
        <v>16</v>
      </c>
      <c r="E16" s="237">
        <v>0</v>
      </c>
      <c r="F16" s="237">
        <v>6</v>
      </c>
      <c r="G16" s="237">
        <v>6</v>
      </c>
      <c r="H16" s="237">
        <v>0</v>
      </c>
      <c r="I16" s="237">
        <v>28</v>
      </c>
      <c r="J16" s="237">
        <v>12</v>
      </c>
      <c r="K16" s="237">
        <v>16</v>
      </c>
    </row>
    <row r="17" spans="1:11" s="238" customFormat="1" ht="36.6" customHeight="1">
      <c r="A17" s="239" t="s">
        <v>223</v>
      </c>
      <c r="B17" s="237">
        <v>128</v>
      </c>
      <c r="C17" s="237">
        <v>56</v>
      </c>
      <c r="D17" s="237">
        <v>72</v>
      </c>
      <c r="E17" s="237">
        <v>0</v>
      </c>
      <c r="F17" s="237">
        <v>13</v>
      </c>
      <c r="G17" s="237">
        <v>7</v>
      </c>
      <c r="H17" s="237">
        <v>6</v>
      </c>
      <c r="I17" s="237">
        <v>115</v>
      </c>
      <c r="J17" s="237">
        <v>49</v>
      </c>
      <c r="K17" s="237">
        <v>66</v>
      </c>
    </row>
    <row r="18" spans="1:11" s="238" customFormat="1" ht="36.6" customHeight="1">
      <c r="A18" s="239" t="s">
        <v>224</v>
      </c>
      <c r="B18" s="237">
        <v>53</v>
      </c>
      <c r="C18" s="237">
        <v>20</v>
      </c>
      <c r="D18" s="237">
        <v>33</v>
      </c>
      <c r="E18" s="237">
        <v>0</v>
      </c>
      <c r="F18" s="237">
        <v>4</v>
      </c>
      <c r="G18" s="237">
        <v>3</v>
      </c>
      <c r="H18" s="237">
        <v>1</v>
      </c>
      <c r="I18" s="237">
        <v>49</v>
      </c>
      <c r="J18" s="237">
        <v>17</v>
      </c>
      <c r="K18" s="237">
        <v>32</v>
      </c>
    </row>
    <row r="19" spans="1:11" s="238" customFormat="1" ht="24.9" customHeight="1">
      <c r="A19" s="239" t="s">
        <v>225</v>
      </c>
      <c r="B19" s="237">
        <v>118</v>
      </c>
      <c r="C19" s="237">
        <v>32</v>
      </c>
      <c r="D19" s="242">
        <v>86</v>
      </c>
      <c r="E19" s="237">
        <v>0</v>
      </c>
      <c r="F19" s="237">
        <v>3</v>
      </c>
      <c r="G19" s="237">
        <v>1</v>
      </c>
      <c r="H19" s="237">
        <v>2</v>
      </c>
      <c r="I19" s="237">
        <v>115</v>
      </c>
      <c r="J19" s="237">
        <v>31</v>
      </c>
      <c r="K19" s="237">
        <v>84</v>
      </c>
    </row>
    <row r="20" spans="1:11" s="238" customFormat="1" ht="24.9" customHeight="1">
      <c r="A20" s="239" t="s">
        <v>226</v>
      </c>
      <c r="B20" s="237">
        <v>6</v>
      </c>
      <c r="C20" s="237">
        <v>1</v>
      </c>
      <c r="D20" s="237">
        <v>5</v>
      </c>
      <c r="E20" s="237">
        <v>0</v>
      </c>
      <c r="F20" s="237">
        <v>0</v>
      </c>
      <c r="G20" s="237">
        <v>0</v>
      </c>
      <c r="H20" s="237">
        <v>0</v>
      </c>
      <c r="I20" s="237">
        <v>6</v>
      </c>
      <c r="J20" s="237">
        <v>1</v>
      </c>
      <c r="K20" s="237">
        <v>5</v>
      </c>
    </row>
    <row r="21" spans="1:11" s="238" customFormat="1" ht="45" customHeight="1">
      <c r="A21" s="239" t="s">
        <v>385</v>
      </c>
      <c r="B21" s="237">
        <v>61</v>
      </c>
      <c r="C21" s="237">
        <v>42</v>
      </c>
      <c r="D21" s="237">
        <v>19</v>
      </c>
      <c r="E21" s="237">
        <v>0</v>
      </c>
      <c r="F21" s="237">
        <v>10</v>
      </c>
      <c r="G21" s="237">
        <v>7</v>
      </c>
      <c r="H21" s="237">
        <v>3</v>
      </c>
      <c r="I21" s="237">
        <v>51</v>
      </c>
      <c r="J21" s="237">
        <v>35</v>
      </c>
      <c r="K21" s="237">
        <v>16</v>
      </c>
    </row>
    <row r="22" spans="1:11" s="238" customFormat="1" ht="25.8" customHeight="1">
      <c r="A22" s="239" t="s">
        <v>227</v>
      </c>
      <c r="B22" s="237">
        <v>911</v>
      </c>
      <c r="C22" s="237">
        <v>192</v>
      </c>
      <c r="D22" s="237">
        <v>716</v>
      </c>
      <c r="E22" s="237">
        <v>3</v>
      </c>
      <c r="F22" s="237">
        <v>57</v>
      </c>
      <c r="G22" s="237">
        <v>26</v>
      </c>
      <c r="H22" s="237">
        <v>30</v>
      </c>
      <c r="I22" s="237">
        <v>854</v>
      </c>
      <c r="J22" s="237">
        <v>166</v>
      </c>
      <c r="K22" s="237">
        <v>686</v>
      </c>
    </row>
    <row r="23" spans="1:11" s="238" customFormat="1" ht="25.8" customHeight="1">
      <c r="A23" s="239" t="s">
        <v>228</v>
      </c>
      <c r="B23" s="237">
        <v>105</v>
      </c>
      <c r="C23" s="237">
        <v>27</v>
      </c>
      <c r="D23" s="237">
        <v>78</v>
      </c>
      <c r="E23" s="237">
        <v>0</v>
      </c>
      <c r="F23" s="237">
        <v>2</v>
      </c>
      <c r="G23" s="237">
        <v>1</v>
      </c>
      <c r="H23" s="237">
        <v>1</v>
      </c>
      <c r="I23" s="237">
        <v>103</v>
      </c>
      <c r="J23" s="237">
        <v>26</v>
      </c>
      <c r="K23" s="237">
        <v>77</v>
      </c>
    </row>
    <row r="24" spans="1:11" s="238" customFormat="1" ht="25.8" customHeight="1">
      <c r="A24" s="239" t="s">
        <v>229</v>
      </c>
      <c r="B24" s="237">
        <v>561</v>
      </c>
      <c r="C24" s="237">
        <v>127</v>
      </c>
      <c r="D24" s="237">
        <v>434</v>
      </c>
      <c r="E24" s="237">
        <v>0</v>
      </c>
      <c r="F24" s="237">
        <v>17</v>
      </c>
      <c r="G24" s="237">
        <v>9</v>
      </c>
      <c r="H24" s="237">
        <v>8</v>
      </c>
      <c r="I24" s="237">
        <v>544</v>
      </c>
      <c r="J24" s="237">
        <v>118</v>
      </c>
      <c r="K24" s="237">
        <v>426</v>
      </c>
    </row>
    <row r="25" spans="1:11" s="238" customFormat="1" ht="25.8" customHeight="1">
      <c r="A25" s="239" t="s">
        <v>230</v>
      </c>
      <c r="B25" s="237">
        <v>4565</v>
      </c>
      <c r="C25" s="237">
        <v>1067</v>
      </c>
      <c r="D25" s="237">
        <v>3477</v>
      </c>
      <c r="E25" s="237">
        <v>21</v>
      </c>
      <c r="F25" s="237">
        <v>592</v>
      </c>
      <c r="G25" s="237">
        <v>236</v>
      </c>
      <c r="H25" s="237">
        <v>346</v>
      </c>
      <c r="I25" s="237">
        <v>3973</v>
      </c>
      <c r="J25" s="237">
        <v>831</v>
      </c>
      <c r="K25" s="237">
        <v>3131</v>
      </c>
    </row>
    <row r="26" spans="1:11" s="238" customFormat="1" ht="17.399999999999999" customHeight="1">
      <c r="A26" s="239" t="s">
        <v>391</v>
      </c>
      <c r="B26" s="237">
        <v>423</v>
      </c>
      <c r="C26" s="237">
        <v>124</v>
      </c>
      <c r="D26" s="237">
        <v>283</v>
      </c>
      <c r="E26" s="237">
        <v>16</v>
      </c>
      <c r="F26" s="237">
        <v>70</v>
      </c>
      <c r="G26" s="237">
        <v>28</v>
      </c>
      <c r="H26" s="237">
        <v>40</v>
      </c>
      <c r="I26" s="237">
        <v>353</v>
      </c>
      <c r="J26" s="237">
        <v>96</v>
      </c>
      <c r="K26" s="237">
        <v>243</v>
      </c>
    </row>
    <row r="27" spans="1:11" s="244" customFormat="1" ht="26.4" customHeight="1">
      <c r="A27" s="239" t="s">
        <v>232</v>
      </c>
      <c r="B27" s="237">
        <v>997</v>
      </c>
      <c r="C27" s="243" t="s">
        <v>110</v>
      </c>
      <c r="D27" s="243" t="s">
        <v>110</v>
      </c>
      <c r="E27" s="237">
        <v>997</v>
      </c>
      <c r="F27" s="237">
        <v>171</v>
      </c>
      <c r="G27" s="243" t="s">
        <v>110</v>
      </c>
      <c r="H27" s="243" t="s">
        <v>110</v>
      </c>
      <c r="I27" s="237">
        <v>826</v>
      </c>
      <c r="J27" s="243" t="s">
        <v>110</v>
      </c>
      <c r="K27" s="243" t="s">
        <v>110</v>
      </c>
    </row>
    <row r="28" spans="1:11" s="244" customFormat="1" ht="22.2" customHeight="1">
      <c r="A28" s="245" t="s">
        <v>19</v>
      </c>
      <c r="B28" s="246">
        <v>22412</v>
      </c>
      <c r="C28" s="246">
        <v>7779</v>
      </c>
      <c r="D28" s="246">
        <v>13593</v>
      </c>
      <c r="E28" s="246">
        <v>1040</v>
      </c>
      <c r="F28" s="246">
        <v>2492</v>
      </c>
      <c r="G28" s="246">
        <v>1186</v>
      </c>
      <c r="H28" s="246">
        <v>1122</v>
      </c>
      <c r="I28" s="246">
        <v>19920</v>
      </c>
      <c r="J28" s="246">
        <v>6593</v>
      </c>
      <c r="K28" s="246">
        <v>12471</v>
      </c>
    </row>
    <row r="29" spans="1:11" ht="12.75" customHeight="1">
      <c r="A29" s="231" t="s">
        <v>35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</row>
    <row r="30" spans="1:11" s="247" customFormat="1" ht="10.5" customHeight="1">
      <c r="A30" s="233" t="s">
        <v>233</v>
      </c>
    </row>
    <row r="31" spans="1:11" ht="10.5" customHeight="1">
      <c r="A31" s="233" t="s">
        <v>234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</row>
    <row r="32" spans="1:11" ht="10.5" customHeight="1">
      <c r="A32" s="248" t="s">
        <v>235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</row>
    <row r="33" spans="1:11">
      <c r="A33" s="231"/>
      <c r="B33" s="231"/>
      <c r="C33" s="231"/>
      <c r="D33" s="231"/>
      <c r="E33" s="231"/>
      <c r="F33" s="231"/>
      <c r="G33" s="231"/>
      <c r="H33" s="231"/>
      <c r="I33" s="231"/>
      <c r="J33" s="231"/>
      <c r="K33" s="231"/>
    </row>
    <row r="34" spans="1:11">
      <c r="B34" s="249"/>
      <c r="C34" s="249"/>
      <c r="D34" s="249"/>
      <c r="E34" s="249"/>
      <c r="F34" s="249"/>
      <c r="G34" s="249"/>
      <c r="H34" s="249"/>
      <c r="I34" s="249"/>
      <c r="J34" s="249"/>
      <c r="K34" s="249"/>
    </row>
  </sheetData>
  <mergeCells count="12">
    <mergeCell ref="I5:I6"/>
    <mergeCell ref="J5:K5"/>
    <mergeCell ref="A4:A6"/>
    <mergeCell ref="B4:E4"/>
    <mergeCell ref="F4:H4"/>
    <mergeCell ref="I4:K4"/>
    <mergeCell ref="B5:B6"/>
    <mergeCell ref="C5:C6"/>
    <mergeCell ref="D5:D6"/>
    <mergeCell ref="E5:E6"/>
    <mergeCell ref="F5:F6"/>
    <mergeCell ref="G5:H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topLeftCell="A16" zoomScaleNormal="100" workbookViewId="0">
      <selection activeCell="A26" sqref="A26"/>
    </sheetView>
  </sheetViews>
  <sheetFormatPr baseColWidth="10" defaultColWidth="9.09765625" defaultRowHeight="13.2"/>
  <cols>
    <col min="1" max="1" width="18.296875" style="411" customWidth="1"/>
    <col min="2" max="11" width="5.8984375" style="411" customWidth="1"/>
    <col min="12" max="16384" width="9.09765625" style="411"/>
  </cols>
  <sheetData>
    <row r="1" spans="1:11" ht="15" customHeight="1">
      <c r="A1" s="409" t="s">
        <v>321</v>
      </c>
      <c r="B1" s="409"/>
      <c r="C1" s="409"/>
      <c r="D1" s="409"/>
      <c r="E1" s="409"/>
      <c r="F1" s="409"/>
      <c r="G1" s="410"/>
      <c r="H1" s="410"/>
      <c r="I1" s="410"/>
      <c r="J1" s="410"/>
      <c r="K1" s="410"/>
    </row>
    <row r="2" spans="1:11" ht="15" customHeight="1">
      <c r="A2" s="409" t="s">
        <v>322</v>
      </c>
      <c r="B2" s="409"/>
      <c r="C2" s="409"/>
      <c r="D2" s="409"/>
      <c r="E2" s="409"/>
      <c r="F2" s="409"/>
      <c r="G2" s="410"/>
      <c r="H2" s="410"/>
      <c r="I2" s="410"/>
      <c r="J2" s="410"/>
      <c r="K2" s="410"/>
    </row>
    <row r="3" spans="1:11" ht="11.4" customHeight="1">
      <c r="A3" s="409"/>
      <c r="B3" s="409"/>
      <c r="C3" s="409"/>
      <c r="D3" s="409"/>
      <c r="E3" s="409"/>
      <c r="F3" s="409"/>
      <c r="G3" s="410"/>
      <c r="H3" s="410"/>
      <c r="I3" s="410"/>
      <c r="J3" s="410"/>
      <c r="K3" s="410"/>
    </row>
    <row r="4" spans="1:11" s="412" customFormat="1" ht="22.5" customHeight="1">
      <c r="A4" s="580" t="s">
        <v>207</v>
      </c>
      <c r="B4" s="583" t="s">
        <v>19</v>
      </c>
      <c r="C4" s="584"/>
      <c r="D4" s="584"/>
      <c r="E4" s="585"/>
      <c r="F4" s="583" t="s">
        <v>8</v>
      </c>
      <c r="G4" s="584"/>
      <c r="H4" s="585"/>
      <c r="I4" s="583" t="s">
        <v>9</v>
      </c>
      <c r="J4" s="584"/>
      <c r="K4" s="584"/>
    </row>
    <row r="5" spans="1:11" s="412" customFormat="1" ht="12.75" customHeight="1">
      <c r="A5" s="581"/>
      <c r="B5" s="586" t="s">
        <v>208</v>
      </c>
      <c r="C5" s="586" t="s">
        <v>209</v>
      </c>
      <c r="D5" s="576" t="s">
        <v>210</v>
      </c>
      <c r="E5" s="586" t="s">
        <v>199</v>
      </c>
      <c r="F5" s="576" t="s">
        <v>211</v>
      </c>
      <c r="G5" s="578" t="s">
        <v>212</v>
      </c>
      <c r="H5" s="589"/>
      <c r="I5" s="576" t="s">
        <v>211</v>
      </c>
      <c r="J5" s="578" t="s">
        <v>212</v>
      </c>
      <c r="K5" s="579"/>
    </row>
    <row r="6" spans="1:11" s="412" customFormat="1" ht="52.2" customHeight="1">
      <c r="A6" s="582"/>
      <c r="B6" s="587"/>
      <c r="C6" s="588"/>
      <c r="D6" s="577"/>
      <c r="E6" s="588"/>
      <c r="F6" s="577"/>
      <c r="G6" s="413" t="s">
        <v>209</v>
      </c>
      <c r="H6" s="413" t="s">
        <v>210</v>
      </c>
      <c r="I6" s="577"/>
      <c r="J6" s="413" t="s">
        <v>209</v>
      </c>
      <c r="K6" s="414" t="s">
        <v>210</v>
      </c>
    </row>
    <row r="7" spans="1:11" s="238" customFormat="1" ht="24.9" customHeight="1">
      <c r="A7" s="236" t="s">
        <v>213</v>
      </c>
      <c r="B7" s="243">
        <v>7978</v>
      </c>
      <c r="C7" s="243">
        <v>2741</v>
      </c>
      <c r="D7" s="243">
        <v>5223</v>
      </c>
      <c r="E7" s="243">
        <v>14</v>
      </c>
      <c r="F7" s="243">
        <v>1454</v>
      </c>
      <c r="G7" s="243">
        <v>614</v>
      </c>
      <c r="H7" s="243">
        <v>838</v>
      </c>
      <c r="I7" s="243">
        <v>6524</v>
      </c>
      <c r="J7" s="243">
        <v>2127</v>
      </c>
      <c r="K7" s="243">
        <v>4385</v>
      </c>
    </row>
    <row r="8" spans="1:11" s="238" customFormat="1" ht="24.9" customHeight="1">
      <c r="A8" s="239" t="s">
        <v>214</v>
      </c>
      <c r="B8" s="243">
        <v>1171</v>
      </c>
      <c r="C8" s="243">
        <v>126</v>
      </c>
      <c r="D8" s="243">
        <v>1040</v>
      </c>
      <c r="E8" s="243">
        <v>5</v>
      </c>
      <c r="F8" s="243">
        <v>179</v>
      </c>
      <c r="G8" s="243">
        <v>26</v>
      </c>
      <c r="H8" s="243">
        <v>151</v>
      </c>
      <c r="I8" s="243">
        <v>992</v>
      </c>
      <c r="J8" s="243">
        <v>100</v>
      </c>
      <c r="K8" s="243">
        <v>889</v>
      </c>
    </row>
    <row r="9" spans="1:11" s="238" customFormat="1" ht="24.9" customHeight="1">
      <c r="A9" s="239" t="s">
        <v>215</v>
      </c>
      <c r="B9" s="243">
        <v>3781</v>
      </c>
      <c r="C9" s="243">
        <v>1426</v>
      </c>
      <c r="D9" s="243">
        <v>2354</v>
      </c>
      <c r="E9" s="243">
        <v>1</v>
      </c>
      <c r="F9" s="243">
        <v>280</v>
      </c>
      <c r="G9" s="243">
        <v>124</v>
      </c>
      <c r="H9" s="243">
        <v>156</v>
      </c>
      <c r="I9" s="243">
        <v>3501</v>
      </c>
      <c r="J9" s="243">
        <v>1302</v>
      </c>
      <c r="K9" s="243">
        <v>2198</v>
      </c>
    </row>
    <row r="10" spans="1:11" s="238" customFormat="1" ht="18" customHeight="1">
      <c r="A10" s="240" t="s">
        <v>216</v>
      </c>
      <c r="B10" s="243">
        <v>1136</v>
      </c>
      <c r="C10" s="243">
        <v>165</v>
      </c>
      <c r="D10" s="243">
        <v>967</v>
      </c>
      <c r="E10" s="243">
        <v>4</v>
      </c>
      <c r="F10" s="243">
        <v>151</v>
      </c>
      <c r="G10" s="243">
        <v>23</v>
      </c>
      <c r="H10" s="243">
        <v>128</v>
      </c>
      <c r="I10" s="243">
        <v>985</v>
      </c>
      <c r="J10" s="243">
        <v>142</v>
      </c>
      <c r="K10" s="243">
        <v>839</v>
      </c>
    </row>
    <row r="11" spans="1:11" s="238" customFormat="1" ht="24.9" customHeight="1">
      <c r="A11" s="241" t="s">
        <v>217</v>
      </c>
      <c r="B11" s="243">
        <v>305</v>
      </c>
      <c r="C11" s="243">
        <v>103</v>
      </c>
      <c r="D11" s="243">
        <v>202</v>
      </c>
      <c r="E11" s="243" t="s">
        <v>110</v>
      </c>
      <c r="F11" s="243">
        <v>5</v>
      </c>
      <c r="G11" s="243">
        <v>3</v>
      </c>
      <c r="H11" s="243">
        <v>2</v>
      </c>
      <c r="I11" s="243">
        <v>300</v>
      </c>
      <c r="J11" s="243">
        <v>100</v>
      </c>
      <c r="K11" s="243">
        <v>200</v>
      </c>
    </row>
    <row r="12" spans="1:11" s="238" customFormat="1" ht="24.9" customHeight="1">
      <c r="A12" s="239" t="s">
        <v>218</v>
      </c>
      <c r="B12" s="243">
        <v>245</v>
      </c>
      <c r="C12" s="243">
        <v>33</v>
      </c>
      <c r="D12" s="243">
        <v>210</v>
      </c>
      <c r="E12" s="243">
        <v>2</v>
      </c>
      <c r="F12" s="243">
        <v>41</v>
      </c>
      <c r="G12" s="243">
        <v>8</v>
      </c>
      <c r="H12" s="243">
        <v>33</v>
      </c>
      <c r="I12" s="243">
        <v>204</v>
      </c>
      <c r="J12" s="243">
        <v>25</v>
      </c>
      <c r="K12" s="243">
        <v>177</v>
      </c>
    </row>
    <row r="13" spans="1:11" s="238" customFormat="1" ht="18" customHeight="1">
      <c r="A13" s="240" t="s">
        <v>219</v>
      </c>
      <c r="B13" s="243">
        <v>28</v>
      </c>
      <c r="C13" s="243">
        <v>3</v>
      </c>
      <c r="D13" s="243">
        <v>25</v>
      </c>
      <c r="E13" s="243" t="s">
        <v>110</v>
      </c>
      <c r="F13" s="243">
        <v>10</v>
      </c>
      <c r="G13" s="243">
        <v>1</v>
      </c>
      <c r="H13" s="243">
        <v>9</v>
      </c>
      <c r="I13" s="243">
        <v>18</v>
      </c>
      <c r="J13" s="243">
        <v>2</v>
      </c>
      <c r="K13" s="243">
        <v>16</v>
      </c>
    </row>
    <row r="14" spans="1:11" s="238" customFormat="1" ht="15.6" customHeight="1">
      <c r="A14" s="240" t="s">
        <v>220</v>
      </c>
      <c r="B14" s="243">
        <v>18</v>
      </c>
      <c r="C14" s="243">
        <v>3</v>
      </c>
      <c r="D14" s="243">
        <v>15</v>
      </c>
      <c r="E14" s="243" t="s">
        <v>110</v>
      </c>
      <c r="F14" s="243">
        <v>1</v>
      </c>
      <c r="G14" s="243" t="s">
        <v>110</v>
      </c>
      <c r="H14" s="243">
        <v>1</v>
      </c>
      <c r="I14" s="243">
        <v>17</v>
      </c>
      <c r="J14" s="243">
        <v>3</v>
      </c>
      <c r="K14" s="243">
        <v>14</v>
      </c>
    </row>
    <row r="15" spans="1:11" s="238" customFormat="1" ht="15.6" customHeight="1">
      <c r="A15" s="239" t="s">
        <v>221</v>
      </c>
      <c r="B15" s="243">
        <v>971</v>
      </c>
      <c r="C15" s="243">
        <v>231</v>
      </c>
      <c r="D15" s="243">
        <v>739</v>
      </c>
      <c r="E15" s="243">
        <v>1</v>
      </c>
      <c r="F15" s="243">
        <v>55</v>
      </c>
      <c r="G15" s="243">
        <v>24</v>
      </c>
      <c r="H15" s="243">
        <v>30</v>
      </c>
      <c r="I15" s="243">
        <v>916</v>
      </c>
      <c r="J15" s="243">
        <v>207</v>
      </c>
      <c r="K15" s="243">
        <v>709</v>
      </c>
    </row>
    <row r="16" spans="1:11" s="238" customFormat="1" ht="15.6" customHeight="1">
      <c r="A16" s="239" t="s">
        <v>222</v>
      </c>
      <c r="B16" s="243">
        <v>68</v>
      </c>
      <c r="C16" s="243">
        <v>13</v>
      </c>
      <c r="D16" s="243">
        <v>55</v>
      </c>
      <c r="E16" s="243" t="s">
        <v>110</v>
      </c>
      <c r="F16" s="243">
        <v>6</v>
      </c>
      <c r="G16" s="243">
        <v>3</v>
      </c>
      <c r="H16" s="243">
        <v>3</v>
      </c>
      <c r="I16" s="243">
        <v>62</v>
      </c>
      <c r="J16" s="243">
        <v>10</v>
      </c>
      <c r="K16" s="243">
        <v>52</v>
      </c>
    </row>
    <row r="17" spans="1:11" s="238" customFormat="1" ht="36" customHeight="1">
      <c r="A17" s="239" t="s">
        <v>223</v>
      </c>
      <c r="B17" s="243">
        <v>177</v>
      </c>
      <c r="C17" s="243">
        <v>42</v>
      </c>
      <c r="D17" s="243">
        <v>134</v>
      </c>
      <c r="E17" s="243">
        <v>1</v>
      </c>
      <c r="F17" s="243">
        <v>27</v>
      </c>
      <c r="G17" s="243">
        <v>12</v>
      </c>
      <c r="H17" s="243">
        <v>15</v>
      </c>
      <c r="I17" s="243">
        <v>150</v>
      </c>
      <c r="J17" s="243">
        <v>30</v>
      </c>
      <c r="K17" s="243">
        <v>119</v>
      </c>
    </row>
    <row r="18" spans="1:11" s="238" customFormat="1" ht="35.25" customHeight="1">
      <c r="A18" s="239" t="s">
        <v>224</v>
      </c>
      <c r="B18" s="243">
        <v>153</v>
      </c>
      <c r="C18" s="243">
        <v>60</v>
      </c>
      <c r="D18" s="243">
        <v>93</v>
      </c>
      <c r="E18" s="243" t="s">
        <v>110</v>
      </c>
      <c r="F18" s="243">
        <v>25</v>
      </c>
      <c r="G18" s="243">
        <v>14</v>
      </c>
      <c r="H18" s="243">
        <v>11</v>
      </c>
      <c r="I18" s="243">
        <v>128</v>
      </c>
      <c r="J18" s="243">
        <v>46</v>
      </c>
      <c r="K18" s="243">
        <v>82</v>
      </c>
    </row>
    <row r="19" spans="1:11" s="238" customFormat="1" ht="24.9" customHeight="1">
      <c r="A19" s="239" t="s">
        <v>225</v>
      </c>
      <c r="B19" s="243">
        <v>98</v>
      </c>
      <c r="C19" s="243">
        <v>8</v>
      </c>
      <c r="D19" s="243">
        <v>90</v>
      </c>
      <c r="E19" s="243" t="s">
        <v>110</v>
      </c>
      <c r="F19" s="243">
        <v>1</v>
      </c>
      <c r="G19" s="243" t="s">
        <v>110</v>
      </c>
      <c r="H19" s="243">
        <v>1</v>
      </c>
      <c r="I19" s="243">
        <v>97</v>
      </c>
      <c r="J19" s="243">
        <v>8</v>
      </c>
      <c r="K19" s="243">
        <v>89</v>
      </c>
    </row>
    <row r="20" spans="1:11" s="238" customFormat="1" ht="24.9" customHeight="1">
      <c r="A20" s="239" t="s">
        <v>226</v>
      </c>
      <c r="B20" s="243">
        <v>2</v>
      </c>
      <c r="C20" s="243">
        <v>1</v>
      </c>
      <c r="D20" s="243">
        <v>1</v>
      </c>
      <c r="E20" s="243" t="s">
        <v>110</v>
      </c>
      <c r="F20" s="243" t="s">
        <v>110</v>
      </c>
      <c r="G20" s="243" t="s">
        <v>110</v>
      </c>
      <c r="H20" s="243" t="s">
        <v>110</v>
      </c>
      <c r="I20" s="243">
        <v>2</v>
      </c>
      <c r="J20" s="243">
        <v>1</v>
      </c>
      <c r="K20" s="243">
        <v>1</v>
      </c>
    </row>
    <row r="21" spans="1:11" s="238" customFormat="1" ht="47.4" customHeight="1">
      <c r="A21" s="239" t="s">
        <v>385</v>
      </c>
      <c r="B21" s="243">
        <v>159</v>
      </c>
      <c r="C21" s="243">
        <v>113</v>
      </c>
      <c r="D21" s="243">
        <v>45</v>
      </c>
      <c r="E21" s="243">
        <v>1</v>
      </c>
      <c r="F21" s="243">
        <v>49</v>
      </c>
      <c r="G21" s="243">
        <v>38</v>
      </c>
      <c r="H21" s="243">
        <v>10</v>
      </c>
      <c r="I21" s="243">
        <v>110</v>
      </c>
      <c r="J21" s="243">
        <v>75</v>
      </c>
      <c r="K21" s="243">
        <v>35</v>
      </c>
    </row>
    <row r="22" spans="1:11" s="238" customFormat="1" ht="24.9" customHeight="1">
      <c r="A22" s="239" t="s">
        <v>227</v>
      </c>
      <c r="B22" s="243">
        <v>1779</v>
      </c>
      <c r="C22" s="243">
        <v>195</v>
      </c>
      <c r="D22" s="243">
        <v>1577</v>
      </c>
      <c r="E22" s="243">
        <v>7</v>
      </c>
      <c r="F22" s="243">
        <v>158</v>
      </c>
      <c r="G22" s="243">
        <v>24</v>
      </c>
      <c r="H22" s="243">
        <v>132</v>
      </c>
      <c r="I22" s="243">
        <v>1621</v>
      </c>
      <c r="J22" s="243">
        <v>171</v>
      </c>
      <c r="K22" s="243">
        <v>1445</v>
      </c>
    </row>
    <row r="23" spans="1:11" s="238" customFormat="1" ht="24.9" customHeight="1">
      <c r="A23" s="239" t="s">
        <v>228</v>
      </c>
      <c r="B23" s="243">
        <v>131</v>
      </c>
      <c r="C23" s="243">
        <v>18</v>
      </c>
      <c r="D23" s="243">
        <v>113</v>
      </c>
      <c r="E23" s="243" t="s">
        <v>110</v>
      </c>
      <c r="F23" s="243">
        <v>4</v>
      </c>
      <c r="G23" s="243">
        <v>2</v>
      </c>
      <c r="H23" s="243">
        <v>2</v>
      </c>
      <c r="I23" s="243">
        <v>127</v>
      </c>
      <c r="J23" s="243">
        <v>16</v>
      </c>
      <c r="K23" s="243">
        <v>111</v>
      </c>
    </row>
    <row r="24" spans="1:11" s="238" customFormat="1" ht="24.9" customHeight="1">
      <c r="A24" s="239" t="s">
        <v>229</v>
      </c>
      <c r="B24" s="243">
        <v>1767</v>
      </c>
      <c r="C24" s="243">
        <v>303</v>
      </c>
      <c r="D24" s="243">
        <v>1449</v>
      </c>
      <c r="E24" s="243">
        <v>15</v>
      </c>
      <c r="F24" s="243">
        <v>221</v>
      </c>
      <c r="G24" s="243">
        <v>90</v>
      </c>
      <c r="H24" s="243">
        <v>128</v>
      </c>
      <c r="I24" s="243">
        <v>1546</v>
      </c>
      <c r="J24" s="243">
        <v>213</v>
      </c>
      <c r="K24" s="243">
        <v>1321</v>
      </c>
    </row>
    <row r="25" spans="1:11" s="238" customFormat="1" ht="24.9" customHeight="1">
      <c r="A25" s="239" t="s">
        <v>230</v>
      </c>
      <c r="B25" s="243">
        <v>11534</v>
      </c>
      <c r="C25" s="243">
        <v>1821</v>
      </c>
      <c r="D25" s="243">
        <v>9492</v>
      </c>
      <c r="E25" s="243">
        <v>221</v>
      </c>
      <c r="F25" s="243">
        <v>2100</v>
      </c>
      <c r="G25" s="243">
        <v>656</v>
      </c>
      <c r="H25" s="243">
        <v>1373</v>
      </c>
      <c r="I25" s="243">
        <v>9434</v>
      </c>
      <c r="J25" s="243">
        <v>1165</v>
      </c>
      <c r="K25" s="243">
        <v>8119</v>
      </c>
    </row>
    <row r="26" spans="1:11" s="238" customFormat="1" ht="17.399999999999999" customHeight="1">
      <c r="A26" s="239" t="s">
        <v>391</v>
      </c>
      <c r="B26" s="243">
        <v>1373</v>
      </c>
      <c r="C26" s="243">
        <v>107</v>
      </c>
      <c r="D26" s="243">
        <v>961</v>
      </c>
      <c r="E26" s="243">
        <v>305</v>
      </c>
      <c r="F26" s="243">
        <v>287</v>
      </c>
      <c r="G26" s="243">
        <v>22</v>
      </c>
      <c r="H26" s="243">
        <v>169</v>
      </c>
      <c r="I26" s="243">
        <v>1086</v>
      </c>
      <c r="J26" s="243">
        <v>85</v>
      </c>
      <c r="K26" s="243">
        <v>792</v>
      </c>
    </row>
    <row r="27" spans="1:11" s="238" customFormat="1" ht="24.9" customHeight="1">
      <c r="A27" s="239" t="s">
        <v>232</v>
      </c>
      <c r="B27" s="243">
        <v>2123</v>
      </c>
      <c r="C27" s="243" t="s">
        <v>110</v>
      </c>
      <c r="D27" s="243" t="s">
        <v>110</v>
      </c>
      <c r="E27" s="243">
        <v>2123</v>
      </c>
      <c r="F27" s="243">
        <v>544</v>
      </c>
      <c r="G27" s="243" t="s">
        <v>110</v>
      </c>
      <c r="H27" s="243" t="s">
        <v>110</v>
      </c>
      <c r="I27" s="243">
        <v>1579</v>
      </c>
      <c r="J27" s="243" t="s">
        <v>110</v>
      </c>
      <c r="K27" s="243" t="s">
        <v>110</v>
      </c>
    </row>
    <row r="28" spans="1:11" s="244" customFormat="1" ht="21.9" customHeight="1">
      <c r="A28" s="245" t="s">
        <v>19</v>
      </c>
      <c r="B28" s="415">
        <v>34997</v>
      </c>
      <c r="C28" s="415">
        <f>SUM(C7:C27)</f>
        <v>7512</v>
      </c>
      <c r="D28" s="415">
        <v>24785</v>
      </c>
      <c r="E28" s="415">
        <v>2700</v>
      </c>
      <c r="F28" s="415">
        <v>5598</v>
      </c>
      <c r="G28" s="415">
        <v>1684</v>
      </c>
      <c r="H28" s="415">
        <v>3192</v>
      </c>
      <c r="I28" s="415">
        <v>29399</v>
      </c>
      <c r="J28" s="415">
        <v>5828</v>
      </c>
      <c r="K28" s="415">
        <v>21593</v>
      </c>
    </row>
    <row r="29" spans="1:11" s="244" customFormat="1" ht="12.75" customHeight="1">
      <c r="A29" s="231" t="s">
        <v>35</v>
      </c>
      <c r="B29" s="402"/>
      <c r="C29" s="401"/>
      <c r="D29" s="401"/>
      <c r="E29" s="402"/>
      <c r="F29" s="401"/>
      <c r="G29" s="401"/>
      <c r="H29" s="401"/>
      <c r="I29" s="401"/>
      <c r="J29" s="402"/>
      <c r="K29" s="401"/>
    </row>
    <row r="30" spans="1:11" s="232" customFormat="1" ht="12.75" customHeight="1">
      <c r="A30" s="233" t="s">
        <v>233</v>
      </c>
      <c r="B30" s="231"/>
      <c r="C30" s="231"/>
      <c r="D30" s="231"/>
      <c r="E30" s="231"/>
      <c r="F30" s="231"/>
      <c r="G30" s="231"/>
      <c r="H30" s="231"/>
      <c r="I30" s="231"/>
      <c r="J30" s="231"/>
      <c r="K30" s="231"/>
    </row>
    <row r="31" spans="1:11" s="233" customFormat="1" ht="10.5" customHeight="1">
      <c r="A31" s="233" t="s">
        <v>234</v>
      </c>
    </row>
    <row r="32" spans="1:11" s="233" customFormat="1" ht="10.5" customHeight="1">
      <c r="A32" s="248" t="s">
        <v>235</v>
      </c>
    </row>
    <row r="33" spans="1:11" s="233" customFormat="1" ht="10.5" customHeight="1">
      <c r="A33" s="248"/>
    </row>
    <row r="36" spans="1:11">
      <c r="B36" s="416"/>
      <c r="C36" s="416"/>
      <c r="D36" s="416"/>
      <c r="E36" s="416"/>
      <c r="F36" s="416"/>
      <c r="G36" s="416"/>
      <c r="H36" s="416"/>
      <c r="I36" s="416"/>
      <c r="J36" s="416"/>
      <c r="K36" s="416"/>
    </row>
  </sheetData>
  <mergeCells count="12">
    <mergeCell ref="I5:I6"/>
    <mergeCell ref="J5:K5"/>
    <mergeCell ref="A4:A6"/>
    <mergeCell ref="B4:E4"/>
    <mergeCell ref="F4:H4"/>
    <mergeCell ref="I4:K4"/>
    <mergeCell ref="B5:B6"/>
    <mergeCell ref="C5:C6"/>
    <mergeCell ref="D5:D6"/>
    <mergeCell ref="E5:E6"/>
    <mergeCell ref="F5:F6"/>
    <mergeCell ref="G5:H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Normal="100" workbookViewId="0"/>
  </sheetViews>
  <sheetFormatPr baseColWidth="10" defaultColWidth="9.09765625" defaultRowHeight="13.2"/>
  <cols>
    <col min="1" max="1" width="20.19921875" style="7" customWidth="1"/>
    <col min="2" max="11" width="5.5" style="7" customWidth="1"/>
    <col min="12" max="16384" width="9.09765625" style="7"/>
  </cols>
  <sheetData>
    <row r="1" spans="1:11" ht="15" customHeight="1">
      <c r="A1" s="297" t="s">
        <v>255</v>
      </c>
      <c r="B1" s="297"/>
      <c r="C1" s="297"/>
      <c r="D1" s="297"/>
      <c r="E1" s="297"/>
      <c r="F1" s="297"/>
      <c r="G1" s="297"/>
      <c r="H1" s="297"/>
      <c r="I1" s="297"/>
      <c r="J1" s="298"/>
      <c r="K1" s="298"/>
    </row>
    <row r="2" spans="1:11" ht="15" customHeight="1">
      <c r="A2" s="297" t="s">
        <v>256</v>
      </c>
      <c r="B2" s="297"/>
      <c r="C2" s="297"/>
      <c r="D2" s="297"/>
      <c r="E2" s="297"/>
      <c r="F2" s="297"/>
      <c r="G2" s="297"/>
      <c r="H2" s="297"/>
      <c r="I2" s="297"/>
      <c r="J2" s="298"/>
      <c r="K2" s="298"/>
    </row>
    <row r="3" spans="1:11" s="298" customFormat="1" ht="12.75" customHeight="1"/>
    <row r="4" spans="1:11" s="8" customFormat="1" ht="15" customHeight="1">
      <c r="A4" s="595" t="s">
        <v>257</v>
      </c>
      <c r="B4" s="598" t="s">
        <v>19</v>
      </c>
      <c r="C4" s="599"/>
      <c r="D4" s="599"/>
      <c r="E4" s="600"/>
      <c r="F4" s="601" t="s">
        <v>8</v>
      </c>
      <c r="G4" s="602"/>
      <c r="H4" s="603"/>
      <c r="I4" s="601" t="s">
        <v>9</v>
      </c>
      <c r="J4" s="602"/>
      <c r="K4" s="602"/>
    </row>
    <row r="5" spans="1:11" s="8" customFormat="1" ht="15" customHeight="1">
      <c r="A5" s="596"/>
      <c r="B5" s="604" t="s">
        <v>208</v>
      </c>
      <c r="C5" s="590" t="s">
        <v>209</v>
      </c>
      <c r="D5" s="604" t="s">
        <v>210</v>
      </c>
      <c r="E5" s="590" t="s">
        <v>199</v>
      </c>
      <c r="F5" s="590" t="s">
        <v>211</v>
      </c>
      <c r="G5" s="592" t="s">
        <v>212</v>
      </c>
      <c r="H5" s="607"/>
      <c r="I5" s="590" t="s">
        <v>211</v>
      </c>
      <c r="J5" s="592" t="s">
        <v>212</v>
      </c>
      <c r="K5" s="593"/>
    </row>
    <row r="6" spans="1:11" s="8" customFormat="1" ht="45" customHeight="1">
      <c r="A6" s="597"/>
      <c r="B6" s="605"/>
      <c r="C6" s="606"/>
      <c r="D6" s="605"/>
      <c r="E6" s="606"/>
      <c r="F6" s="591"/>
      <c r="G6" s="299" t="s">
        <v>209</v>
      </c>
      <c r="H6" s="299" t="s">
        <v>210</v>
      </c>
      <c r="I6" s="591"/>
      <c r="J6" s="299" t="s">
        <v>209</v>
      </c>
      <c r="K6" s="300" t="s">
        <v>210</v>
      </c>
    </row>
    <row r="7" spans="1:11" s="8" customFormat="1" ht="12.75" customHeight="1">
      <c r="A7" s="301"/>
      <c r="B7" s="302"/>
      <c r="C7" s="302"/>
      <c r="D7" s="302"/>
      <c r="E7" s="302"/>
      <c r="F7" s="303"/>
      <c r="G7" s="302"/>
      <c r="H7" s="302"/>
      <c r="I7" s="303"/>
      <c r="J7" s="302"/>
      <c r="K7" s="302"/>
    </row>
    <row r="8" spans="1:11" s="8" customFormat="1" ht="20.100000000000001" customHeight="1">
      <c r="A8" s="304"/>
      <c r="B8" s="594" t="s">
        <v>258</v>
      </c>
      <c r="C8" s="594"/>
      <c r="D8" s="594"/>
      <c r="E8" s="594"/>
      <c r="F8" s="594"/>
      <c r="G8" s="594"/>
      <c r="H8" s="594"/>
      <c r="I8" s="594"/>
      <c r="J8" s="594"/>
      <c r="K8" s="594"/>
    </row>
    <row r="9" spans="1:11" s="8" customFormat="1" ht="12.75" customHeight="1">
      <c r="A9" s="304"/>
      <c r="B9" s="305"/>
      <c r="C9" s="305"/>
      <c r="D9" s="305"/>
      <c r="E9" s="305"/>
      <c r="F9" s="305"/>
      <c r="G9" s="305"/>
      <c r="H9" s="305"/>
      <c r="I9" s="305"/>
      <c r="J9" s="305"/>
      <c r="K9" s="305"/>
    </row>
    <row r="10" spans="1:11" s="8" customFormat="1" ht="24.6" customHeight="1">
      <c r="A10" s="5" t="s">
        <v>10</v>
      </c>
      <c r="B10" s="6">
        <v>614</v>
      </c>
      <c r="C10" s="6">
        <v>165</v>
      </c>
      <c r="D10" s="6">
        <v>446</v>
      </c>
      <c r="E10" s="4">
        <v>3</v>
      </c>
      <c r="F10" s="4">
        <v>37</v>
      </c>
      <c r="G10" s="4">
        <v>20</v>
      </c>
      <c r="H10" s="4">
        <v>17</v>
      </c>
      <c r="I10" s="4">
        <v>577</v>
      </c>
      <c r="J10" s="4">
        <v>145</v>
      </c>
      <c r="K10" s="4">
        <v>429</v>
      </c>
    </row>
    <row r="11" spans="1:11" s="8" customFormat="1" ht="20.100000000000001" customHeight="1">
      <c r="A11" s="1" t="s">
        <v>11</v>
      </c>
      <c r="B11" s="6">
        <v>1407</v>
      </c>
      <c r="C11" s="6">
        <v>1236</v>
      </c>
      <c r="D11" s="6">
        <v>171</v>
      </c>
      <c r="E11" s="4" t="s">
        <v>110</v>
      </c>
      <c r="F11" s="4">
        <v>127</v>
      </c>
      <c r="G11" s="4">
        <v>120</v>
      </c>
      <c r="H11" s="4">
        <v>7</v>
      </c>
      <c r="I11" s="4">
        <v>1280</v>
      </c>
      <c r="J11" s="4">
        <v>1116</v>
      </c>
      <c r="K11" s="4">
        <v>164</v>
      </c>
    </row>
    <row r="12" spans="1:11" s="8" customFormat="1" ht="20.100000000000001" customHeight="1">
      <c r="A12" s="1" t="s">
        <v>3</v>
      </c>
      <c r="B12" s="6">
        <v>15911</v>
      </c>
      <c r="C12" s="6">
        <v>4824</v>
      </c>
      <c r="D12" s="6">
        <v>10120</v>
      </c>
      <c r="E12" s="4">
        <v>967</v>
      </c>
      <c r="F12" s="4">
        <v>1645</v>
      </c>
      <c r="G12" s="4">
        <v>704</v>
      </c>
      <c r="H12" s="4">
        <v>774</v>
      </c>
      <c r="I12" s="4">
        <v>14266</v>
      </c>
      <c r="J12" s="4">
        <v>4120</v>
      </c>
      <c r="K12" s="4">
        <v>9346</v>
      </c>
    </row>
    <row r="13" spans="1:11" s="8" customFormat="1" ht="24.9" customHeight="1">
      <c r="A13" s="1" t="s">
        <v>12</v>
      </c>
      <c r="B13" s="6">
        <v>1865</v>
      </c>
      <c r="C13" s="6">
        <v>317</v>
      </c>
      <c r="D13" s="6">
        <v>1530</v>
      </c>
      <c r="E13" s="4">
        <v>18</v>
      </c>
      <c r="F13" s="4">
        <v>79</v>
      </c>
      <c r="G13" s="4">
        <v>27</v>
      </c>
      <c r="H13" s="4">
        <v>49</v>
      </c>
      <c r="I13" s="4">
        <v>1786</v>
      </c>
      <c r="J13" s="4">
        <v>290</v>
      </c>
      <c r="K13" s="4">
        <v>1481</v>
      </c>
    </row>
    <row r="14" spans="1:11" s="8" customFormat="1" ht="24.9" customHeight="1">
      <c r="A14" s="1" t="s">
        <v>13</v>
      </c>
      <c r="B14" s="6">
        <v>1031</v>
      </c>
      <c r="C14" s="6">
        <v>573</v>
      </c>
      <c r="D14" s="6">
        <v>452</v>
      </c>
      <c r="E14" s="4">
        <v>6</v>
      </c>
      <c r="F14" s="4">
        <v>204</v>
      </c>
      <c r="G14" s="4">
        <v>151</v>
      </c>
      <c r="H14" s="4">
        <v>52</v>
      </c>
      <c r="I14" s="4">
        <v>827</v>
      </c>
      <c r="J14" s="4">
        <v>422</v>
      </c>
      <c r="K14" s="4">
        <v>400</v>
      </c>
    </row>
    <row r="15" spans="1:11" s="8" customFormat="1" ht="20.100000000000001" customHeight="1">
      <c r="A15" s="1" t="s">
        <v>14</v>
      </c>
      <c r="B15" s="6">
        <v>1584</v>
      </c>
      <c r="C15" s="6">
        <v>664</v>
      </c>
      <c r="D15" s="6">
        <v>874</v>
      </c>
      <c r="E15" s="4">
        <v>46</v>
      </c>
      <c r="F15" s="4">
        <v>400</v>
      </c>
      <c r="G15" s="4">
        <v>164</v>
      </c>
      <c r="H15" s="4">
        <v>223</v>
      </c>
      <c r="I15" s="4">
        <v>1184</v>
      </c>
      <c r="J15" s="4">
        <v>500</v>
      </c>
      <c r="K15" s="4">
        <v>651</v>
      </c>
    </row>
    <row r="16" spans="1:11" s="8" customFormat="1" ht="20.100000000000001" customHeight="1">
      <c r="A16" s="306" t="s">
        <v>259</v>
      </c>
      <c r="B16" s="307">
        <v>22412</v>
      </c>
      <c r="C16" s="307">
        <v>7779</v>
      </c>
      <c r="D16" s="307">
        <v>13593</v>
      </c>
      <c r="E16" s="308">
        <v>1040</v>
      </c>
      <c r="F16" s="308">
        <v>2492</v>
      </c>
      <c r="G16" s="308">
        <v>1186</v>
      </c>
      <c r="H16" s="308">
        <v>1122</v>
      </c>
      <c r="I16" s="308">
        <v>19920</v>
      </c>
      <c r="J16" s="308">
        <v>6593</v>
      </c>
      <c r="K16" s="308">
        <v>12471</v>
      </c>
    </row>
    <row r="17" spans="1:11" s="8" customFormat="1" ht="12.75" customHeight="1">
      <c r="A17" s="309"/>
      <c r="B17" s="310"/>
      <c r="C17" s="310"/>
      <c r="D17" s="310"/>
      <c r="E17" s="310"/>
      <c r="F17" s="310"/>
      <c r="G17" s="310"/>
      <c r="H17" s="310"/>
      <c r="I17" s="310"/>
      <c r="J17" s="310"/>
      <c r="K17" s="310"/>
    </row>
    <row r="18" spans="1:11" s="8" customFormat="1" ht="20.100000000000001" customHeight="1">
      <c r="A18" s="309"/>
      <c r="B18" s="594" t="s">
        <v>260</v>
      </c>
      <c r="C18" s="594"/>
      <c r="D18" s="594"/>
      <c r="E18" s="594"/>
      <c r="F18" s="594"/>
      <c r="G18" s="594"/>
      <c r="H18" s="594"/>
      <c r="I18" s="594"/>
      <c r="J18" s="594"/>
      <c r="K18" s="594"/>
    </row>
    <row r="19" spans="1:11" s="8" customFormat="1" ht="12.75" customHeight="1">
      <c r="A19" s="304"/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1" ht="20.100000000000001" customHeight="1">
      <c r="A20" s="1" t="s">
        <v>7</v>
      </c>
      <c r="B20" s="6">
        <v>24335</v>
      </c>
      <c r="C20" s="6">
        <v>5096</v>
      </c>
      <c r="D20" s="6">
        <v>1686</v>
      </c>
      <c r="E20" s="4">
        <v>4</v>
      </c>
      <c r="F20" s="4">
        <v>130</v>
      </c>
      <c r="G20" s="4">
        <v>18</v>
      </c>
      <c r="H20" s="4">
        <v>112</v>
      </c>
      <c r="I20" s="4">
        <v>1708</v>
      </c>
      <c r="J20" s="4">
        <v>130</v>
      </c>
      <c r="K20" s="4">
        <v>1574</v>
      </c>
    </row>
    <row r="21" spans="1:11" ht="20.100000000000001" customHeight="1">
      <c r="A21" s="1" t="s">
        <v>5</v>
      </c>
      <c r="B21" s="6">
        <v>1510</v>
      </c>
      <c r="C21" s="6">
        <v>271</v>
      </c>
      <c r="D21" s="6">
        <v>16810</v>
      </c>
      <c r="E21" s="4">
        <v>2429</v>
      </c>
      <c r="F21" s="4">
        <v>3693</v>
      </c>
      <c r="G21" s="4">
        <v>885</v>
      </c>
      <c r="H21" s="4">
        <v>2183</v>
      </c>
      <c r="I21" s="4">
        <v>20642</v>
      </c>
      <c r="J21" s="4">
        <v>4211</v>
      </c>
      <c r="K21" s="4">
        <v>14627</v>
      </c>
    </row>
    <row r="22" spans="1:11" s="8" customFormat="1" ht="24.9" customHeight="1">
      <c r="A22" s="1" t="s">
        <v>261</v>
      </c>
      <c r="B22" s="6">
        <v>1838</v>
      </c>
      <c r="C22" s="6">
        <v>148</v>
      </c>
      <c r="D22" s="6">
        <v>1123</v>
      </c>
      <c r="E22" s="2">
        <v>116</v>
      </c>
      <c r="F22" s="2">
        <v>133</v>
      </c>
      <c r="G22" s="2">
        <v>35</v>
      </c>
      <c r="H22" s="2">
        <v>65</v>
      </c>
      <c r="I22" s="2">
        <v>1377</v>
      </c>
      <c r="J22" s="2">
        <v>236</v>
      </c>
      <c r="K22" s="2">
        <v>1058</v>
      </c>
    </row>
    <row r="23" spans="1:11" ht="20.100000000000001" customHeight="1">
      <c r="A23" s="1" t="s">
        <v>6</v>
      </c>
      <c r="B23" s="6">
        <v>4257</v>
      </c>
      <c r="C23" s="6">
        <v>577</v>
      </c>
      <c r="D23" s="6">
        <v>3602</v>
      </c>
      <c r="E23" s="4">
        <v>78</v>
      </c>
      <c r="F23" s="4">
        <v>397</v>
      </c>
      <c r="G23" s="4">
        <v>137</v>
      </c>
      <c r="H23" s="4">
        <v>241</v>
      </c>
      <c r="I23" s="4">
        <v>3860</v>
      </c>
      <c r="J23" s="4">
        <v>440</v>
      </c>
      <c r="K23" s="4">
        <v>3361</v>
      </c>
    </row>
    <row r="24" spans="1:11" ht="20.100000000000001" customHeight="1">
      <c r="A24" s="3" t="s">
        <v>4</v>
      </c>
      <c r="B24" s="6">
        <v>842</v>
      </c>
      <c r="C24" s="6">
        <v>361</v>
      </c>
      <c r="D24" s="6">
        <v>449</v>
      </c>
      <c r="E24" s="4">
        <v>32</v>
      </c>
      <c r="F24" s="4">
        <v>755</v>
      </c>
      <c r="G24" s="4">
        <v>347</v>
      </c>
      <c r="H24" s="4">
        <v>377</v>
      </c>
      <c r="I24" s="4">
        <v>87</v>
      </c>
      <c r="J24" s="4">
        <v>14</v>
      </c>
      <c r="K24" s="4">
        <v>72</v>
      </c>
    </row>
    <row r="25" spans="1:11" ht="24.9" customHeight="1">
      <c r="A25" s="1" t="s">
        <v>13</v>
      </c>
      <c r="B25" s="6">
        <v>1696</v>
      </c>
      <c r="C25" s="6">
        <v>949</v>
      </c>
      <c r="D25" s="6">
        <v>724</v>
      </c>
      <c r="E25" s="4">
        <v>23</v>
      </c>
      <c r="F25" s="4">
        <v>298</v>
      </c>
      <c r="G25" s="4">
        <v>219</v>
      </c>
      <c r="H25" s="4">
        <v>74</v>
      </c>
      <c r="I25" s="4">
        <v>1398</v>
      </c>
      <c r="J25" s="4">
        <v>730</v>
      </c>
      <c r="K25" s="4">
        <v>650</v>
      </c>
    </row>
    <row r="26" spans="1:11" ht="20.100000000000001" customHeight="1">
      <c r="A26" s="1" t="s">
        <v>14</v>
      </c>
      <c r="B26" s="6">
        <v>519</v>
      </c>
      <c r="C26" s="6">
        <v>110</v>
      </c>
      <c r="D26" s="6">
        <v>391</v>
      </c>
      <c r="E26" s="4">
        <v>18</v>
      </c>
      <c r="F26" s="4">
        <v>192</v>
      </c>
      <c r="G26" s="4">
        <v>43</v>
      </c>
      <c r="H26" s="4">
        <v>140</v>
      </c>
      <c r="I26" s="4">
        <v>327</v>
      </c>
      <c r="J26" s="4">
        <v>67</v>
      </c>
      <c r="K26" s="4">
        <v>251</v>
      </c>
    </row>
    <row r="27" spans="1:11" ht="20.100000000000001" customHeight="1">
      <c r="A27" s="306" t="s">
        <v>259</v>
      </c>
      <c r="B27" s="308">
        <v>34997</v>
      </c>
      <c r="C27" s="308">
        <v>7512</v>
      </c>
      <c r="D27" s="308">
        <v>24785</v>
      </c>
      <c r="E27" s="308">
        <v>2700</v>
      </c>
      <c r="F27" s="308">
        <v>5598</v>
      </c>
      <c r="G27" s="308">
        <v>1684</v>
      </c>
      <c r="H27" s="308">
        <v>3192</v>
      </c>
      <c r="I27" s="308">
        <v>29399</v>
      </c>
      <c r="J27" s="308">
        <v>5828</v>
      </c>
      <c r="K27" s="308">
        <v>21593</v>
      </c>
    </row>
    <row r="28" spans="1:11" ht="11.1" customHeight="1">
      <c r="A28" s="298"/>
      <c r="B28" s="312"/>
      <c r="C28" s="312"/>
      <c r="D28" s="312"/>
      <c r="E28" s="312"/>
      <c r="F28" s="312"/>
      <c r="G28" s="312"/>
      <c r="H28" s="312"/>
      <c r="I28" s="312"/>
      <c r="J28" s="312"/>
      <c r="K28" s="312"/>
    </row>
    <row r="29" spans="1:11" ht="11.1" customHeight="1">
      <c r="A29" s="298" t="s">
        <v>35</v>
      </c>
      <c r="B29" s="298"/>
      <c r="C29" s="298"/>
      <c r="D29" s="298"/>
      <c r="E29" s="298"/>
      <c r="F29" s="298"/>
      <c r="G29" s="298"/>
      <c r="H29" s="298"/>
      <c r="I29" s="298"/>
      <c r="J29" s="298"/>
      <c r="K29" s="298"/>
    </row>
    <row r="30" spans="1:11" ht="10.5" customHeight="1">
      <c r="A30" s="8" t="s">
        <v>202</v>
      </c>
      <c r="B30" s="298"/>
      <c r="C30" s="298"/>
      <c r="D30" s="298"/>
      <c r="E30" s="298"/>
      <c r="F30" s="298"/>
      <c r="G30" s="298"/>
      <c r="H30" s="298"/>
      <c r="I30" s="298"/>
      <c r="J30" s="298"/>
      <c r="K30" s="298"/>
    </row>
    <row r="31" spans="1:11">
      <c r="A31" s="313"/>
      <c r="B31" s="298"/>
      <c r="C31" s="298"/>
      <c r="D31" s="298"/>
      <c r="E31" s="298"/>
      <c r="F31" s="298"/>
      <c r="G31" s="298"/>
      <c r="H31" s="298"/>
      <c r="I31" s="298"/>
      <c r="J31" s="298"/>
      <c r="K31" s="298"/>
    </row>
    <row r="32" spans="1:11">
      <c r="A32" s="314"/>
      <c r="B32" s="315"/>
      <c r="C32" s="315"/>
      <c r="D32" s="315"/>
      <c r="E32" s="315"/>
      <c r="F32" s="315"/>
      <c r="G32" s="315"/>
      <c r="H32" s="315"/>
      <c r="I32" s="312"/>
      <c r="J32" s="312"/>
      <c r="K32" s="312"/>
    </row>
    <row r="33" spans="1:1">
      <c r="A33" s="316"/>
    </row>
    <row r="34" spans="1:1">
      <c r="A34" s="316"/>
    </row>
    <row r="35" spans="1:1">
      <c r="A35" s="316"/>
    </row>
    <row r="36" spans="1:1">
      <c r="A36" s="316"/>
    </row>
    <row r="37" spans="1:1">
      <c r="A37" s="316"/>
    </row>
    <row r="38" spans="1:1">
      <c r="A38" s="316"/>
    </row>
    <row r="39" spans="1:1">
      <c r="A39" s="316"/>
    </row>
    <row r="40" spans="1:1">
      <c r="A40" s="316"/>
    </row>
  </sheetData>
  <mergeCells count="14">
    <mergeCell ref="I5:I6"/>
    <mergeCell ref="J5:K5"/>
    <mergeCell ref="B8:K8"/>
    <mergeCell ref="B18:K18"/>
    <mergeCell ref="A4:A6"/>
    <mergeCell ref="B4:E4"/>
    <mergeCell ref="F4:H4"/>
    <mergeCell ref="I4:K4"/>
    <mergeCell ref="B5:B6"/>
    <mergeCell ref="C5:C6"/>
    <mergeCell ref="D5:D6"/>
    <mergeCell ref="E5:E6"/>
    <mergeCell ref="F5:F6"/>
    <mergeCell ref="G5:H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zoomScaleNormal="100" workbookViewId="0">
      <selection activeCell="A10" sqref="A10"/>
    </sheetView>
  </sheetViews>
  <sheetFormatPr baseColWidth="10" defaultColWidth="9.09765625" defaultRowHeight="13.2"/>
  <cols>
    <col min="1" max="1" width="19" style="318" customWidth="1"/>
    <col min="2" max="7" width="9.3984375" style="318" customWidth="1"/>
    <col min="8" max="16384" width="9.09765625" style="318"/>
  </cols>
  <sheetData>
    <row r="1" spans="1:7" ht="15" customHeight="1">
      <c r="A1" s="317" t="s">
        <v>343</v>
      </c>
      <c r="B1" s="317"/>
      <c r="C1" s="317"/>
      <c r="D1" s="317"/>
      <c r="E1" s="317"/>
    </row>
    <row r="2" spans="1:7" ht="15" customHeight="1">
      <c r="A2" s="317" t="s">
        <v>344</v>
      </c>
      <c r="B2" s="317"/>
      <c r="C2" s="317"/>
      <c r="D2" s="317"/>
      <c r="E2" s="317"/>
    </row>
    <row r="3" spans="1:7" ht="12.75" customHeight="1"/>
    <row r="4" spans="1:7" ht="14.1" customHeight="1">
      <c r="A4" s="609" t="s">
        <v>345</v>
      </c>
      <c r="B4" s="611" t="s">
        <v>19</v>
      </c>
      <c r="C4" s="613" t="s">
        <v>346</v>
      </c>
      <c r="D4" s="614"/>
      <c r="E4" s="614"/>
      <c r="F4" s="614"/>
      <c r="G4" s="614"/>
    </row>
    <row r="5" spans="1:7" ht="27" customHeight="1">
      <c r="A5" s="610"/>
      <c r="B5" s="612"/>
      <c r="C5" s="422">
        <v>100</v>
      </c>
      <c r="D5" s="423" t="s">
        <v>38</v>
      </c>
      <c r="E5" s="423" t="s">
        <v>37</v>
      </c>
      <c r="F5" s="423" t="s">
        <v>36</v>
      </c>
      <c r="G5" s="424" t="s">
        <v>347</v>
      </c>
    </row>
    <row r="6" spans="1:7" ht="12" customHeight="1">
      <c r="A6" s="425"/>
      <c r="B6" s="426"/>
      <c r="C6" s="427"/>
      <c r="D6" s="428"/>
      <c r="E6" s="428"/>
      <c r="F6" s="429"/>
      <c r="G6" s="428"/>
    </row>
    <row r="7" spans="1:7" ht="12" customHeight="1">
      <c r="A7" s="425"/>
      <c r="B7" s="426"/>
      <c r="C7" s="427"/>
      <c r="D7" s="428"/>
      <c r="E7" s="428"/>
      <c r="F7" s="429"/>
      <c r="G7" s="428"/>
    </row>
    <row r="8" spans="1:7" ht="20.100000000000001" customHeight="1">
      <c r="A8" s="430"/>
      <c r="B8" s="608" t="s">
        <v>348</v>
      </c>
      <c r="C8" s="608"/>
      <c r="D8" s="608"/>
      <c r="E8" s="608"/>
      <c r="F8" s="608"/>
      <c r="G8" s="608"/>
    </row>
    <row r="9" spans="1:7" ht="20.100000000000001" customHeight="1">
      <c r="A9" s="431"/>
      <c r="B9" s="432"/>
      <c r="C9" s="432"/>
      <c r="D9" s="432"/>
      <c r="E9" s="432"/>
      <c r="F9" s="432"/>
      <c r="G9" s="432"/>
    </row>
    <row r="10" spans="1:7" s="434" customFormat="1" ht="20.100000000000001" customHeight="1">
      <c r="A10" s="433" t="s">
        <v>16</v>
      </c>
      <c r="B10" s="12">
        <v>15291</v>
      </c>
      <c r="C10" s="9">
        <v>8592</v>
      </c>
      <c r="D10" s="9">
        <v>1908</v>
      </c>
      <c r="E10" s="9">
        <v>1796</v>
      </c>
      <c r="F10" s="9">
        <v>1158</v>
      </c>
      <c r="G10" s="9">
        <v>1837</v>
      </c>
    </row>
    <row r="11" spans="1:7" s="434" customFormat="1" ht="20.100000000000001" customHeight="1">
      <c r="A11" s="433" t="s">
        <v>349</v>
      </c>
      <c r="B11" s="12">
        <v>38378</v>
      </c>
      <c r="C11" s="9">
        <v>19594</v>
      </c>
      <c r="D11" s="9">
        <v>8434</v>
      </c>
      <c r="E11" s="9">
        <v>5173</v>
      </c>
      <c r="F11" s="9">
        <v>2307</v>
      </c>
      <c r="G11" s="9">
        <v>2870</v>
      </c>
    </row>
    <row r="12" spans="1:7" s="434" customFormat="1" ht="20.100000000000001" customHeight="1">
      <c r="A12" s="434" t="s">
        <v>350</v>
      </c>
      <c r="B12" s="12">
        <v>3740</v>
      </c>
      <c r="C12" s="9">
        <v>2713</v>
      </c>
      <c r="D12" s="9">
        <v>449</v>
      </c>
      <c r="E12" s="9">
        <v>285</v>
      </c>
      <c r="F12" s="9">
        <v>169</v>
      </c>
      <c r="G12" s="9">
        <v>124</v>
      </c>
    </row>
    <row r="13" spans="1:7" s="434" customFormat="1" ht="25.5" customHeight="1">
      <c r="A13" s="435" t="s">
        <v>19</v>
      </c>
      <c r="B13" s="11">
        <v>57409</v>
      </c>
      <c r="C13" s="10">
        <v>30899</v>
      </c>
      <c r="D13" s="10">
        <v>10791</v>
      </c>
      <c r="E13" s="10">
        <v>7254</v>
      </c>
      <c r="F13" s="10">
        <v>3634</v>
      </c>
      <c r="G13" s="10">
        <v>4831</v>
      </c>
    </row>
    <row r="14" spans="1:7" s="434" customFormat="1" ht="20.100000000000001" customHeight="1">
      <c r="A14" s="433"/>
      <c r="B14" s="436"/>
      <c r="C14" s="436"/>
      <c r="D14" s="436"/>
      <c r="E14" s="436"/>
      <c r="F14" s="436"/>
      <c r="G14" s="436"/>
    </row>
    <row r="15" spans="1:7" s="434" customFormat="1" ht="20.100000000000001" customHeight="1">
      <c r="A15" s="433"/>
      <c r="B15" s="608" t="s">
        <v>258</v>
      </c>
      <c r="C15" s="608"/>
      <c r="D15" s="608"/>
      <c r="E15" s="608"/>
      <c r="F15" s="608"/>
      <c r="G15" s="608"/>
    </row>
    <row r="16" spans="1:7" s="434" customFormat="1" ht="20.100000000000001" customHeight="1">
      <c r="A16" s="433"/>
      <c r="B16" s="437"/>
      <c r="C16" s="437"/>
      <c r="D16" s="437"/>
      <c r="E16" s="437"/>
      <c r="F16" s="437"/>
      <c r="G16" s="438"/>
    </row>
    <row r="17" spans="1:7" s="434" customFormat="1" ht="20.100000000000001" customHeight="1">
      <c r="A17" s="433" t="s">
        <v>16</v>
      </c>
      <c r="B17" s="12">
        <v>7779</v>
      </c>
      <c r="C17" s="9">
        <v>2157</v>
      </c>
      <c r="D17" s="9">
        <v>1418</v>
      </c>
      <c r="E17" s="9">
        <v>1584</v>
      </c>
      <c r="F17" s="9">
        <v>1010</v>
      </c>
      <c r="G17" s="9">
        <v>1610</v>
      </c>
    </row>
    <row r="18" spans="1:7" s="434" customFormat="1" ht="20.100000000000001" customHeight="1">
      <c r="A18" s="433" t="s">
        <v>349</v>
      </c>
      <c r="B18" s="12">
        <v>13593</v>
      </c>
      <c r="C18" s="9">
        <v>2895</v>
      </c>
      <c r="D18" s="9">
        <v>3523</v>
      </c>
      <c r="E18" s="9">
        <v>3263</v>
      </c>
      <c r="F18" s="9">
        <v>1774</v>
      </c>
      <c r="G18" s="9">
        <v>2138</v>
      </c>
    </row>
    <row r="19" spans="1:7" s="434" customFormat="1" ht="20.100000000000001" customHeight="1">
      <c r="A19" s="434" t="s">
        <v>350</v>
      </c>
      <c r="B19" s="12">
        <v>1040</v>
      </c>
      <c r="C19" s="9">
        <v>401</v>
      </c>
      <c r="D19" s="9">
        <v>269</v>
      </c>
      <c r="E19" s="9">
        <v>198</v>
      </c>
      <c r="F19" s="9">
        <v>85</v>
      </c>
      <c r="G19" s="9">
        <v>87</v>
      </c>
    </row>
    <row r="20" spans="1:7" s="434" customFormat="1" ht="25.5" customHeight="1">
      <c r="A20" s="435" t="s">
        <v>259</v>
      </c>
      <c r="B20" s="11">
        <v>22412</v>
      </c>
      <c r="C20" s="10">
        <v>5453</v>
      </c>
      <c r="D20" s="10">
        <v>5210</v>
      </c>
      <c r="E20" s="10">
        <v>5045</v>
      </c>
      <c r="F20" s="10">
        <v>2869</v>
      </c>
      <c r="G20" s="10">
        <v>3835</v>
      </c>
    </row>
    <row r="21" spans="1:7" s="434" customFormat="1" ht="20.100000000000001" customHeight="1">
      <c r="A21" s="435"/>
      <c r="B21" s="10"/>
      <c r="C21" s="10"/>
      <c r="D21" s="10"/>
      <c r="E21" s="10"/>
      <c r="F21" s="10"/>
      <c r="G21" s="10"/>
    </row>
    <row r="22" spans="1:7" ht="20.100000000000001" customHeight="1">
      <c r="A22" s="431"/>
      <c r="B22" s="608" t="s">
        <v>260</v>
      </c>
      <c r="C22" s="608"/>
      <c r="D22" s="608"/>
      <c r="E22" s="608"/>
      <c r="F22" s="608"/>
      <c r="G22" s="608"/>
    </row>
    <row r="23" spans="1:7" ht="20.100000000000001" customHeight="1">
      <c r="A23" s="431"/>
      <c r="B23" s="437"/>
      <c r="C23" s="437"/>
      <c r="D23" s="437"/>
      <c r="E23" s="437"/>
      <c r="F23" s="437"/>
      <c r="G23" s="438"/>
    </row>
    <row r="24" spans="1:7" s="434" customFormat="1" ht="20.100000000000001" customHeight="1">
      <c r="A24" s="433" t="s">
        <v>16</v>
      </c>
      <c r="B24" s="12">
        <v>7512</v>
      </c>
      <c r="C24" s="9">
        <v>6435</v>
      </c>
      <c r="D24" s="9">
        <v>490</v>
      </c>
      <c r="E24" s="9">
        <v>212</v>
      </c>
      <c r="F24" s="9">
        <v>148</v>
      </c>
      <c r="G24" s="9">
        <v>227</v>
      </c>
    </row>
    <row r="25" spans="1:7" s="434" customFormat="1" ht="20.100000000000001" customHeight="1">
      <c r="A25" s="433" t="s">
        <v>349</v>
      </c>
      <c r="B25" s="12">
        <v>24785</v>
      </c>
      <c r="C25" s="9">
        <v>16699</v>
      </c>
      <c r="D25" s="9">
        <v>4911</v>
      </c>
      <c r="E25" s="9">
        <v>1910</v>
      </c>
      <c r="F25" s="9">
        <v>533</v>
      </c>
      <c r="G25" s="9">
        <v>732</v>
      </c>
    </row>
    <row r="26" spans="1:7" s="434" customFormat="1" ht="20.100000000000001" customHeight="1">
      <c r="A26" s="434" t="s">
        <v>350</v>
      </c>
      <c r="B26" s="12">
        <v>2700</v>
      </c>
      <c r="C26" s="9">
        <v>2312</v>
      </c>
      <c r="D26" s="9">
        <v>180</v>
      </c>
      <c r="E26" s="9">
        <v>87</v>
      </c>
      <c r="F26" s="9">
        <v>84</v>
      </c>
      <c r="G26" s="9">
        <v>37</v>
      </c>
    </row>
    <row r="27" spans="1:7" s="434" customFormat="1" ht="25.5" customHeight="1">
      <c r="A27" s="435" t="s">
        <v>259</v>
      </c>
      <c r="B27" s="11">
        <v>34997</v>
      </c>
      <c r="C27" s="10">
        <v>25446</v>
      </c>
      <c r="D27" s="10">
        <v>5581</v>
      </c>
      <c r="E27" s="10">
        <v>2209</v>
      </c>
      <c r="F27" s="10">
        <v>765</v>
      </c>
      <c r="G27" s="10">
        <v>996</v>
      </c>
    </row>
    <row r="28" spans="1:7" s="434" customFormat="1" ht="12.75" customHeight="1">
      <c r="A28" s="433"/>
      <c r="B28" s="439"/>
      <c r="C28" s="439"/>
      <c r="D28" s="439"/>
      <c r="E28" s="439"/>
      <c r="F28" s="439"/>
      <c r="G28" s="439"/>
    </row>
    <row r="29" spans="1:7" s="434" customFormat="1" ht="12.75" customHeight="1">
      <c r="A29" s="433" t="s">
        <v>35</v>
      </c>
      <c r="B29" s="436"/>
      <c r="C29" s="436"/>
      <c r="D29" s="436"/>
      <c r="E29" s="440"/>
      <c r="F29" s="441"/>
      <c r="G29" s="441"/>
    </row>
    <row r="30" spans="1:7" s="296" customFormat="1" ht="10.5" customHeight="1">
      <c r="A30" s="296" t="s">
        <v>351</v>
      </c>
      <c r="D30" s="442"/>
    </row>
    <row r="31" spans="1:7" s="296" customFormat="1" ht="10.5" customHeight="1">
      <c r="A31" s="296" t="s">
        <v>352</v>
      </c>
      <c r="D31" s="442"/>
    </row>
    <row r="32" spans="1:7" s="443" customFormat="1" ht="10.5" customHeight="1">
      <c r="A32" s="443" t="s">
        <v>353</v>
      </c>
      <c r="B32" s="444"/>
      <c r="C32" s="444"/>
      <c r="D32" s="444"/>
      <c r="E32" s="445"/>
      <c r="F32" s="446"/>
      <c r="G32" s="446"/>
    </row>
    <row r="33" spans="1:7" s="434" customFormat="1" ht="12.75" customHeight="1">
      <c r="A33" s="433"/>
      <c r="B33" s="436"/>
      <c r="C33" s="436"/>
      <c r="D33" s="436"/>
      <c r="E33" s="440"/>
      <c r="F33" s="441"/>
      <c r="G33" s="441"/>
    </row>
    <row r="34" spans="1:7" s="434" customFormat="1" ht="12.75" customHeight="1">
      <c r="A34" s="433"/>
      <c r="B34" s="436"/>
      <c r="C34" s="436"/>
      <c r="D34" s="436"/>
      <c r="E34" s="440"/>
      <c r="F34" s="441"/>
      <c r="G34" s="441"/>
    </row>
    <row r="35" spans="1:7" s="434" customFormat="1" ht="12.75" customHeight="1">
      <c r="A35" s="433"/>
      <c r="B35" s="436"/>
      <c r="C35" s="436"/>
      <c r="D35" s="436"/>
      <c r="E35" s="440"/>
      <c r="F35" s="441"/>
      <c r="G35" s="441"/>
    </row>
    <row r="36" spans="1:7" s="448" customFormat="1" ht="12.75" customHeight="1">
      <c r="A36" s="433"/>
      <c r="B36" s="436"/>
      <c r="C36" s="436"/>
      <c r="D36" s="436"/>
      <c r="E36" s="440"/>
      <c r="F36" s="447"/>
      <c r="G36" s="447"/>
    </row>
    <row r="37" spans="1:7" ht="12.75" customHeight="1">
      <c r="A37" s="435"/>
      <c r="B37" s="449"/>
      <c r="C37" s="449"/>
      <c r="D37" s="449"/>
      <c r="E37" s="450"/>
      <c r="F37" s="432"/>
      <c r="G37" s="432"/>
    </row>
    <row r="38" spans="1:7" ht="12.75" customHeight="1">
      <c r="A38" s="435"/>
      <c r="B38" s="449"/>
      <c r="C38" s="449"/>
      <c r="D38" s="449"/>
      <c r="E38" s="450"/>
      <c r="F38" s="432"/>
      <c r="G38" s="432"/>
    </row>
    <row r="39" spans="1:7" ht="12.75" customHeight="1">
      <c r="A39" s="431"/>
      <c r="B39" s="432"/>
      <c r="C39" s="432"/>
      <c r="D39" s="432"/>
      <c r="E39" s="432"/>
      <c r="F39" s="432"/>
      <c r="G39" s="432"/>
    </row>
    <row r="40" spans="1:7" s="434" customFormat="1" ht="12.75" customHeight="1">
      <c r="A40" s="433"/>
      <c r="B40" s="436"/>
      <c r="C40" s="451"/>
      <c r="D40" s="451"/>
      <c r="E40" s="452"/>
    </row>
    <row r="41" spans="1:7" s="434" customFormat="1" ht="12.75" customHeight="1">
      <c r="A41" s="433"/>
      <c r="B41" s="436"/>
      <c r="C41" s="451"/>
      <c r="D41" s="451"/>
      <c r="E41" s="452"/>
    </row>
    <row r="42" spans="1:7" s="434" customFormat="1" ht="12.75" customHeight="1">
      <c r="A42" s="453"/>
      <c r="B42" s="436"/>
      <c r="C42" s="451"/>
      <c r="D42" s="451"/>
      <c r="E42" s="452"/>
    </row>
    <row r="43" spans="1:7" s="434" customFormat="1" ht="12.75" customHeight="1">
      <c r="A43" s="433"/>
      <c r="B43" s="436"/>
      <c r="C43" s="451"/>
      <c r="D43" s="451"/>
      <c r="E43" s="452"/>
    </row>
    <row r="44" spans="1:7" s="434" customFormat="1" ht="12.75" customHeight="1">
      <c r="A44" s="433"/>
      <c r="B44" s="436"/>
      <c r="C44" s="451"/>
      <c r="D44" s="451"/>
      <c r="E44" s="452"/>
    </row>
    <row r="45" spans="1:7" s="434" customFormat="1" ht="12.75" customHeight="1">
      <c r="A45" s="451"/>
      <c r="B45" s="436"/>
      <c r="C45" s="451"/>
      <c r="D45" s="451"/>
      <c r="E45" s="452"/>
    </row>
    <row r="46" spans="1:7" s="434" customFormat="1" ht="12.75" customHeight="1">
      <c r="A46" s="451"/>
      <c r="B46" s="436"/>
      <c r="C46" s="451"/>
      <c r="D46" s="451"/>
      <c r="E46" s="452"/>
    </row>
    <row r="47" spans="1:7" s="434" customFormat="1" ht="12.75" customHeight="1">
      <c r="A47" s="451"/>
      <c r="B47" s="436"/>
      <c r="C47" s="451"/>
      <c r="D47" s="451"/>
      <c r="E47" s="452"/>
    </row>
    <row r="48" spans="1:7" s="434" customFormat="1" ht="12.75" customHeight="1">
      <c r="A48" s="451"/>
      <c r="B48" s="436"/>
      <c r="C48" s="451"/>
      <c r="D48" s="451"/>
      <c r="E48" s="452"/>
    </row>
    <row r="49" spans="1:5" s="434" customFormat="1" ht="12.75" customHeight="1">
      <c r="A49" s="451"/>
      <c r="B49" s="436"/>
      <c r="C49" s="451"/>
      <c r="D49" s="451"/>
      <c r="E49" s="452"/>
    </row>
    <row r="50" spans="1:5" s="434" customFormat="1" ht="12.75" customHeight="1">
      <c r="A50" s="451"/>
      <c r="B50" s="451"/>
      <c r="C50" s="451"/>
      <c r="D50" s="451"/>
      <c r="E50" s="452"/>
    </row>
    <row r="51" spans="1:5" s="434" customFormat="1" ht="12.75" customHeight="1">
      <c r="A51" s="451"/>
      <c r="B51" s="451"/>
      <c r="C51" s="451"/>
      <c r="D51" s="451"/>
      <c r="E51" s="452"/>
    </row>
    <row r="52" spans="1:5" s="448" customFormat="1" ht="12.75" customHeight="1">
      <c r="A52" s="451"/>
      <c r="B52" s="451"/>
      <c r="C52" s="451"/>
      <c r="D52" s="451"/>
      <c r="E52" s="452"/>
    </row>
    <row r="53" spans="1:5" ht="12.75" customHeight="1">
      <c r="A53" s="454"/>
      <c r="B53" s="454"/>
      <c r="C53" s="454"/>
      <c r="D53" s="454"/>
      <c r="E53" s="455"/>
    </row>
    <row r="54" spans="1:5" ht="12.75" customHeight="1"/>
    <row r="55" spans="1:5" ht="12.75" customHeight="1"/>
    <row r="56" spans="1:5" ht="12.75" customHeight="1"/>
    <row r="57" spans="1:5" ht="12.75" customHeight="1"/>
    <row r="58" spans="1:5" ht="12.75" customHeight="1"/>
  </sheetData>
  <mergeCells count="6">
    <mergeCell ref="B22:G22"/>
    <mergeCell ref="A4:A5"/>
    <mergeCell ref="B4:B5"/>
    <mergeCell ref="C4:G4"/>
    <mergeCell ref="B8:G8"/>
    <mergeCell ref="B15:G1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showGridLines="0" zoomScaleNormal="100" workbookViewId="0">
      <selection activeCell="B18" sqref="B18"/>
    </sheetView>
  </sheetViews>
  <sheetFormatPr baseColWidth="10" defaultRowHeight="11.4"/>
  <cols>
    <col min="1" max="1" width="4" style="319" customWidth="1"/>
    <col min="2" max="2" width="35.5" style="321" customWidth="1"/>
    <col min="3" max="3" width="9.296875" style="319" customWidth="1"/>
    <col min="4" max="6" width="8.19921875" style="319" customWidth="1"/>
    <col min="7" max="14" width="8.69921875" style="319" customWidth="1"/>
    <col min="15" max="15" width="4" style="321" customWidth="1"/>
    <col min="16" max="16384" width="11.19921875" style="319"/>
  </cols>
  <sheetData>
    <row r="1" spans="1:16" s="318" customFormat="1" ht="15" customHeight="1">
      <c r="A1" s="317" t="s">
        <v>262</v>
      </c>
      <c r="C1" s="317"/>
      <c r="D1" s="317"/>
      <c r="E1" s="317"/>
      <c r="F1" s="317"/>
    </row>
    <row r="2" spans="1:16" s="318" customFormat="1" ht="15" customHeight="1">
      <c r="A2" s="317" t="s">
        <v>17</v>
      </c>
      <c r="C2" s="317"/>
      <c r="D2" s="317"/>
      <c r="E2" s="317"/>
      <c r="F2" s="317"/>
    </row>
    <row r="3" spans="1:16" ht="13.2">
      <c r="B3" s="320"/>
    </row>
    <row r="4" spans="1:16" ht="11.4" customHeight="1">
      <c r="A4" s="615" t="s">
        <v>263</v>
      </c>
      <c r="B4" s="618" t="s">
        <v>18</v>
      </c>
      <c r="C4" s="621" t="s">
        <v>19</v>
      </c>
      <c r="D4" s="624" t="s">
        <v>20</v>
      </c>
      <c r="E4" s="625"/>
      <c r="F4" s="625"/>
      <c r="G4" s="630" t="s">
        <v>21</v>
      </c>
      <c r="H4" s="625"/>
      <c r="I4" s="625"/>
      <c r="J4" s="625"/>
      <c r="K4" s="625"/>
      <c r="L4" s="625"/>
      <c r="M4" s="625"/>
      <c r="N4" s="625"/>
      <c r="O4" s="634" t="s">
        <v>263</v>
      </c>
      <c r="P4" s="321"/>
    </row>
    <row r="5" spans="1:16" s="322" customFormat="1" ht="10.199999999999999" customHeight="1">
      <c r="A5" s="616"/>
      <c r="B5" s="619"/>
      <c r="C5" s="622"/>
      <c r="D5" s="626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35"/>
    </row>
    <row r="6" spans="1:16" s="322" customFormat="1" ht="10.199999999999999" customHeight="1">
      <c r="A6" s="616"/>
      <c r="B6" s="619"/>
      <c r="C6" s="622"/>
      <c r="D6" s="628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35"/>
    </row>
    <row r="7" spans="1:16" s="322" customFormat="1" ht="10.199999999999999">
      <c r="A7" s="616"/>
      <c r="B7" s="619"/>
      <c r="C7" s="622"/>
      <c r="D7" s="633" t="s">
        <v>22</v>
      </c>
      <c r="E7" s="633" t="s">
        <v>23</v>
      </c>
      <c r="F7" s="631" t="s">
        <v>24</v>
      </c>
      <c r="G7" s="637" t="s">
        <v>25</v>
      </c>
      <c r="H7" s="633" t="s">
        <v>26</v>
      </c>
      <c r="I7" s="633" t="s">
        <v>27</v>
      </c>
      <c r="J7" s="633" t="s">
        <v>28</v>
      </c>
      <c r="K7" s="633" t="s">
        <v>29</v>
      </c>
      <c r="L7" s="633" t="s">
        <v>30</v>
      </c>
      <c r="M7" s="633" t="s">
        <v>31</v>
      </c>
      <c r="N7" s="631" t="s">
        <v>32</v>
      </c>
      <c r="O7" s="635"/>
    </row>
    <row r="8" spans="1:16" s="322" customFormat="1" ht="10.199999999999999">
      <c r="A8" s="616"/>
      <c r="B8" s="619"/>
      <c r="C8" s="622"/>
      <c r="D8" s="622"/>
      <c r="E8" s="622"/>
      <c r="F8" s="626"/>
      <c r="G8" s="619"/>
      <c r="H8" s="622"/>
      <c r="I8" s="622"/>
      <c r="J8" s="622"/>
      <c r="K8" s="622"/>
      <c r="L8" s="622"/>
      <c r="M8" s="622"/>
      <c r="N8" s="626"/>
      <c r="O8" s="635"/>
    </row>
    <row r="9" spans="1:16" s="324" customFormat="1">
      <c r="A9" s="617"/>
      <c r="B9" s="620"/>
      <c r="C9" s="623"/>
      <c r="D9" s="623"/>
      <c r="E9" s="623"/>
      <c r="F9" s="632"/>
      <c r="G9" s="620"/>
      <c r="H9" s="623"/>
      <c r="I9" s="623"/>
      <c r="J9" s="623"/>
      <c r="K9" s="623"/>
      <c r="L9" s="623"/>
      <c r="M9" s="623"/>
      <c r="N9" s="632"/>
      <c r="O9" s="636"/>
      <c r="P9" s="323"/>
    </row>
    <row r="10" spans="1:16" s="322" customFormat="1" ht="10.199999999999999">
      <c r="A10" s="325"/>
      <c r="B10" s="326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8"/>
    </row>
    <row r="11" spans="1:16" s="322" customFormat="1" ht="21" customHeight="1">
      <c r="A11" s="329">
        <v>1</v>
      </c>
      <c r="B11" s="330" t="s">
        <v>19</v>
      </c>
      <c r="C11" s="331">
        <v>22412</v>
      </c>
      <c r="D11" s="331">
        <v>217</v>
      </c>
      <c r="E11" s="331">
        <v>1532</v>
      </c>
      <c r="F11" s="331">
        <v>3052</v>
      </c>
      <c r="G11" s="331">
        <v>2878</v>
      </c>
      <c r="H11" s="331">
        <v>2225</v>
      </c>
      <c r="I11" s="331">
        <v>2285</v>
      </c>
      <c r="J11" s="331">
        <v>3151</v>
      </c>
      <c r="K11" s="331">
        <v>3189</v>
      </c>
      <c r="L11" s="331">
        <v>2454</v>
      </c>
      <c r="M11" s="331">
        <v>1211</v>
      </c>
      <c r="N11" s="331">
        <v>218</v>
      </c>
      <c r="O11" s="332">
        <v>1</v>
      </c>
    </row>
    <row r="12" spans="1:16" s="322" customFormat="1" ht="21" customHeight="1">
      <c r="A12" s="333"/>
      <c r="B12" s="334" t="s">
        <v>264</v>
      </c>
      <c r="C12" s="335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36"/>
    </row>
    <row r="13" spans="1:16" s="324" customFormat="1">
      <c r="A13" s="337"/>
      <c r="B13" s="338" t="s">
        <v>34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9"/>
      <c r="P13" s="323"/>
    </row>
    <row r="14" spans="1:16" s="324" customFormat="1" ht="18" customHeight="1">
      <c r="A14" s="329">
        <v>2</v>
      </c>
      <c r="B14" s="340" t="s">
        <v>265</v>
      </c>
      <c r="C14" s="341">
        <v>7779</v>
      </c>
      <c r="D14" s="341">
        <v>24</v>
      </c>
      <c r="E14" s="341">
        <v>570</v>
      </c>
      <c r="F14" s="341">
        <v>1257</v>
      </c>
      <c r="G14" s="341">
        <v>1044</v>
      </c>
      <c r="H14" s="341">
        <v>786</v>
      </c>
      <c r="I14" s="341">
        <v>796</v>
      </c>
      <c r="J14" s="341">
        <v>1107</v>
      </c>
      <c r="K14" s="341">
        <v>1099</v>
      </c>
      <c r="L14" s="341">
        <v>764</v>
      </c>
      <c r="M14" s="341">
        <v>304</v>
      </c>
      <c r="N14" s="341">
        <v>28</v>
      </c>
      <c r="O14" s="332">
        <v>2</v>
      </c>
      <c r="P14" s="323"/>
    </row>
    <row r="15" spans="1:16" s="324" customFormat="1" ht="18" customHeight="1">
      <c r="A15" s="329"/>
      <c r="B15" s="340" t="s">
        <v>266</v>
      </c>
      <c r="C15" s="341" t="s">
        <v>34</v>
      </c>
      <c r="D15" s="341" t="s">
        <v>34</v>
      </c>
      <c r="E15" s="341" t="s">
        <v>34</v>
      </c>
      <c r="F15" s="341" t="s">
        <v>34</v>
      </c>
      <c r="G15" s="341" t="s">
        <v>34</v>
      </c>
      <c r="H15" s="341" t="s">
        <v>34</v>
      </c>
      <c r="I15" s="341" t="s">
        <v>34</v>
      </c>
      <c r="J15" s="341" t="s">
        <v>34</v>
      </c>
      <c r="K15" s="341" t="s">
        <v>34</v>
      </c>
      <c r="L15" s="341" t="s">
        <v>34</v>
      </c>
      <c r="M15" s="341" t="s">
        <v>34</v>
      </c>
      <c r="N15" s="341" t="s">
        <v>34</v>
      </c>
      <c r="O15" s="332"/>
      <c r="P15" s="323"/>
    </row>
    <row r="16" spans="1:16" s="324" customFormat="1" ht="18" customHeight="1">
      <c r="A16" s="329">
        <v>3</v>
      </c>
      <c r="B16" s="340" t="s">
        <v>267</v>
      </c>
      <c r="C16" s="341">
        <v>10707</v>
      </c>
      <c r="D16" s="341">
        <v>17</v>
      </c>
      <c r="E16" s="341">
        <v>509</v>
      </c>
      <c r="F16" s="341">
        <v>1328</v>
      </c>
      <c r="G16" s="341">
        <v>1406</v>
      </c>
      <c r="H16" s="341">
        <v>1090</v>
      </c>
      <c r="I16" s="341">
        <v>1162</v>
      </c>
      <c r="J16" s="341">
        <v>1650</v>
      </c>
      <c r="K16" s="341">
        <v>1682</v>
      </c>
      <c r="L16" s="341">
        <v>1328</v>
      </c>
      <c r="M16" s="341">
        <v>519</v>
      </c>
      <c r="N16" s="341">
        <v>16</v>
      </c>
      <c r="O16" s="332">
        <v>3</v>
      </c>
      <c r="P16" s="323"/>
    </row>
    <row r="17" spans="1:16" s="324" customFormat="1" ht="22.2" customHeight="1">
      <c r="A17" s="329">
        <v>4</v>
      </c>
      <c r="B17" s="342" t="s">
        <v>268</v>
      </c>
      <c r="C17" s="341">
        <v>1404</v>
      </c>
      <c r="D17" s="341">
        <v>0</v>
      </c>
      <c r="E17" s="341">
        <v>26</v>
      </c>
      <c r="F17" s="341">
        <v>129</v>
      </c>
      <c r="G17" s="341">
        <v>156</v>
      </c>
      <c r="H17" s="341">
        <v>177</v>
      </c>
      <c r="I17" s="341">
        <v>163</v>
      </c>
      <c r="J17" s="341">
        <v>180</v>
      </c>
      <c r="K17" s="341">
        <v>220</v>
      </c>
      <c r="L17" s="341">
        <v>205</v>
      </c>
      <c r="M17" s="341">
        <v>126</v>
      </c>
      <c r="N17" s="341">
        <v>22</v>
      </c>
      <c r="O17" s="332">
        <v>4</v>
      </c>
      <c r="P17" s="323"/>
    </row>
    <row r="18" spans="1:16" s="324" customFormat="1" ht="18" customHeight="1">
      <c r="A18" s="329">
        <v>5</v>
      </c>
      <c r="B18" s="340" t="s">
        <v>394</v>
      </c>
      <c r="C18" s="341">
        <v>1482</v>
      </c>
      <c r="D18" s="341">
        <v>13</v>
      </c>
      <c r="E18" s="341">
        <v>88</v>
      </c>
      <c r="F18" s="341">
        <v>161</v>
      </c>
      <c r="G18" s="341">
        <v>138</v>
      </c>
      <c r="H18" s="341">
        <v>92</v>
      </c>
      <c r="I18" s="341">
        <v>104</v>
      </c>
      <c r="J18" s="341">
        <v>163</v>
      </c>
      <c r="K18" s="341">
        <v>158</v>
      </c>
      <c r="L18" s="341">
        <v>152</v>
      </c>
      <c r="M18" s="341">
        <v>261</v>
      </c>
      <c r="N18" s="341">
        <v>152</v>
      </c>
      <c r="O18" s="332">
        <v>5</v>
      </c>
      <c r="P18" s="323"/>
    </row>
    <row r="19" spans="1:16" s="324" customFormat="1" ht="18" customHeight="1">
      <c r="A19" s="329">
        <v>6</v>
      </c>
      <c r="B19" s="343" t="s">
        <v>269</v>
      </c>
      <c r="C19" s="341">
        <v>997</v>
      </c>
      <c r="D19" s="341">
        <v>149</v>
      </c>
      <c r="E19" s="341">
        <v>336</v>
      </c>
      <c r="F19" s="341">
        <v>172</v>
      </c>
      <c r="G19" s="341">
        <v>130</v>
      </c>
      <c r="H19" s="341">
        <v>76</v>
      </c>
      <c r="I19" s="341">
        <v>58</v>
      </c>
      <c r="J19" s="341">
        <v>48</v>
      </c>
      <c r="K19" s="341">
        <v>25</v>
      </c>
      <c r="L19" s="341">
        <v>2</v>
      </c>
      <c r="M19" s="341">
        <v>1</v>
      </c>
      <c r="N19" s="341">
        <v>0</v>
      </c>
      <c r="O19" s="332">
        <v>6</v>
      </c>
      <c r="P19" s="323"/>
    </row>
    <row r="20" spans="1:16" s="324" customFormat="1" ht="18" customHeight="1">
      <c r="A20" s="329">
        <v>7</v>
      </c>
      <c r="B20" s="340" t="s">
        <v>270</v>
      </c>
      <c r="C20" s="341">
        <v>6</v>
      </c>
      <c r="D20" s="341">
        <v>6</v>
      </c>
      <c r="E20" s="341">
        <v>0</v>
      </c>
      <c r="F20" s="341">
        <v>0</v>
      </c>
      <c r="G20" s="341">
        <v>0</v>
      </c>
      <c r="H20" s="341">
        <v>0</v>
      </c>
      <c r="I20" s="341">
        <v>0</v>
      </c>
      <c r="J20" s="341">
        <v>0</v>
      </c>
      <c r="K20" s="341">
        <v>0</v>
      </c>
      <c r="L20" s="341">
        <v>0</v>
      </c>
      <c r="M20" s="341">
        <v>0</v>
      </c>
      <c r="N20" s="341">
        <v>0</v>
      </c>
      <c r="O20" s="332">
        <v>7</v>
      </c>
      <c r="P20" s="323"/>
    </row>
    <row r="21" spans="1:16" s="324" customFormat="1" ht="18" customHeight="1">
      <c r="A21" s="329">
        <v>8</v>
      </c>
      <c r="B21" s="340" t="s">
        <v>271</v>
      </c>
      <c r="C21" s="341">
        <v>23</v>
      </c>
      <c r="D21" s="341">
        <v>5</v>
      </c>
      <c r="E21" s="341">
        <v>2</v>
      </c>
      <c r="F21" s="341">
        <v>2</v>
      </c>
      <c r="G21" s="341">
        <v>3</v>
      </c>
      <c r="H21" s="341">
        <v>1</v>
      </c>
      <c r="I21" s="341">
        <v>0</v>
      </c>
      <c r="J21" s="341">
        <v>3</v>
      </c>
      <c r="K21" s="341">
        <v>4</v>
      </c>
      <c r="L21" s="341">
        <v>3</v>
      </c>
      <c r="M21" s="341">
        <v>0</v>
      </c>
      <c r="N21" s="341">
        <v>0</v>
      </c>
      <c r="O21" s="332">
        <v>8</v>
      </c>
      <c r="P21" s="323"/>
    </row>
    <row r="22" spans="1:16" s="324" customFormat="1" ht="18" customHeight="1">
      <c r="A22" s="329">
        <v>9</v>
      </c>
      <c r="B22" s="340" t="s">
        <v>272</v>
      </c>
      <c r="C22" s="341">
        <v>14</v>
      </c>
      <c r="D22" s="341">
        <v>3</v>
      </c>
      <c r="E22" s="341">
        <v>1</v>
      </c>
      <c r="F22" s="341">
        <v>3</v>
      </c>
      <c r="G22" s="341">
        <v>1</v>
      </c>
      <c r="H22" s="341">
        <v>3</v>
      </c>
      <c r="I22" s="341">
        <v>2</v>
      </c>
      <c r="J22" s="341">
        <v>0</v>
      </c>
      <c r="K22" s="341">
        <v>1</v>
      </c>
      <c r="L22" s="341">
        <v>0</v>
      </c>
      <c r="M22" s="341">
        <v>0</v>
      </c>
      <c r="N22" s="341">
        <v>0</v>
      </c>
      <c r="O22" s="332">
        <v>9</v>
      </c>
      <c r="P22" s="323"/>
    </row>
    <row r="23" spans="1:16" s="324" customFormat="1" ht="20.399999999999999" customHeight="1">
      <c r="A23" s="337"/>
      <c r="B23" s="344" t="s">
        <v>34</v>
      </c>
      <c r="C23" s="345"/>
      <c r="D23" s="346"/>
      <c r="E23" s="346"/>
      <c r="F23" s="346"/>
      <c r="G23" s="346"/>
      <c r="H23" s="346"/>
      <c r="I23" s="346"/>
      <c r="J23" s="346"/>
      <c r="K23" s="346"/>
      <c r="L23" s="346"/>
      <c r="M23" s="346"/>
      <c r="N23" s="345"/>
      <c r="O23" s="339"/>
      <c r="P23" s="323"/>
    </row>
    <row r="24" spans="1:16" s="324" customFormat="1" ht="21" customHeight="1">
      <c r="A24" s="337"/>
      <c r="B24" s="334" t="s">
        <v>273</v>
      </c>
      <c r="C24" s="335"/>
      <c r="D24" s="347" t="s">
        <v>34</v>
      </c>
      <c r="E24" s="347" t="s">
        <v>34</v>
      </c>
      <c r="F24" s="347" t="s">
        <v>34</v>
      </c>
      <c r="G24" s="347" t="s">
        <v>34</v>
      </c>
      <c r="H24" s="347" t="s">
        <v>34</v>
      </c>
      <c r="I24" s="347" t="s">
        <v>34</v>
      </c>
      <c r="J24" s="347" t="s">
        <v>34</v>
      </c>
      <c r="K24" s="347" t="s">
        <v>34</v>
      </c>
      <c r="L24" s="347" t="s">
        <v>34</v>
      </c>
      <c r="M24" s="347" t="s">
        <v>34</v>
      </c>
      <c r="N24" s="334" t="s">
        <v>34</v>
      </c>
      <c r="O24" s="339"/>
      <c r="P24" s="323"/>
    </row>
    <row r="25" spans="1:16" s="324" customFormat="1">
      <c r="A25" s="337"/>
      <c r="B25" s="338" t="s">
        <v>34</v>
      </c>
      <c r="C25" s="334"/>
      <c r="D25" s="347"/>
      <c r="E25" s="347"/>
      <c r="F25" s="347"/>
      <c r="G25" s="347"/>
      <c r="H25" s="347"/>
      <c r="I25" s="347"/>
      <c r="J25" s="347"/>
      <c r="K25" s="347"/>
      <c r="L25" s="347"/>
      <c r="M25" s="347"/>
      <c r="N25" s="334"/>
      <c r="O25" s="339"/>
      <c r="P25" s="323"/>
    </row>
    <row r="26" spans="1:16" s="324" customFormat="1" ht="18" customHeight="1">
      <c r="A26" s="329">
        <v>10</v>
      </c>
      <c r="B26" s="340" t="s">
        <v>274</v>
      </c>
      <c r="C26" s="341">
        <v>1407</v>
      </c>
      <c r="D26" s="341">
        <v>0</v>
      </c>
      <c r="E26" s="341">
        <v>15</v>
      </c>
      <c r="F26" s="341">
        <v>111</v>
      </c>
      <c r="G26" s="341">
        <v>162</v>
      </c>
      <c r="H26" s="341">
        <v>189</v>
      </c>
      <c r="I26" s="341">
        <v>183</v>
      </c>
      <c r="J26" s="341">
        <v>272</v>
      </c>
      <c r="K26" s="341">
        <v>221</v>
      </c>
      <c r="L26" s="341">
        <v>169</v>
      </c>
      <c r="M26" s="341">
        <v>76</v>
      </c>
      <c r="N26" s="341">
        <v>9</v>
      </c>
      <c r="O26" s="332">
        <v>10</v>
      </c>
      <c r="P26" s="323"/>
    </row>
    <row r="27" spans="1:16" s="324" customFormat="1" ht="18" customHeight="1">
      <c r="A27" s="329">
        <v>11</v>
      </c>
      <c r="B27" s="340" t="s">
        <v>275</v>
      </c>
      <c r="C27" s="341">
        <v>15911</v>
      </c>
      <c r="D27" s="341">
        <v>185</v>
      </c>
      <c r="E27" s="341">
        <v>1320</v>
      </c>
      <c r="F27" s="341">
        <v>2407</v>
      </c>
      <c r="G27" s="341">
        <v>2163</v>
      </c>
      <c r="H27" s="341">
        <v>1592</v>
      </c>
      <c r="I27" s="341">
        <v>1610</v>
      </c>
      <c r="J27" s="341">
        <v>2153</v>
      </c>
      <c r="K27" s="341">
        <v>2160</v>
      </c>
      <c r="L27" s="341">
        <v>1579</v>
      </c>
      <c r="M27" s="341">
        <v>658</v>
      </c>
      <c r="N27" s="341">
        <v>84</v>
      </c>
      <c r="O27" s="332">
        <v>11</v>
      </c>
      <c r="P27" s="323"/>
    </row>
    <row r="28" spans="1:16" s="324" customFormat="1" ht="18" customHeight="1">
      <c r="A28" s="329">
        <v>12</v>
      </c>
      <c r="B28" s="340" t="s">
        <v>276</v>
      </c>
      <c r="C28" s="341">
        <v>614</v>
      </c>
      <c r="D28" s="341">
        <v>1</v>
      </c>
      <c r="E28" s="341">
        <v>25</v>
      </c>
      <c r="F28" s="341">
        <v>71</v>
      </c>
      <c r="G28" s="341">
        <v>64</v>
      </c>
      <c r="H28" s="341">
        <v>48</v>
      </c>
      <c r="I28" s="341">
        <v>65</v>
      </c>
      <c r="J28" s="341">
        <v>87</v>
      </c>
      <c r="K28" s="341">
        <v>101</v>
      </c>
      <c r="L28" s="341">
        <v>80</v>
      </c>
      <c r="M28" s="341">
        <v>59</v>
      </c>
      <c r="N28" s="341">
        <v>13</v>
      </c>
      <c r="O28" s="332">
        <v>12</v>
      </c>
      <c r="P28" s="323"/>
    </row>
    <row r="29" spans="1:16" s="324" customFormat="1" ht="18" customHeight="1">
      <c r="A29" s="329">
        <v>13</v>
      </c>
      <c r="B29" s="340" t="s">
        <v>277</v>
      </c>
      <c r="C29" s="341">
        <v>1865</v>
      </c>
      <c r="D29" s="341">
        <v>12</v>
      </c>
      <c r="E29" s="341">
        <v>40</v>
      </c>
      <c r="F29" s="341">
        <v>121</v>
      </c>
      <c r="G29" s="341">
        <v>163</v>
      </c>
      <c r="H29" s="341">
        <v>152</v>
      </c>
      <c r="I29" s="341">
        <v>170</v>
      </c>
      <c r="J29" s="341">
        <v>291</v>
      </c>
      <c r="K29" s="341">
        <v>342</v>
      </c>
      <c r="L29" s="341">
        <v>312</v>
      </c>
      <c r="M29" s="341">
        <v>222</v>
      </c>
      <c r="N29" s="341">
        <v>40</v>
      </c>
      <c r="O29" s="332">
        <v>13</v>
      </c>
      <c r="P29" s="323"/>
    </row>
    <row r="30" spans="1:16" s="324" customFormat="1" ht="18" customHeight="1">
      <c r="A30" s="329">
        <v>14</v>
      </c>
      <c r="B30" s="340" t="s">
        <v>278</v>
      </c>
      <c r="C30" s="341">
        <v>1031</v>
      </c>
      <c r="D30" s="341">
        <v>4</v>
      </c>
      <c r="E30" s="341">
        <v>20</v>
      </c>
      <c r="F30" s="341">
        <v>78</v>
      </c>
      <c r="G30" s="341">
        <v>128</v>
      </c>
      <c r="H30" s="341">
        <v>97</v>
      </c>
      <c r="I30" s="341">
        <v>130</v>
      </c>
      <c r="J30" s="341">
        <v>158</v>
      </c>
      <c r="K30" s="341">
        <v>162</v>
      </c>
      <c r="L30" s="341">
        <v>152</v>
      </c>
      <c r="M30" s="341">
        <v>78</v>
      </c>
      <c r="N30" s="341">
        <v>24</v>
      </c>
      <c r="O30" s="332">
        <v>14</v>
      </c>
      <c r="P30" s="323"/>
    </row>
    <row r="31" spans="1:16" s="324" customFormat="1" ht="18" customHeight="1">
      <c r="A31" s="329">
        <v>15</v>
      </c>
      <c r="B31" s="340" t="s">
        <v>279</v>
      </c>
      <c r="C31" s="341">
        <v>1584</v>
      </c>
      <c r="D31" s="341">
        <v>15</v>
      </c>
      <c r="E31" s="341">
        <v>112</v>
      </c>
      <c r="F31" s="341">
        <v>264</v>
      </c>
      <c r="G31" s="341">
        <v>198</v>
      </c>
      <c r="H31" s="341">
        <v>147</v>
      </c>
      <c r="I31" s="341">
        <v>127</v>
      </c>
      <c r="J31" s="341">
        <v>190</v>
      </c>
      <c r="K31" s="341">
        <v>203</v>
      </c>
      <c r="L31" s="341">
        <v>162</v>
      </c>
      <c r="M31" s="341">
        <v>118</v>
      </c>
      <c r="N31" s="341">
        <v>48</v>
      </c>
      <c r="O31" s="332">
        <v>15</v>
      </c>
      <c r="P31" s="323"/>
    </row>
  </sheetData>
  <mergeCells count="17">
    <mergeCell ref="O4:O9"/>
    <mergeCell ref="D7:D9"/>
    <mergeCell ref="E7:E9"/>
    <mergeCell ref="F7:F9"/>
    <mergeCell ref="G7:G9"/>
    <mergeCell ref="A4:A9"/>
    <mergeCell ref="B4:B9"/>
    <mergeCell ref="C4:C9"/>
    <mergeCell ref="D4:F6"/>
    <mergeCell ref="G4:N6"/>
    <mergeCell ref="N7:N9"/>
    <mergeCell ref="H7:H9"/>
    <mergeCell ref="I7:I9"/>
    <mergeCell ref="J7:J9"/>
    <mergeCell ref="K7:K9"/>
    <mergeCell ref="L7:L9"/>
    <mergeCell ref="M7:M9"/>
  </mergeCells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verticalDpi="0" r:id="rId1"/>
  <headerFooter differentFirst="1">
    <oddFooter>&amp;C&amp;6© Statistisches Landesamt des Freistaates Sachsen - K VIII 3 - 2j/13</oddFooter>
    <firstFooter>&amp;C&amp;6© Statistisches Landesamt des Freistaates Sachsen - K VIII 3 - 2j/13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85"/>
  <sheetViews>
    <sheetView showGridLines="0" topLeftCell="A4" zoomScaleNormal="100" workbookViewId="0">
      <selection activeCell="A18" sqref="A18"/>
    </sheetView>
  </sheetViews>
  <sheetFormatPr baseColWidth="10" defaultRowHeight="11.4"/>
  <cols>
    <col min="1" max="1" width="27.296875" style="19" customWidth="1"/>
    <col min="2" max="6" width="9.3984375" style="19" customWidth="1"/>
    <col min="7" max="16384" width="11.19921875" style="19"/>
  </cols>
  <sheetData>
    <row r="1" spans="1:6" ht="15" customHeight="1">
      <c r="A1" s="21" t="s">
        <v>65</v>
      </c>
      <c r="B1" s="21"/>
    </row>
    <row r="2" spans="1:6" ht="15" customHeight="1">
      <c r="A2" s="21" t="s">
        <v>66</v>
      </c>
      <c r="B2" s="21"/>
    </row>
    <row r="3" spans="1:6" ht="12.75" customHeight="1"/>
    <row r="4" spans="1:6" s="26" customFormat="1" ht="45" customHeight="1">
      <c r="A4" s="22" t="s">
        <v>0</v>
      </c>
      <c r="B4" s="23">
        <v>2007</v>
      </c>
      <c r="C4" s="24">
        <v>2009</v>
      </c>
      <c r="D4" s="23">
        <v>2011</v>
      </c>
      <c r="E4" s="23">
        <v>2013</v>
      </c>
      <c r="F4" s="25" t="s">
        <v>67</v>
      </c>
    </row>
    <row r="5" spans="1:6" s="15" customFormat="1">
      <c r="A5" s="27"/>
    </row>
    <row r="6" spans="1:6" s="32" customFormat="1" ht="24.9" customHeight="1">
      <c r="A6" s="28" t="s">
        <v>68</v>
      </c>
      <c r="B6" s="29">
        <v>972</v>
      </c>
      <c r="C6" s="29">
        <v>997</v>
      </c>
      <c r="D6" s="30">
        <v>1005</v>
      </c>
      <c r="E6" s="30">
        <v>1052</v>
      </c>
      <c r="F6" s="31">
        <v>8.2304526748971192</v>
      </c>
    </row>
    <row r="7" spans="1:6" s="15" customFormat="1" ht="24.9" customHeight="1">
      <c r="A7" s="33" t="s">
        <v>69</v>
      </c>
      <c r="B7" s="34"/>
      <c r="C7" s="29"/>
      <c r="D7" s="30"/>
      <c r="E7" s="30"/>
      <c r="F7" s="35"/>
    </row>
    <row r="8" spans="1:6" s="15" customFormat="1" ht="15" customHeight="1">
      <c r="A8" s="33" t="s">
        <v>70</v>
      </c>
      <c r="B8" s="34">
        <v>297</v>
      </c>
      <c r="C8" s="34">
        <v>290</v>
      </c>
      <c r="D8" s="36">
        <v>295</v>
      </c>
      <c r="E8" s="36">
        <v>312</v>
      </c>
      <c r="F8" s="37">
        <v>5.0505050505050502</v>
      </c>
    </row>
    <row r="9" spans="1:6" s="15" customFormat="1" ht="15" customHeight="1">
      <c r="A9" s="33" t="s">
        <v>71</v>
      </c>
      <c r="B9" s="34">
        <v>668</v>
      </c>
      <c r="C9" s="34">
        <v>697</v>
      </c>
      <c r="D9" s="36">
        <v>704</v>
      </c>
      <c r="E9" s="36">
        <v>728</v>
      </c>
      <c r="F9" s="37">
        <v>8.9820359281437128</v>
      </c>
    </row>
    <row r="10" spans="1:6" s="15" customFormat="1" ht="15" customHeight="1">
      <c r="A10" s="33" t="s">
        <v>72</v>
      </c>
      <c r="B10" s="34">
        <v>7</v>
      </c>
      <c r="C10" s="34">
        <v>10</v>
      </c>
      <c r="D10" s="36">
        <v>6</v>
      </c>
      <c r="E10" s="36">
        <v>12</v>
      </c>
      <c r="F10" s="37">
        <v>71.428571428571431</v>
      </c>
    </row>
    <row r="11" spans="1:6" s="32" customFormat="1" ht="35.1" customHeight="1">
      <c r="A11" s="28" t="s">
        <v>73</v>
      </c>
      <c r="B11" s="29">
        <v>15096</v>
      </c>
      <c r="C11" s="29">
        <v>17048</v>
      </c>
      <c r="D11" s="30">
        <v>19400</v>
      </c>
      <c r="E11" s="30">
        <v>22412</v>
      </c>
      <c r="F11" s="31">
        <v>48.46316905140435</v>
      </c>
    </row>
    <row r="12" spans="1:6" s="15" customFormat="1" ht="24.9" customHeight="1">
      <c r="A12" s="33" t="s">
        <v>74</v>
      </c>
      <c r="B12" s="38">
        <v>15.5</v>
      </c>
      <c r="C12" s="38">
        <v>17.100000000000001</v>
      </c>
      <c r="D12" s="39">
        <v>19.303482587064675</v>
      </c>
      <c r="E12" s="39">
        <v>21.304182509505704</v>
      </c>
      <c r="F12" s="37">
        <v>37.446338771004548</v>
      </c>
    </row>
    <row r="13" spans="1:6" s="15" customFormat="1" ht="24.9" customHeight="1">
      <c r="A13" s="33" t="s">
        <v>75</v>
      </c>
      <c r="B13" s="34">
        <v>1247</v>
      </c>
      <c r="C13" s="34">
        <v>1526</v>
      </c>
      <c r="D13" s="36">
        <v>1949</v>
      </c>
      <c r="E13" s="36">
        <v>2492</v>
      </c>
      <c r="F13" s="37">
        <v>99.839615076182838</v>
      </c>
    </row>
    <row r="14" spans="1:6" s="15" customFormat="1" ht="15" customHeight="1">
      <c r="A14" s="33" t="s">
        <v>76</v>
      </c>
      <c r="B14" s="34">
        <v>13849</v>
      </c>
      <c r="C14" s="34">
        <v>15522</v>
      </c>
      <c r="D14" s="36">
        <v>17451</v>
      </c>
      <c r="E14" s="36">
        <v>19920</v>
      </c>
      <c r="F14" s="37">
        <v>43.837100151635497</v>
      </c>
    </row>
    <row r="15" spans="1:6" s="15" customFormat="1" ht="24.9" customHeight="1">
      <c r="A15" s="33" t="s">
        <v>33</v>
      </c>
      <c r="B15" s="34"/>
      <c r="C15" s="34"/>
      <c r="D15" s="36"/>
      <c r="E15" s="36"/>
      <c r="F15" s="37"/>
    </row>
    <row r="16" spans="1:6" s="15" customFormat="1" ht="15" customHeight="1">
      <c r="A16" s="33" t="s">
        <v>77</v>
      </c>
      <c r="B16" s="34">
        <v>5193</v>
      </c>
      <c r="C16" s="34">
        <v>5993</v>
      </c>
      <c r="D16" s="36">
        <v>6790</v>
      </c>
      <c r="E16" s="36">
        <v>7779</v>
      </c>
      <c r="F16" s="37">
        <v>49.797804737146159</v>
      </c>
    </row>
    <row r="17" spans="1:6" s="15" customFormat="1" ht="15" customHeight="1">
      <c r="A17" s="33" t="s">
        <v>78</v>
      </c>
      <c r="B17" s="34">
        <v>9251</v>
      </c>
      <c r="C17" s="34">
        <v>10293</v>
      </c>
      <c r="D17" s="36">
        <v>11866</v>
      </c>
      <c r="E17" s="36">
        <v>13593</v>
      </c>
      <c r="F17" s="37">
        <v>46.93546643606097</v>
      </c>
    </row>
    <row r="18" spans="1:6" s="15" customFormat="1" ht="41.4" customHeight="1">
      <c r="A18" s="40" t="s">
        <v>388</v>
      </c>
      <c r="B18" s="34">
        <v>652</v>
      </c>
      <c r="C18" s="34">
        <v>762</v>
      </c>
      <c r="D18" s="36">
        <v>744</v>
      </c>
      <c r="E18" s="36">
        <v>1040</v>
      </c>
      <c r="F18" s="41">
        <v>59.509202453987733</v>
      </c>
    </row>
    <row r="19" spans="1:6" s="32" customFormat="1" ht="35.1" customHeight="1">
      <c r="A19" s="28" t="s">
        <v>80</v>
      </c>
      <c r="B19" s="29">
        <v>32810</v>
      </c>
      <c r="C19" s="29">
        <v>37087</v>
      </c>
      <c r="D19" s="30">
        <v>38085</v>
      </c>
      <c r="E19" s="30">
        <v>43359</v>
      </c>
      <c r="F19" s="31">
        <v>32.151782992989943</v>
      </c>
    </row>
    <row r="20" spans="1:6" s="15" customFormat="1" ht="24.9" customHeight="1">
      <c r="A20" s="33" t="s">
        <v>81</v>
      </c>
      <c r="B20" s="38">
        <v>7.7745130562532587</v>
      </c>
      <c r="C20" s="38">
        <v>8.9</v>
      </c>
      <c r="D20" s="39">
        <v>9.3940035252487437</v>
      </c>
      <c r="E20" s="39">
        <v>10.7154904933663</v>
      </c>
      <c r="F20" s="37">
        <v>37.828445535216261</v>
      </c>
    </row>
    <row r="21" spans="1:6" s="15" customFormat="1" ht="15" customHeight="1">
      <c r="A21" s="33" t="s">
        <v>74</v>
      </c>
      <c r="B21" s="38">
        <v>33.755144032921812</v>
      </c>
      <c r="C21" s="38">
        <v>37.200000000000003</v>
      </c>
      <c r="D21" s="39">
        <v>37.895522388059703</v>
      </c>
      <c r="E21" s="39">
        <v>41.215779467680605</v>
      </c>
      <c r="F21" s="37">
        <v>22.10221774637472</v>
      </c>
    </row>
    <row r="22" spans="1:6" s="15" customFormat="1" ht="15" customHeight="1">
      <c r="A22" s="33" t="s">
        <v>82</v>
      </c>
      <c r="B22" s="38">
        <v>2.1734234234234235</v>
      </c>
      <c r="C22" s="38">
        <v>2.2000000000000002</v>
      </c>
      <c r="D22" s="39">
        <v>1.9631443298969071</v>
      </c>
      <c r="E22" s="39">
        <v>1.9346332321970372</v>
      </c>
      <c r="F22" s="41">
        <v>-10.986823306167413</v>
      </c>
    </row>
    <row r="23" spans="1:6" s="15" customFormat="1" ht="24.9" customHeight="1">
      <c r="A23" s="33" t="s">
        <v>75</v>
      </c>
      <c r="B23" s="34">
        <v>8983</v>
      </c>
      <c r="C23" s="34">
        <v>10702</v>
      </c>
      <c r="D23" s="36">
        <v>11302</v>
      </c>
      <c r="E23" s="36">
        <v>13288</v>
      </c>
      <c r="F23" s="37">
        <v>47.92385617277079</v>
      </c>
    </row>
    <row r="24" spans="1:6" s="15" customFormat="1" ht="15" customHeight="1">
      <c r="A24" s="33" t="s">
        <v>76</v>
      </c>
      <c r="B24" s="34">
        <v>23827</v>
      </c>
      <c r="C24" s="34">
        <v>26385</v>
      </c>
      <c r="D24" s="36">
        <v>26783</v>
      </c>
      <c r="E24" s="36">
        <v>30071</v>
      </c>
      <c r="F24" s="37">
        <v>26.205565115205438</v>
      </c>
    </row>
    <row r="25" spans="1:6" s="15" customFormat="1" ht="24.9" customHeight="1">
      <c r="A25" s="33" t="s">
        <v>83</v>
      </c>
      <c r="B25" s="34"/>
      <c r="C25" s="29"/>
      <c r="D25" s="30"/>
      <c r="E25" s="30"/>
      <c r="F25" s="31"/>
    </row>
    <row r="26" spans="1:6" s="15" customFormat="1" ht="15" customHeight="1">
      <c r="A26" s="33" t="s">
        <v>84</v>
      </c>
      <c r="B26" s="34">
        <v>67</v>
      </c>
      <c r="C26" s="34">
        <v>129</v>
      </c>
      <c r="D26" s="36">
        <v>79</v>
      </c>
      <c r="E26" s="36">
        <v>114</v>
      </c>
      <c r="F26" s="37">
        <v>70.149253731343293</v>
      </c>
    </row>
    <row r="27" spans="1:6" s="15" customFormat="1" ht="15" customHeight="1">
      <c r="A27" s="33" t="s">
        <v>85</v>
      </c>
      <c r="B27" s="34">
        <v>2667</v>
      </c>
      <c r="C27" s="34">
        <v>3111</v>
      </c>
      <c r="D27" s="36">
        <v>3283</v>
      </c>
      <c r="E27" s="36">
        <v>3976</v>
      </c>
      <c r="F27" s="37">
        <v>49.081364829396321</v>
      </c>
    </row>
    <row r="28" spans="1:6" s="15" customFormat="1" ht="15" customHeight="1">
      <c r="A28" s="33" t="s">
        <v>86</v>
      </c>
      <c r="B28" s="34">
        <v>30076</v>
      </c>
      <c r="C28" s="34">
        <v>33847</v>
      </c>
      <c r="D28" s="36">
        <v>34723</v>
      </c>
      <c r="E28" s="36">
        <v>39269</v>
      </c>
      <c r="F28" s="37">
        <v>30.565899720707542</v>
      </c>
    </row>
    <row r="29" spans="1:6" s="15" customFormat="1" ht="24.9" customHeight="1">
      <c r="A29" s="33" t="s">
        <v>87</v>
      </c>
      <c r="B29" s="34"/>
      <c r="C29" s="34"/>
      <c r="D29" s="36"/>
      <c r="E29" s="36"/>
      <c r="F29" s="37"/>
    </row>
    <row r="30" spans="1:6" s="15" customFormat="1" ht="14.1" customHeight="1">
      <c r="A30" s="33" t="s">
        <v>39</v>
      </c>
      <c r="B30" s="34">
        <v>18598</v>
      </c>
      <c r="C30" s="34">
        <v>21707</v>
      </c>
      <c r="D30" s="36">
        <v>23033</v>
      </c>
      <c r="E30" s="36">
        <v>26253</v>
      </c>
      <c r="F30" s="37">
        <v>41.160339821486183</v>
      </c>
    </row>
    <row r="31" spans="1:6" s="15" customFormat="1" ht="14.1" customHeight="1">
      <c r="A31" s="33" t="s">
        <v>40</v>
      </c>
      <c r="B31" s="34">
        <v>11400</v>
      </c>
      <c r="C31" s="34">
        <v>12231</v>
      </c>
      <c r="D31" s="36">
        <v>11898</v>
      </c>
      <c r="E31" s="36">
        <v>13439</v>
      </c>
      <c r="F31" s="37">
        <v>17.885964912280702</v>
      </c>
    </row>
    <row r="32" spans="1:6" s="15" customFormat="1" ht="14.1" customHeight="1">
      <c r="A32" s="33" t="s">
        <v>41</v>
      </c>
      <c r="B32" s="34">
        <v>2812</v>
      </c>
      <c r="C32" s="34">
        <v>3149</v>
      </c>
      <c r="D32" s="36">
        <v>3154</v>
      </c>
      <c r="E32" s="36">
        <v>3667</v>
      </c>
      <c r="F32" s="37">
        <v>30.405405405405407</v>
      </c>
    </row>
    <row r="33" spans="1:6" s="15" customFormat="1" ht="10.8" customHeight="1">
      <c r="A33" s="42"/>
      <c r="B33" s="34"/>
      <c r="C33" s="34"/>
      <c r="D33" s="36"/>
      <c r="E33" s="36"/>
      <c r="F33" s="37"/>
    </row>
    <row r="34" spans="1:6" s="15" customFormat="1">
      <c r="A34" s="43" t="s">
        <v>35</v>
      </c>
      <c r="B34" s="42"/>
      <c r="C34" s="34"/>
      <c r="D34" s="34"/>
      <c r="E34" s="36"/>
    </row>
    <row r="35" spans="1:6" s="44" customFormat="1" ht="12" customHeight="1">
      <c r="A35" s="26" t="s">
        <v>88</v>
      </c>
    </row>
    <row r="36" spans="1:6" s="44" customFormat="1" ht="12" customHeight="1">
      <c r="A36" s="26" t="s">
        <v>387</v>
      </c>
    </row>
    <row r="37" spans="1:6" s="44" customFormat="1" ht="13.2"/>
    <row r="38" spans="1:6" s="44" customFormat="1" ht="13.2"/>
    <row r="39" spans="1:6" s="44" customFormat="1" ht="13.2"/>
    <row r="40" spans="1:6" s="44" customFormat="1" ht="13.2"/>
    <row r="41" spans="1:6" s="44" customFormat="1" ht="13.2"/>
    <row r="42" spans="1:6" s="44" customFormat="1" ht="13.2"/>
    <row r="43" spans="1:6" s="44" customFormat="1" ht="13.2"/>
    <row r="44" spans="1:6" s="44" customFormat="1" ht="13.2"/>
    <row r="45" spans="1:6" s="44" customFormat="1" ht="13.2"/>
    <row r="46" spans="1:6" s="44" customFormat="1" ht="13.2"/>
    <row r="47" spans="1:6" s="44" customFormat="1" ht="13.2"/>
    <row r="48" spans="1:6" s="44" customFormat="1" ht="13.2"/>
    <row r="49" s="44" customFormat="1" ht="13.2"/>
    <row r="50" s="44" customFormat="1" ht="13.2"/>
    <row r="51" s="44" customFormat="1" ht="13.2"/>
    <row r="52" s="44" customFormat="1" ht="13.2"/>
    <row r="53" s="44" customFormat="1" ht="13.2"/>
    <row r="54" s="44" customFormat="1" ht="13.2"/>
    <row r="55" s="44" customFormat="1" ht="13.2"/>
    <row r="56" s="44" customFormat="1" ht="13.2"/>
    <row r="57" s="44" customFormat="1" ht="13.2"/>
    <row r="58" s="44" customFormat="1" ht="13.2"/>
    <row r="59" s="44" customFormat="1" ht="13.2"/>
    <row r="60" s="44" customFormat="1" ht="13.2"/>
    <row r="61" s="44" customFormat="1" ht="13.2"/>
    <row r="62" s="44" customFormat="1" ht="13.2"/>
    <row r="63" s="44" customFormat="1" ht="13.2"/>
    <row r="64" s="44" customFormat="1" ht="13.2"/>
    <row r="65" s="44" customFormat="1" ht="13.2"/>
    <row r="66" s="44" customFormat="1" ht="13.2"/>
    <row r="67" s="44" customFormat="1" ht="13.2"/>
    <row r="68" s="44" customFormat="1" ht="13.2"/>
    <row r="69" s="44" customFormat="1" ht="13.2"/>
    <row r="70" s="44" customFormat="1" ht="13.2"/>
    <row r="71" s="44" customFormat="1" ht="13.2"/>
    <row r="72" s="44" customFormat="1" ht="13.2"/>
    <row r="73" s="44" customFormat="1" ht="13.2"/>
    <row r="74" s="44" customFormat="1" ht="13.2"/>
    <row r="75" s="44" customFormat="1" ht="13.2"/>
    <row r="76" s="44" customFormat="1" ht="13.2"/>
    <row r="77" s="44" customFormat="1" ht="13.2"/>
    <row r="78" s="44" customFormat="1" ht="13.2"/>
    <row r="79" s="44" customFormat="1" ht="13.2"/>
    <row r="80" s="44" customFormat="1" ht="13.2"/>
    <row r="81" s="44" customFormat="1" ht="13.2"/>
    <row r="82" s="44" customFormat="1" ht="13.2"/>
    <row r="83" s="44" customFormat="1" ht="13.2"/>
    <row r="84" s="44" customFormat="1" ht="13.2"/>
    <row r="85" s="44" customFormat="1" ht="13.2"/>
    <row r="86" s="44" customFormat="1" ht="13.2"/>
    <row r="87" s="44" customFormat="1" ht="13.2"/>
    <row r="88" s="44" customFormat="1" ht="13.2"/>
    <row r="89" s="44" customFormat="1" ht="13.2"/>
    <row r="90" s="44" customFormat="1" ht="13.2"/>
    <row r="91" s="44" customFormat="1" ht="13.2"/>
    <row r="92" s="44" customFormat="1" ht="13.2"/>
    <row r="93" s="44" customFormat="1" ht="13.2"/>
    <row r="94" s="44" customFormat="1" ht="13.2"/>
    <row r="95" s="44" customFormat="1" ht="13.2"/>
    <row r="96" s="44" customFormat="1" ht="13.2"/>
    <row r="97" s="44" customFormat="1" ht="13.2"/>
    <row r="98" s="44" customFormat="1" ht="13.2"/>
    <row r="99" s="44" customFormat="1" ht="13.2"/>
    <row r="100" s="44" customFormat="1" ht="13.2"/>
    <row r="101" s="44" customFormat="1" ht="13.2"/>
    <row r="102" s="44" customFormat="1" ht="13.2"/>
    <row r="103" s="44" customFormat="1" ht="13.2"/>
    <row r="104" s="44" customFormat="1" ht="13.2"/>
    <row r="105" s="44" customFormat="1" ht="13.2"/>
    <row r="106" s="44" customFormat="1" ht="13.2"/>
    <row r="107" s="44" customFormat="1" ht="13.2"/>
    <row r="108" s="44" customFormat="1" ht="13.2"/>
    <row r="109" s="44" customFormat="1" ht="13.2"/>
    <row r="110" s="44" customFormat="1" ht="13.2"/>
    <row r="111" s="44" customFormat="1" ht="13.2"/>
    <row r="112" s="44" customFormat="1" ht="13.2"/>
    <row r="113" s="44" customFormat="1" ht="13.2"/>
    <row r="114" s="44" customFormat="1" ht="13.2"/>
    <row r="115" s="44" customFormat="1" ht="13.2"/>
    <row r="116" s="44" customFormat="1" ht="13.2"/>
    <row r="117" s="44" customFormat="1" ht="13.2"/>
    <row r="118" s="44" customFormat="1" ht="13.2"/>
    <row r="119" s="44" customFormat="1" ht="13.2"/>
    <row r="120" s="44" customFormat="1" ht="13.2"/>
    <row r="121" s="44" customFormat="1" ht="13.2"/>
    <row r="122" s="44" customFormat="1" ht="13.2"/>
    <row r="123" s="44" customFormat="1" ht="13.2"/>
    <row r="124" s="44" customFormat="1" ht="13.2"/>
    <row r="125" s="44" customFormat="1" ht="13.2"/>
    <row r="126" s="44" customFormat="1" ht="13.2"/>
    <row r="127" s="44" customFormat="1" ht="13.2"/>
    <row r="128" s="44" customFormat="1" ht="13.2"/>
    <row r="129" s="44" customFormat="1" ht="13.2"/>
    <row r="130" s="44" customFormat="1" ht="13.2"/>
    <row r="131" s="44" customFormat="1" ht="13.2"/>
    <row r="132" s="44" customFormat="1" ht="13.2"/>
    <row r="133" s="44" customFormat="1" ht="13.2"/>
    <row r="134" s="44" customFormat="1" ht="13.2"/>
    <row r="135" s="44" customFormat="1" ht="13.2"/>
    <row r="136" s="44" customFormat="1" ht="13.2"/>
    <row r="137" s="44" customFormat="1" ht="13.2"/>
    <row r="138" s="44" customFormat="1" ht="13.2"/>
    <row r="139" s="44" customFormat="1" ht="13.2"/>
    <row r="140" s="44" customFormat="1" ht="13.2"/>
    <row r="141" s="44" customFormat="1" ht="13.2"/>
    <row r="142" s="44" customFormat="1" ht="13.2"/>
    <row r="143" s="44" customFormat="1" ht="13.2"/>
    <row r="144" s="44" customFormat="1" ht="13.2"/>
    <row r="145" s="44" customFormat="1" ht="13.2"/>
    <row r="146" s="44" customFormat="1" ht="13.2"/>
    <row r="147" s="44" customFormat="1" ht="13.2"/>
    <row r="148" s="44" customFormat="1" ht="13.2"/>
    <row r="149" s="44" customFormat="1" ht="13.2"/>
    <row r="150" s="44" customFormat="1" ht="13.2"/>
    <row r="151" s="44" customFormat="1" ht="13.2"/>
    <row r="152" s="44" customFormat="1" ht="13.2"/>
    <row r="153" s="44" customFormat="1" ht="13.2"/>
    <row r="154" s="44" customFormat="1" ht="13.2"/>
    <row r="155" s="44" customFormat="1" ht="13.2"/>
    <row r="156" s="44" customFormat="1" ht="13.2"/>
    <row r="157" s="44" customFormat="1" ht="13.2"/>
    <row r="158" s="44" customFormat="1" ht="13.2"/>
    <row r="159" s="44" customFormat="1" ht="13.2"/>
    <row r="160" s="44" customFormat="1" ht="13.2"/>
    <row r="161" s="44" customFormat="1" ht="13.2"/>
    <row r="162" s="44" customFormat="1" ht="13.2"/>
    <row r="163" s="44" customFormat="1" ht="13.2"/>
    <row r="164" s="44" customFormat="1" ht="13.2"/>
    <row r="165" s="44" customFormat="1" ht="13.2"/>
    <row r="166" s="44" customFormat="1" ht="13.2"/>
    <row r="167" s="44" customFormat="1" ht="13.2"/>
    <row r="168" s="44" customFormat="1" ht="13.2"/>
    <row r="169" s="44" customFormat="1" ht="13.2"/>
    <row r="170" s="44" customFormat="1" ht="13.2"/>
    <row r="171" s="44" customFormat="1" ht="13.2"/>
    <row r="172" s="44" customFormat="1" ht="13.2"/>
    <row r="173" s="44" customFormat="1" ht="13.2"/>
    <row r="174" s="44" customFormat="1" ht="13.2"/>
    <row r="175" s="44" customFormat="1" ht="13.2"/>
    <row r="176" s="44" customFormat="1" ht="13.2"/>
    <row r="177" s="44" customFormat="1" ht="13.2"/>
    <row r="178" s="44" customFormat="1" ht="13.2"/>
    <row r="179" s="44" customFormat="1" ht="13.2"/>
    <row r="180" s="44" customFormat="1" ht="13.2"/>
    <row r="181" s="44" customFormat="1" ht="13.2"/>
    <row r="182" s="44" customFormat="1" ht="13.2"/>
    <row r="183" s="44" customFormat="1" ht="13.2"/>
    <row r="184" s="44" customFormat="1" ht="13.2"/>
    <row r="185" s="44" customFormat="1" ht="13.2"/>
    <row r="186" s="44" customFormat="1" ht="13.2"/>
    <row r="187" s="44" customFormat="1" ht="13.2"/>
    <row r="188" s="44" customFormat="1" ht="13.2"/>
    <row r="189" s="44" customFormat="1" ht="13.2"/>
    <row r="190" s="44" customFormat="1" ht="13.2"/>
    <row r="191" s="44" customFormat="1" ht="13.2"/>
    <row r="192" s="44" customFormat="1" ht="13.2"/>
    <row r="193" s="44" customFormat="1" ht="13.2"/>
    <row r="194" s="44" customFormat="1" ht="13.2"/>
    <row r="195" s="44" customFormat="1" ht="13.2"/>
    <row r="196" s="44" customFormat="1" ht="13.2"/>
    <row r="197" s="44" customFormat="1" ht="13.2"/>
    <row r="198" s="44" customFormat="1" ht="13.2"/>
    <row r="199" s="44" customFormat="1" ht="13.2"/>
    <row r="200" s="44" customFormat="1" ht="13.2"/>
    <row r="201" s="44" customFormat="1" ht="13.2"/>
    <row r="202" s="44" customFormat="1" ht="13.2"/>
    <row r="203" s="44" customFormat="1" ht="13.2"/>
    <row r="204" s="44" customFormat="1" ht="13.2"/>
    <row r="205" s="44" customFormat="1" ht="13.2"/>
    <row r="206" s="44" customFormat="1" ht="13.2"/>
    <row r="207" s="44" customFormat="1" ht="13.2"/>
    <row r="208" s="44" customFormat="1" ht="13.2"/>
    <row r="209" s="44" customFormat="1" ht="13.2"/>
    <row r="210" s="44" customFormat="1" ht="13.2"/>
    <row r="211" s="44" customFormat="1" ht="13.2"/>
    <row r="212" s="44" customFormat="1" ht="13.2"/>
    <row r="213" s="44" customFormat="1" ht="13.2"/>
    <row r="214" s="44" customFormat="1" ht="13.2"/>
    <row r="215" s="44" customFormat="1" ht="13.2"/>
    <row r="216" s="44" customFormat="1" ht="13.2"/>
    <row r="217" s="44" customFormat="1" ht="13.2"/>
    <row r="218" s="44" customFormat="1" ht="13.2"/>
    <row r="219" s="44" customFormat="1" ht="13.2"/>
    <row r="220" s="44" customFormat="1" ht="13.2"/>
    <row r="221" s="44" customFormat="1" ht="13.2"/>
    <row r="222" s="44" customFormat="1" ht="13.2"/>
    <row r="223" s="44" customFormat="1" ht="13.2"/>
    <row r="224" s="44" customFormat="1" ht="13.2"/>
    <row r="225" s="44" customFormat="1" ht="13.2"/>
    <row r="226" s="44" customFormat="1" ht="13.2"/>
    <row r="227" s="44" customFormat="1" ht="13.2"/>
    <row r="228" s="44" customFormat="1" ht="13.2"/>
    <row r="229" s="44" customFormat="1" ht="13.2"/>
    <row r="230" s="44" customFormat="1" ht="13.2"/>
    <row r="231" s="44" customFormat="1" ht="13.2"/>
    <row r="232" s="44" customFormat="1" ht="13.2"/>
    <row r="233" s="44" customFormat="1" ht="13.2"/>
    <row r="234" s="44" customFormat="1" ht="13.2"/>
    <row r="235" s="44" customFormat="1" ht="13.2"/>
    <row r="236" s="44" customFormat="1" ht="13.2"/>
    <row r="237" s="44" customFormat="1" ht="13.2"/>
    <row r="238" s="44" customFormat="1" ht="13.2"/>
    <row r="239" s="44" customFormat="1" ht="13.2"/>
    <row r="240" s="44" customFormat="1" ht="13.2"/>
    <row r="241" s="44" customFormat="1" ht="13.2"/>
    <row r="242" s="44" customFormat="1" ht="13.2"/>
    <row r="243" s="44" customFormat="1" ht="13.2"/>
    <row r="244" s="44" customFormat="1" ht="13.2"/>
    <row r="245" s="44" customFormat="1" ht="13.2"/>
    <row r="246" s="44" customFormat="1" ht="13.2"/>
    <row r="247" s="44" customFormat="1" ht="13.2"/>
    <row r="248" s="44" customFormat="1" ht="13.2"/>
    <row r="249" s="44" customFormat="1" ht="13.2"/>
    <row r="250" s="44" customFormat="1" ht="13.2"/>
    <row r="251" s="44" customFormat="1" ht="13.2"/>
    <row r="252" s="44" customFormat="1" ht="13.2"/>
    <row r="253" s="44" customFormat="1" ht="13.2"/>
    <row r="254" s="44" customFormat="1" ht="13.2"/>
    <row r="255" s="44" customFormat="1" ht="13.2"/>
    <row r="256" s="44" customFormat="1" ht="13.2"/>
    <row r="257" s="44" customFormat="1" ht="13.2"/>
    <row r="258" s="44" customFormat="1" ht="13.2"/>
    <row r="259" s="44" customFormat="1" ht="13.2"/>
    <row r="260" s="44" customFormat="1" ht="13.2"/>
    <row r="261" s="44" customFormat="1" ht="13.2"/>
    <row r="262" s="44" customFormat="1" ht="13.2"/>
    <row r="263" s="44" customFormat="1" ht="13.2"/>
    <row r="264" s="44" customFormat="1" ht="13.2"/>
    <row r="265" s="44" customFormat="1" ht="13.2"/>
    <row r="266" s="44" customFormat="1" ht="13.2"/>
    <row r="267" s="44" customFormat="1" ht="13.2"/>
    <row r="268" s="44" customFormat="1" ht="13.2"/>
    <row r="269" s="44" customFormat="1" ht="13.2"/>
    <row r="270" s="44" customFormat="1" ht="13.2"/>
    <row r="271" s="44" customFormat="1" ht="13.2"/>
    <row r="272" s="44" customFormat="1" ht="13.2"/>
    <row r="273" s="44" customFormat="1" ht="13.2"/>
    <row r="274" s="44" customFormat="1" ht="13.2"/>
    <row r="275" s="44" customFormat="1" ht="13.2"/>
    <row r="276" s="44" customFormat="1" ht="13.2"/>
    <row r="277" s="44" customFormat="1" ht="13.2"/>
    <row r="278" s="44" customFormat="1" ht="13.2"/>
    <row r="279" s="44" customFormat="1" ht="13.2"/>
    <row r="280" s="44" customFormat="1" ht="13.2"/>
    <row r="281" s="44" customFormat="1" ht="13.2"/>
    <row r="282" s="44" customFormat="1" ht="13.2"/>
    <row r="283" s="44" customFormat="1" ht="13.2"/>
    <row r="284" s="44" customFormat="1" ht="13.2"/>
    <row r="285" s="44" customFormat="1" ht="13.2"/>
    <row r="286" s="44" customFormat="1" ht="13.2"/>
    <row r="287" s="44" customFormat="1" ht="13.2"/>
    <row r="288" s="44" customFormat="1" ht="13.2"/>
    <row r="289" s="44" customFormat="1" ht="13.2"/>
    <row r="290" s="44" customFormat="1" ht="13.2"/>
    <row r="291" s="44" customFormat="1" ht="13.2"/>
    <row r="292" s="44" customFormat="1" ht="13.2"/>
    <row r="293" s="44" customFormat="1" ht="13.2"/>
    <row r="294" s="44" customFormat="1" ht="13.2"/>
    <row r="295" s="44" customFormat="1" ht="13.2"/>
    <row r="296" s="44" customFormat="1" ht="13.2"/>
    <row r="297" s="44" customFormat="1" ht="13.2"/>
    <row r="298" s="44" customFormat="1" ht="13.2"/>
    <row r="299" s="44" customFormat="1" ht="13.2"/>
    <row r="300" s="44" customFormat="1" ht="13.2"/>
    <row r="301" s="44" customFormat="1" ht="13.2"/>
    <row r="302" s="44" customFormat="1" ht="13.2"/>
    <row r="303" s="44" customFormat="1" ht="13.2"/>
    <row r="304" s="44" customFormat="1" ht="13.2"/>
    <row r="305" s="44" customFormat="1" ht="13.2"/>
    <row r="306" s="44" customFormat="1" ht="13.2"/>
    <row r="307" s="44" customFormat="1" ht="13.2"/>
    <row r="308" s="44" customFormat="1" ht="13.2"/>
    <row r="309" s="44" customFormat="1" ht="13.2"/>
    <row r="310" s="44" customFormat="1" ht="13.2"/>
    <row r="311" s="44" customFormat="1" ht="13.2"/>
    <row r="312" s="44" customFormat="1" ht="13.2"/>
    <row r="313" s="44" customFormat="1" ht="13.2"/>
    <row r="314" s="44" customFormat="1" ht="13.2"/>
    <row r="315" s="44" customFormat="1" ht="13.2"/>
    <row r="316" s="44" customFormat="1" ht="13.2"/>
    <row r="317" s="44" customFormat="1" ht="13.2"/>
    <row r="318" s="44" customFormat="1" ht="13.2"/>
    <row r="319" s="44" customFormat="1" ht="13.2"/>
    <row r="320" s="44" customFormat="1" ht="13.2"/>
    <row r="321" s="44" customFormat="1" ht="13.2"/>
    <row r="322" s="44" customFormat="1" ht="13.2"/>
    <row r="323" s="44" customFormat="1" ht="13.2"/>
    <row r="324" s="44" customFormat="1" ht="13.2"/>
    <row r="325" s="44" customFormat="1" ht="13.2"/>
    <row r="326" s="44" customFormat="1" ht="13.2"/>
    <row r="327" s="44" customFormat="1" ht="13.2"/>
    <row r="328" s="44" customFormat="1" ht="13.2"/>
    <row r="329" s="44" customFormat="1" ht="13.2"/>
    <row r="330" s="44" customFormat="1" ht="13.2"/>
    <row r="331" s="44" customFormat="1" ht="13.2"/>
    <row r="332" s="44" customFormat="1" ht="13.2"/>
    <row r="333" s="44" customFormat="1" ht="13.2"/>
    <row r="334" s="44" customFormat="1" ht="13.2"/>
    <row r="335" s="44" customFormat="1" ht="13.2"/>
    <row r="336" s="44" customFormat="1" ht="13.2"/>
    <row r="337" s="44" customFormat="1" ht="13.2"/>
    <row r="338" s="44" customFormat="1" ht="13.2"/>
    <row r="339" s="44" customFormat="1" ht="13.2"/>
    <row r="340" s="44" customFormat="1" ht="13.2"/>
    <row r="341" s="44" customFormat="1" ht="13.2"/>
    <row r="342" s="44" customFormat="1" ht="13.2"/>
    <row r="343" s="44" customFormat="1" ht="13.2"/>
    <row r="344" s="44" customFormat="1" ht="13.2"/>
    <row r="345" s="44" customFormat="1" ht="13.2"/>
    <row r="346" s="44" customFormat="1" ht="13.2"/>
    <row r="347" s="44" customFormat="1" ht="13.2"/>
    <row r="348" s="44" customFormat="1" ht="13.2"/>
    <row r="349" s="44" customFormat="1" ht="13.2"/>
    <row r="350" s="44" customFormat="1" ht="13.2"/>
    <row r="351" s="44" customFormat="1" ht="13.2"/>
    <row r="352" s="44" customFormat="1" ht="13.2"/>
    <row r="353" s="44" customFormat="1" ht="13.2"/>
    <row r="354" s="44" customFormat="1" ht="13.2"/>
    <row r="355" s="44" customFormat="1" ht="13.2"/>
    <row r="356" s="44" customFormat="1" ht="13.2"/>
    <row r="357" s="44" customFormat="1" ht="13.2"/>
    <row r="358" s="44" customFormat="1" ht="13.2"/>
    <row r="359" s="44" customFormat="1" ht="13.2"/>
    <row r="360" s="44" customFormat="1" ht="13.2"/>
    <row r="361" s="44" customFormat="1" ht="13.2"/>
    <row r="362" s="44" customFormat="1" ht="13.2"/>
    <row r="363" s="44" customFormat="1" ht="13.2"/>
    <row r="364" s="44" customFormat="1" ht="13.2"/>
    <row r="365" s="44" customFormat="1" ht="13.2"/>
    <row r="366" s="44" customFormat="1" ht="13.2"/>
    <row r="367" s="44" customFormat="1" ht="13.2"/>
    <row r="368" s="44" customFormat="1" ht="13.2"/>
    <row r="369" s="44" customFormat="1" ht="13.2"/>
    <row r="370" s="44" customFormat="1" ht="13.2"/>
    <row r="371" s="44" customFormat="1" ht="13.2"/>
    <row r="372" s="44" customFormat="1" ht="13.2"/>
    <row r="373" s="44" customFormat="1" ht="13.2"/>
    <row r="374" s="44" customFormat="1" ht="13.2"/>
    <row r="375" s="44" customFormat="1" ht="13.2"/>
    <row r="376" s="44" customFormat="1" ht="13.2"/>
    <row r="377" s="44" customFormat="1" ht="13.2"/>
    <row r="378" s="44" customFormat="1" ht="13.2"/>
    <row r="379" s="44" customFormat="1" ht="13.2"/>
    <row r="380" s="44" customFormat="1" ht="13.2"/>
    <row r="381" s="44" customFormat="1" ht="13.2"/>
    <row r="382" s="44" customFormat="1" ht="13.2"/>
    <row r="383" s="44" customFormat="1" ht="13.2"/>
    <row r="384" s="44" customFormat="1" ht="13.2"/>
    <row r="385" s="44" customFormat="1" ht="13.2"/>
    <row r="386" s="44" customFormat="1" ht="13.2"/>
    <row r="387" s="44" customFormat="1" ht="13.2"/>
    <row r="388" s="44" customFormat="1" ht="13.2"/>
    <row r="389" s="44" customFormat="1" ht="13.2"/>
    <row r="390" s="44" customFormat="1" ht="13.2"/>
    <row r="391" s="44" customFormat="1" ht="13.2"/>
    <row r="392" s="44" customFormat="1" ht="13.2"/>
    <row r="393" s="44" customFormat="1" ht="13.2"/>
    <row r="394" s="44" customFormat="1" ht="13.2"/>
    <row r="395" s="44" customFormat="1" ht="13.2"/>
    <row r="396" s="44" customFormat="1" ht="13.2"/>
    <row r="397" s="44" customFormat="1" ht="13.2"/>
    <row r="398" s="44" customFormat="1" ht="13.2"/>
    <row r="399" s="44" customFormat="1" ht="13.2"/>
    <row r="400" s="44" customFormat="1" ht="13.2"/>
    <row r="401" s="44" customFormat="1" ht="13.2"/>
    <row r="402" s="44" customFormat="1" ht="13.2"/>
    <row r="403" s="44" customFormat="1" ht="13.2"/>
    <row r="404" s="44" customFormat="1" ht="13.2"/>
    <row r="405" s="44" customFormat="1" ht="13.2"/>
    <row r="406" s="44" customFormat="1" ht="13.2"/>
    <row r="407" s="44" customFormat="1" ht="13.2"/>
    <row r="408" s="44" customFormat="1" ht="13.2"/>
    <row r="409" s="44" customFormat="1" ht="13.2"/>
    <row r="410" s="44" customFormat="1" ht="13.2"/>
    <row r="411" s="44" customFormat="1" ht="13.2"/>
    <row r="412" s="44" customFormat="1" ht="13.2"/>
    <row r="413" s="44" customFormat="1" ht="13.2"/>
    <row r="414" s="44" customFormat="1" ht="13.2"/>
    <row r="415" s="44" customFormat="1" ht="13.2"/>
    <row r="416" s="44" customFormat="1" ht="13.2"/>
    <row r="417" s="44" customFormat="1" ht="13.2"/>
    <row r="418" s="44" customFormat="1" ht="13.2"/>
    <row r="419" s="44" customFormat="1" ht="13.2"/>
    <row r="420" s="44" customFormat="1" ht="13.2"/>
    <row r="421" s="44" customFormat="1" ht="13.2"/>
    <row r="422" s="44" customFormat="1" ht="13.2"/>
    <row r="423" s="44" customFormat="1" ht="13.2"/>
    <row r="424" s="44" customFormat="1" ht="13.2"/>
    <row r="425" s="44" customFormat="1" ht="13.2"/>
    <row r="426" s="44" customFormat="1" ht="13.2"/>
    <row r="427" s="44" customFormat="1" ht="13.2"/>
    <row r="428" s="44" customFormat="1" ht="13.2"/>
    <row r="429" s="44" customFormat="1" ht="13.2"/>
    <row r="430" s="44" customFormat="1" ht="13.2"/>
    <row r="431" s="44" customFormat="1" ht="13.2"/>
    <row r="432" s="44" customFormat="1" ht="13.2"/>
    <row r="433" s="44" customFormat="1" ht="13.2"/>
    <row r="434" s="44" customFormat="1" ht="13.2"/>
    <row r="435" s="44" customFormat="1" ht="13.2"/>
    <row r="436" s="44" customFormat="1" ht="13.2"/>
    <row r="437" s="44" customFormat="1" ht="13.2"/>
    <row r="438" s="44" customFormat="1" ht="13.2"/>
    <row r="439" s="44" customFormat="1" ht="13.2"/>
    <row r="440" s="44" customFormat="1" ht="13.2"/>
    <row r="441" s="44" customFormat="1" ht="13.2"/>
    <row r="442" s="44" customFormat="1" ht="13.2"/>
    <row r="443" s="44" customFormat="1" ht="13.2"/>
    <row r="444" s="44" customFormat="1" ht="13.2"/>
    <row r="445" s="44" customFormat="1" ht="13.2"/>
    <row r="446" s="44" customFormat="1" ht="13.2"/>
    <row r="447" s="44" customFormat="1" ht="13.2"/>
    <row r="448" s="44" customFormat="1" ht="13.2"/>
    <row r="449" s="44" customFormat="1" ht="13.2"/>
    <row r="450" s="44" customFormat="1" ht="13.2"/>
    <row r="451" s="44" customFormat="1" ht="13.2"/>
    <row r="452" s="44" customFormat="1" ht="13.2"/>
    <row r="453" s="44" customFormat="1" ht="13.2"/>
    <row r="454" s="44" customFormat="1" ht="13.2"/>
    <row r="455" s="44" customFormat="1" ht="13.2"/>
    <row r="456" s="44" customFormat="1" ht="13.2"/>
    <row r="457" s="44" customFormat="1" ht="13.2"/>
    <row r="458" s="44" customFormat="1" ht="13.2"/>
    <row r="459" s="44" customFormat="1" ht="13.2"/>
    <row r="460" s="44" customFormat="1" ht="13.2"/>
    <row r="461" s="44" customFormat="1" ht="13.2"/>
    <row r="462" s="44" customFormat="1" ht="13.2"/>
    <row r="463" s="44" customFormat="1" ht="13.2"/>
    <row r="464" s="44" customFormat="1" ht="13.2"/>
    <row r="465" s="44" customFormat="1" ht="13.2"/>
    <row r="466" s="44" customFormat="1" ht="13.2"/>
    <row r="467" s="44" customFormat="1" ht="13.2"/>
    <row r="468" s="44" customFormat="1" ht="13.2"/>
    <row r="469" s="44" customFormat="1" ht="13.2"/>
    <row r="470" s="44" customFormat="1" ht="13.2"/>
    <row r="471" s="44" customFormat="1" ht="13.2"/>
    <row r="472" s="44" customFormat="1" ht="13.2"/>
    <row r="473" s="44" customFormat="1" ht="13.2"/>
    <row r="474" s="44" customFormat="1" ht="13.2"/>
    <row r="475" s="44" customFormat="1" ht="13.2"/>
    <row r="476" s="44" customFormat="1" ht="13.2"/>
    <row r="477" s="44" customFormat="1" ht="13.2"/>
    <row r="478" s="44" customFormat="1" ht="13.2"/>
    <row r="479" s="44" customFormat="1" ht="13.2"/>
    <row r="480" s="44" customFormat="1" ht="13.2"/>
    <row r="481" s="44" customFormat="1" ht="13.2"/>
    <row r="482" s="44" customFormat="1" ht="13.2"/>
    <row r="483" s="44" customFormat="1" ht="13.2"/>
    <row r="484" s="44" customFormat="1" ht="13.2"/>
    <row r="485" s="44" customFormat="1" ht="13.2"/>
    <row r="486" s="44" customFormat="1" ht="13.2"/>
    <row r="487" s="44" customFormat="1" ht="13.2"/>
    <row r="488" s="44" customFormat="1" ht="13.2"/>
    <row r="489" s="44" customFormat="1" ht="13.2"/>
    <row r="490" s="44" customFormat="1" ht="13.2"/>
    <row r="491" s="44" customFormat="1" ht="13.2"/>
    <row r="492" s="44" customFormat="1" ht="13.2"/>
    <row r="493" s="44" customFormat="1" ht="13.2"/>
    <row r="494" s="44" customFormat="1" ht="13.2"/>
    <row r="495" s="44" customFormat="1" ht="13.2"/>
    <row r="496" s="44" customFormat="1" ht="13.2"/>
    <row r="497" s="44" customFormat="1" ht="13.2"/>
    <row r="498" s="44" customFormat="1" ht="13.2"/>
    <row r="499" s="44" customFormat="1" ht="13.2"/>
    <row r="500" s="44" customFormat="1" ht="13.2"/>
    <row r="501" s="44" customFormat="1" ht="13.2"/>
    <row r="502" s="44" customFormat="1" ht="13.2"/>
    <row r="503" s="44" customFormat="1" ht="13.2"/>
    <row r="504" s="44" customFormat="1" ht="13.2"/>
    <row r="505" s="44" customFormat="1" ht="13.2"/>
    <row r="506" s="44" customFormat="1" ht="13.2"/>
    <row r="507" s="44" customFormat="1" ht="13.2"/>
    <row r="508" s="44" customFormat="1" ht="13.2"/>
    <row r="509" s="44" customFormat="1" ht="13.2"/>
    <row r="510" s="44" customFormat="1" ht="13.2"/>
    <row r="511" s="44" customFormat="1" ht="13.2"/>
    <row r="512" s="44" customFormat="1" ht="13.2"/>
    <row r="513" s="44" customFormat="1" ht="13.2"/>
    <row r="514" s="44" customFormat="1" ht="13.2"/>
    <row r="515" s="44" customFormat="1" ht="13.2"/>
    <row r="516" s="44" customFormat="1" ht="13.2"/>
    <row r="517" s="44" customFormat="1" ht="13.2"/>
    <row r="518" s="44" customFormat="1" ht="13.2"/>
    <row r="519" s="44" customFormat="1" ht="13.2"/>
    <row r="520" s="44" customFormat="1" ht="13.2"/>
    <row r="521" s="44" customFormat="1" ht="13.2"/>
    <row r="522" s="44" customFormat="1" ht="13.2"/>
    <row r="523" s="44" customFormat="1" ht="13.2"/>
    <row r="524" s="44" customFormat="1" ht="13.2"/>
    <row r="525" s="44" customFormat="1" ht="13.2"/>
    <row r="526" s="44" customFormat="1" ht="13.2"/>
    <row r="527" s="44" customFormat="1" ht="13.2"/>
    <row r="528" s="44" customFormat="1" ht="13.2"/>
    <row r="529" s="44" customFormat="1" ht="13.2"/>
    <row r="530" s="44" customFormat="1" ht="13.2"/>
    <row r="531" s="44" customFormat="1" ht="13.2"/>
    <row r="532" s="44" customFormat="1" ht="13.2"/>
    <row r="533" s="44" customFormat="1" ht="13.2"/>
    <row r="534" s="44" customFormat="1" ht="13.2"/>
    <row r="535" s="44" customFormat="1" ht="13.2"/>
    <row r="536" s="44" customFormat="1" ht="13.2"/>
    <row r="537" s="44" customFormat="1" ht="13.2"/>
    <row r="538" s="44" customFormat="1" ht="13.2"/>
    <row r="539" s="44" customFormat="1" ht="13.2"/>
    <row r="540" s="44" customFormat="1" ht="13.2"/>
    <row r="541" s="44" customFormat="1" ht="13.2"/>
    <row r="542" s="44" customFormat="1" ht="13.2"/>
    <row r="543" s="44" customFormat="1" ht="13.2"/>
    <row r="544" s="44" customFormat="1" ht="13.2"/>
    <row r="545" s="44" customFormat="1" ht="13.2"/>
    <row r="546" s="44" customFormat="1" ht="13.2"/>
    <row r="547" s="44" customFormat="1" ht="13.2"/>
    <row r="548" s="44" customFormat="1" ht="13.2"/>
    <row r="549" s="44" customFormat="1" ht="13.2"/>
    <row r="550" s="44" customFormat="1" ht="13.2"/>
    <row r="551" s="44" customFormat="1" ht="13.2"/>
    <row r="552" s="44" customFormat="1" ht="13.2"/>
    <row r="553" s="44" customFormat="1" ht="13.2"/>
    <row r="554" s="44" customFormat="1" ht="13.2"/>
    <row r="555" s="44" customFormat="1" ht="13.2"/>
    <row r="556" s="44" customFormat="1" ht="13.2"/>
    <row r="557" s="44" customFormat="1" ht="13.2"/>
    <row r="558" s="44" customFormat="1" ht="13.2"/>
    <row r="559" s="44" customFormat="1" ht="13.2"/>
    <row r="560" s="44" customFormat="1" ht="13.2"/>
    <row r="561" s="44" customFormat="1" ht="13.2"/>
    <row r="562" s="44" customFormat="1" ht="13.2"/>
    <row r="563" s="44" customFormat="1" ht="13.2"/>
    <row r="564" s="44" customFormat="1" ht="13.2"/>
    <row r="565" s="44" customFormat="1" ht="13.2"/>
    <row r="566" s="44" customFormat="1" ht="13.2"/>
    <row r="567" s="44" customFormat="1" ht="13.2"/>
    <row r="568" s="44" customFormat="1" ht="13.2"/>
    <row r="569" s="44" customFormat="1" ht="13.2"/>
    <row r="570" s="44" customFormat="1" ht="13.2"/>
    <row r="571" s="44" customFormat="1" ht="13.2"/>
    <row r="572" s="44" customFormat="1" ht="13.2"/>
    <row r="573" s="44" customFormat="1" ht="13.2"/>
    <row r="574" s="44" customFormat="1" ht="13.2"/>
    <row r="575" s="44" customFormat="1" ht="13.2"/>
    <row r="576" s="44" customFormat="1" ht="13.2"/>
    <row r="577" s="44" customFormat="1" ht="13.2"/>
    <row r="578" s="44" customFormat="1" ht="13.2"/>
    <row r="579" s="44" customFormat="1" ht="13.2"/>
    <row r="580" s="44" customFormat="1" ht="13.2"/>
    <row r="581" s="44" customFormat="1" ht="13.2"/>
    <row r="582" s="44" customFormat="1" ht="13.2"/>
    <row r="583" s="44" customFormat="1" ht="13.2"/>
    <row r="584" s="44" customFormat="1" ht="13.2"/>
    <row r="585" s="44" customFormat="1" ht="13.2"/>
    <row r="586" s="44" customFormat="1" ht="13.2"/>
    <row r="587" s="44" customFormat="1" ht="13.2"/>
    <row r="588" s="44" customFormat="1" ht="13.2"/>
    <row r="589" s="44" customFormat="1" ht="13.2"/>
    <row r="590" s="44" customFormat="1" ht="13.2"/>
    <row r="591" s="44" customFormat="1" ht="13.2"/>
    <row r="592" s="44" customFormat="1" ht="13.2"/>
    <row r="593" s="44" customFormat="1" ht="13.2"/>
    <row r="594" s="44" customFormat="1" ht="13.2"/>
    <row r="595" s="44" customFormat="1" ht="13.2"/>
    <row r="596" s="44" customFormat="1" ht="13.2"/>
    <row r="597" s="44" customFormat="1" ht="13.2"/>
    <row r="598" s="44" customFormat="1" ht="13.2"/>
    <row r="599" s="44" customFormat="1" ht="13.2"/>
    <row r="600" s="44" customFormat="1" ht="13.2"/>
    <row r="601" s="44" customFormat="1" ht="13.2"/>
    <row r="602" s="44" customFormat="1" ht="13.2"/>
    <row r="603" s="44" customFormat="1" ht="13.2"/>
    <row r="604" s="44" customFormat="1" ht="13.2"/>
    <row r="605" s="44" customFormat="1" ht="13.2"/>
    <row r="606" s="44" customFormat="1" ht="13.2"/>
    <row r="607" s="44" customFormat="1" ht="13.2"/>
    <row r="608" s="44" customFormat="1" ht="13.2"/>
    <row r="609" s="44" customFormat="1" ht="13.2"/>
    <row r="610" s="44" customFormat="1" ht="13.2"/>
    <row r="611" s="44" customFormat="1" ht="13.2"/>
    <row r="612" s="44" customFormat="1" ht="13.2"/>
    <row r="613" s="44" customFormat="1" ht="13.2"/>
    <row r="614" s="44" customFormat="1" ht="13.2"/>
    <row r="615" s="44" customFormat="1" ht="13.2"/>
    <row r="616" s="44" customFormat="1" ht="13.2"/>
    <row r="617" s="44" customFormat="1" ht="13.2"/>
    <row r="618" s="44" customFormat="1" ht="13.2"/>
    <row r="619" s="44" customFormat="1" ht="13.2"/>
    <row r="620" s="44" customFormat="1" ht="13.2"/>
    <row r="621" s="44" customFormat="1" ht="13.2"/>
    <row r="622" s="44" customFormat="1" ht="13.2"/>
    <row r="623" s="44" customFormat="1" ht="13.2"/>
    <row r="624" s="44" customFormat="1" ht="13.2"/>
    <row r="625" s="44" customFormat="1" ht="13.2"/>
    <row r="626" s="44" customFormat="1" ht="13.2"/>
    <row r="627" s="44" customFormat="1" ht="13.2"/>
    <row r="628" s="44" customFormat="1" ht="13.2"/>
    <row r="629" s="44" customFormat="1" ht="13.2"/>
    <row r="630" s="44" customFormat="1" ht="13.2"/>
    <row r="631" s="44" customFormat="1" ht="13.2"/>
    <row r="632" s="44" customFormat="1" ht="13.2"/>
    <row r="633" s="44" customFormat="1" ht="13.2"/>
    <row r="634" s="44" customFormat="1" ht="13.2"/>
    <row r="635" s="44" customFormat="1" ht="13.2"/>
    <row r="636" s="44" customFormat="1" ht="13.2"/>
    <row r="637" s="44" customFormat="1" ht="13.2"/>
    <row r="638" s="44" customFormat="1" ht="13.2"/>
    <row r="639" s="44" customFormat="1" ht="13.2"/>
    <row r="640" s="44" customFormat="1" ht="13.2"/>
    <row r="641" s="44" customFormat="1" ht="13.2"/>
    <row r="642" s="44" customFormat="1" ht="13.2"/>
    <row r="643" s="44" customFormat="1" ht="13.2"/>
    <row r="644" s="44" customFormat="1" ht="13.2"/>
    <row r="645" s="44" customFormat="1" ht="13.2"/>
    <row r="646" s="44" customFormat="1" ht="13.2"/>
    <row r="647" s="44" customFormat="1" ht="13.2"/>
    <row r="648" s="44" customFormat="1" ht="13.2"/>
    <row r="649" s="44" customFormat="1" ht="13.2"/>
    <row r="650" s="44" customFormat="1" ht="13.2"/>
    <row r="651" s="44" customFormat="1" ht="13.2"/>
    <row r="652" s="44" customFormat="1" ht="13.2"/>
    <row r="653" s="44" customFormat="1" ht="13.2"/>
    <row r="654" s="44" customFormat="1" ht="13.2"/>
    <row r="655" s="44" customFormat="1" ht="13.2"/>
    <row r="656" s="44" customFormat="1" ht="13.2"/>
    <row r="657" s="44" customFormat="1" ht="13.2"/>
    <row r="658" s="44" customFormat="1" ht="13.2"/>
    <row r="659" s="44" customFormat="1" ht="13.2"/>
    <row r="660" s="44" customFormat="1" ht="13.2"/>
    <row r="661" s="44" customFormat="1" ht="13.2"/>
    <row r="662" s="44" customFormat="1" ht="13.2"/>
    <row r="663" s="44" customFormat="1" ht="13.2"/>
    <row r="664" s="44" customFormat="1" ht="13.2"/>
    <row r="665" s="44" customFormat="1" ht="13.2"/>
    <row r="666" s="44" customFormat="1" ht="13.2"/>
    <row r="667" s="44" customFormat="1" ht="13.2"/>
    <row r="668" s="44" customFormat="1" ht="13.2"/>
    <row r="669" s="44" customFormat="1" ht="13.2"/>
    <row r="670" s="44" customFormat="1" ht="13.2"/>
    <row r="671" s="44" customFormat="1" ht="13.2"/>
    <row r="672" s="44" customFormat="1" ht="13.2"/>
    <row r="673" s="44" customFormat="1" ht="13.2"/>
    <row r="674" s="44" customFormat="1" ht="13.2"/>
    <row r="675" s="44" customFormat="1" ht="13.2"/>
    <row r="676" s="44" customFormat="1" ht="13.2"/>
    <row r="677" s="44" customFormat="1" ht="13.2"/>
    <row r="678" s="44" customFormat="1" ht="13.2"/>
    <row r="679" s="44" customFormat="1" ht="13.2"/>
    <row r="680" s="44" customFormat="1" ht="13.2"/>
    <row r="681" s="44" customFormat="1" ht="13.2"/>
    <row r="682" s="44" customFormat="1" ht="13.2"/>
    <row r="683" s="44" customFormat="1" ht="13.2"/>
    <row r="684" s="44" customFormat="1" ht="13.2"/>
    <row r="685" s="44" customFormat="1" ht="13.2"/>
    <row r="686" s="44" customFormat="1" ht="13.2"/>
    <row r="687" s="44" customFormat="1" ht="13.2"/>
    <row r="688" s="44" customFormat="1" ht="13.2"/>
    <row r="689" s="44" customFormat="1" ht="13.2"/>
    <row r="690" s="44" customFormat="1" ht="13.2"/>
    <row r="691" s="44" customFormat="1" ht="13.2"/>
    <row r="692" s="44" customFormat="1" ht="13.2"/>
    <row r="693" s="44" customFormat="1" ht="13.2"/>
    <row r="694" s="44" customFormat="1" ht="13.2"/>
    <row r="695" s="44" customFormat="1" ht="13.2"/>
    <row r="696" s="44" customFormat="1" ht="13.2"/>
    <row r="697" s="44" customFormat="1" ht="13.2"/>
    <row r="698" s="44" customFormat="1" ht="13.2"/>
    <row r="699" s="44" customFormat="1" ht="13.2"/>
    <row r="700" s="44" customFormat="1" ht="13.2"/>
    <row r="701" s="44" customFormat="1" ht="13.2"/>
    <row r="702" s="44" customFormat="1" ht="13.2"/>
    <row r="703" s="44" customFormat="1" ht="13.2"/>
    <row r="704" s="44" customFormat="1" ht="13.2"/>
    <row r="705" s="44" customFormat="1" ht="13.2"/>
    <row r="706" s="44" customFormat="1" ht="13.2"/>
    <row r="707" s="44" customFormat="1" ht="13.2"/>
    <row r="708" s="44" customFormat="1" ht="13.2"/>
    <row r="709" s="44" customFormat="1" ht="13.2"/>
    <row r="710" s="44" customFormat="1" ht="13.2"/>
    <row r="711" s="44" customFormat="1" ht="13.2"/>
    <row r="712" s="44" customFormat="1" ht="13.2"/>
    <row r="713" s="44" customFormat="1" ht="13.2"/>
    <row r="714" s="44" customFormat="1" ht="13.2"/>
    <row r="715" s="44" customFormat="1" ht="13.2"/>
    <row r="716" s="44" customFormat="1" ht="13.2"/>
    <row r="717" s="44" customFormat="1" ht="13.2"/>
    <row r="718" s="44" customFormat="1" ht="13.2"/>
    <row r="719" s="44" customFormat="1" ht="13.2"/>
    <row r="720" s="44" customFormat="1" ht="13.2"/>
    <row r="721" s="44" customFormat="1" ht="13.2"/>
    <row r="722" s="44" customFormat="1" ht="13.2"/>
    <row r="723" s="44" customFormat="1" ht="13.2"/>
    <row r="724" s="44" customFormat="1" ht="13.2"/>
    <row r="725" s="44" customFormat="1" ht="13.2"/>
    <row r="726" s="44" customFormat="1" ht="13.2"/>
    <row r="727" s="44" customFormat="1" ht="13.2"/>
    <row r="728" s="44" customFormat="1" ht="13.2"/>
    <row r="729" s="44" customFormat="1" ht="13.2"/>
    <row r="730" s="44" customFormat="1" ht="13.2"/>
    <row r="731" s="44" customFormat="1" ht="13.2"/>
    <row r="732" s="44" customFormat="1" ht="13.2"/>
    <row r="733" s="44" customFormat="1" ht="13.2"/>
    <row r="734" s="44" customFormat="1" ht="13.2"/>
    <row r="735" s="44" customFormat="1" ht="13.2"/>
    <row r="736" s="44" customFormat="1" ht="13.2"/>
    <row r="737" s="44" customFormat="1" ht="13.2"/>
    <row r="738" s="44" customFormat="1" ht="13.2"/>
    <row r="739" s="44" customFormat="1" ht="13.2"/>
    <row r="740" s="44" customFormat="1" ht="13.2"/>
    <row r="741" s="44" customFormat="1" ht="13.2"/>
    <row r="742" s="44" customFormat="1" ht="13.2"/>
    <row r="743" s="44" customFormat="1" ht="13.2"/>
    <row r="744" s="44" customFormat="1" ht="13.2"/>
    <row r="745" s="44" customFormat="1" ht="13.2"/>
    <row r="746" s="44" customFormat="1" ht="13.2"/>
    <row r="747" s="44" customFormat="1" ht="13.2"/>
    <row r="748" s="44" customFormat="1" ht="13.2"/>
    <row r="749" s="44" customFormat="1" ht="13.2"/>
    <row r="750" s="44" customFormat="1" ht="13.2"/>
    <row r="751" s="44" customFormat="1" ht="13.2"/>
    <row r="752" s="44" customFormat="1" ht="13.2"/>
    <row r="753" s="44" customFormat="1" ht="13.2"/>
    <row r="754" s="44" customFormat="1" ht="13.2"/>
    <row r="755" s="44" customFormat="1" ht="13.2"/>
    <row r="756" s="44" customFormat="1" ht="13.2"/>
    <row r="757" s="44" customFormat="1" ht="13.2"/>
    <row r="758" s="44" customFormat="1" ht="13.2"/>
    <row r="759" s="44" customFormat="1" ht="13.2"/>
    <row r="760" s="44" customFormat="1" ht="13.2"/>
    <row r="761" s="44" customFormat="1" ht="13.2"/>
    <row r="762" s="44" customFormat="1" ht="13.2"/>
    <row r="763" s="44" customFormat="1" ht="13.2"/>
    <row r="764" s="44" customFormat="1" ht="13.2"/>
    <row r="765" s="44" customFormat="1" ht="13.2"/>
    <row r="766" s="44" customFormat="1" ht="13.2"/>
    <row r="767" s="44" customFormat="1" ht="13.2"/>
    <row r="768" s="44" customFormat="1" ht="13.2"/>
    <row r="769" s="44" customFormat="1" ht="13.2"/>
    <row r="770" s="44" customFormat="1" ht="13.2"/>
    <row r="771" s="44" customFormat="1" ht="13.2"/>
    <row r="772" s="44" customFormat="1" ht="13.2"/>
    <row r="773" s="44" customFormat="1" ht="13.2"/>
    <row r="774" s="44" customFormat="1" ht="13.2"/>
    <row r="775" s="44" customFormat="1" ht="13.2"/>
    <row r="776" s="44" customFormat="1" ht="13.2"/>
    <row r="777" s="44" customFormat="1" ht="13.2"/>
    <row r="778" s="44" customFormat="1" ht="13.2"/>
    <row r="779" s="44" customFormat="1" ht="13.2"/>
    <row r="780" s="44" customFormat="1" ht="13.2"/>
    <row r="781" s="44" customFormat="1" ht="13.2"/>
    <row r="782" s="44" customFormat="1" ht="13.2"/>
    <row r="783" s="44" customFormat="1" ht="13.2"/>
    <row r="784" s="44" customFormat="1" ht="13.2"/>
    <row r="785" s="44" customFormat="1" ht="13.2"/>
    <row r="786" s="44" customFormat="1" ht="13.2"/>
    <row r="787" s="44" customFormat="1" ht="13.2"/>
    <row r="788" s="44" customFormat="1" ht="13.2"/>
    <row r="789" s="44" customFormat="1" ht="13.2"/>
    <row r="790" s="44" customFormat="1" ht="13.2"/>
    <row r="791" s="44" customFormat="1" ht="13.2"/>
    <row r="792" s="44" customFormat="1" ht="13.2"/>
    <row r="793" s="44" customFormat="1" ht="13.2"/>
    <row r="794" s="44" customFormat="1" ht="13.2"/>
    <row r="795" s="44" customFormat="1" ht="13.2"/>
    <row r="796" s="44" customFormat="1" ht="13.2"/>
    <row r="797" s="44" customFormat="1" ht="13.2"/>
    <row r="798" s="44" customFormat="1" ht="13.2"/>
    <row r="799" s="44" customFormat="1" ht="13.2"/>
    <row r="800" s="44" customFormat="1" ht="13.2"/>
    <row r="801" s="44" customFormat="1" ht="13.2"/>
    <row r="802" s="44" customFormat="1" ht="13.2"/>
    <row r="803" s="44" customFormat="1" ht="13.2"/>
    <row r="804" s="44" customFormat="1" ht="13.2"/>
    <row r="805" s="44" customFormat="1" ht="13.2"/>
    <row r="806" s="44" customFormat="1" ht="13.2"/>
    <row r="807" s="44" customFormat="1" ht="13.2"/>
    <row r="808" s="44" customFormat="1" ht="13.2"/>
    <row r="809" s="44" customFormat="1" ht="13.2"/>
    <row r="810" s="44" customFormat="1" ht="13.2"/>
    <row r="811" s="44" customFormat="1" ht="13.2"/>
    <row r="812" s="44" customFormat="1" ht="13.2"/>
    <row r="813" s="44" customFormat="1" ht="13.2"/>
    <row r="814" s="44" customFormat="1" ht="13.2"/>
    <row r="815" s="44" customFormat="1" ht="13.2"/>
    <row r="816" s="44" customFormat="1" ht="13.2"/>
    <row r="817" s="44" customFormat="1" ht="13.2"/>
    <row r="818" s="44" customFormat="1" ht="13.2"/>
    <row r="819" s="44" customFormat="1" ht="13.2"/>
    <row r="820" s="44" customFormat="1" ht="13.2"/>
    <row r="821" s="44" customFormat="1" ht="13.2"/>
    <row r="822" s="44" customFormat="1" ht="13.2"/>
    <row r="823" s="44" customFormat="1" ht="13.2"/>
    <row r="824" s="44" customFormat="1" ht="13.2"/>
    <row r="825" s="44" customFormat="1" ht="13.2"/>
    <row r="826" s="44" customFormat="1" ht="13.2"/>
    <row r="827" s="44" customFormat="1" ht="13.2"/>
    <row r="828" s="44" customFormat="1" ht="13.2"/>
    <row r="829" s="44" customFormat="1" ht="13.2"/>
    <row r="830" s="44" customFormat="1" ht="13.2"/>
    <row r="831" s="44" customFormat="1" ht="13.2"/>
    <row r="832" s="44" customFormat="1" ht="13.2"/>
    <row r="833" s="44" customFormat="1" ht="13.2"/>
    <row r="834" s="44" customFormat="1" ht="13.2"/>
    <row r="835" s="44" customFormat="1" ht="13.2"/>
    <row r="836" s="44" customFormat="1" ht="13.2"/>
    <row r="837" s="44" customFormat="1" ht="13.2"/>
    <row r="838" s="44" customFormat="1" ht="13.2"/>
    <row r="839" s="44" customFormat="1" ht="13.2"/>
    <row r="840" s="44" customFormat="1" ht="13.2"/>
    <row r="841" s="44" customFormat="1" ht="13.2"/>
    <row r="842" s="44" customFormat="1" ht="13.2"/>
    <row r="843" s="44" customFormat="1" ht="13.2"/>
    <row r="844" s="44" customFormat="1" ht="13.2"/>
    <row r="845" s="44" customFormat="1" ht="13.2"/>
    <row r="846" s="44" customFormat="1" ht="13.2"/>
    <row r="847" s="44" customFormat="1" ht="13.2"/>
    <row r="848" s="44" customFormat="1" ht="13.2"/>
    <row r="849" s="44" customFormat="1" ht="13.2"/>
    <row r="850" s="44" customFormat="1" ht="13.2"/>
    <row r="851" s="44" customFormat="1" ht="13.2"/>
    <row r="852" s="44" customFormat="1" ht="13.2"/>
    <row r="853" s="44" customFormat="1" ht="13.2"/>
    <row r="854" s="44" customFormat="1" ht="13.2"/>
    <row r="855" s="44" customFormat="1" ht="13.2"/>
    <row r="856" s="44" customFormat="1" ht="13.2"/>
    <row r="857" s="44" customFormat="1" ht="13.2"/>
    <row r="858" s="44" customFormat="1" ht="13.2"/>
    <row r="859" s="44" customFormat="1" ht="13.2"/>
    <row r="860" s="44" customFormat="1" ht="13.2"/>
    <row r="861" s="44" customFormat="1" ht="13.2"/>
    <row r="862" s="44" customFormat="1" ht="13.2"/>
    <row r="863" s="44" customFormat="1" ht="13.2"/>
    <row r="864" s="44" customFormat="1" ht="13.2"/>
    <row r="865" s="44" customFormat="1" ht="13.2"/>
    <row r="866" s="44" customFormat="1" ht="13.2"/>
    <row r="867" s="44" customFormat="1" ht="13.2"/>
    <row r="868" s="44" customFormat="1" ht="13.2"/>
    <row r="869" s="44" customFormat="1" ht="13.2"/>
    <row r="870" s="44" customFormat="1" ht="13.2"/>
    <row r="871" s="44" customFormat="1" ht="13.2"/>
    <row r="872" s="44" customFormat="1" ht="13.2"/>
    <row r="873" s="44" customFormat="1" ht="13.2"/>
    <row r="874" s="44" customFormat="1" ht="13.2"/>
    <row r="875" s="44" customFormat="1" ht="13.2"/>
    <row r="876" s="44" customFormat="1" ht="13.2"/>
    <row r="877" s="44" customFormat="1" ht="13.2"/>
    <row r="878" s="44" customFormat="1" ht="13.2"/>
    <row r="879" s="44" customFormat="1" ht="13.2"/>
    <row r="880" s="44" customFormat="1" ht="13.2"/>
    <row r="881" s="44" customFormat="1" ht="13.2"/>
    <row r="882" s="44" customFormat="1" ht="13.2"/>
    <row r="883" s="44" customFormat="1" ht="13.2"/>
    <row r="884" s="44" customFormat="1" ht="13.2"/>
    <row r="885" s="44" customFormat="1" ht="13.2"/>
    <row r="886" s="44" customFormat="1" ht="13.2"/>
    <row r="887" s="44" customFormat="1" ht="13.2"/>
    <row r="888" s="44" customFormat="1" ht="13.2"/>
    <row r="889" s="44" customFormat="1" ht="13.2"/>
    <row r="890" s="44" customFormat="1" ht="13.2"/>
    <row r="891" s="44" customFormat="1" ht="13.2"/>
    <row r="892" s="44" customFormat="1" ht="13.2"/>
    <row r="893" s="44" customFormat="1" ht="13.2"/>
    <row r="894" s="44" customFormat="1" ht="13.2"/>
    <row r="895" s="44" customFormat="1" ht="13.2"/>
    <row r="896" s="44" customFormat="1" ht="13.2"/>
    <row r="897" s="44" customFormat="1" ht="13.2"/>
    <row r="898" s="44" customFormat="1" ht="13.2"/>
    <row r="899" s="44" customFormat="1" ht="13.2"/>
    <row r="900" s="44" customFormat="1" ht="13.2"/>
    <row r="901" s="44" customFormat="1" ht="13.2"/>
    <row r="902" s="44" customFormat="1" ht="13.2"/>
    <row r="903" s="44" customFormat="1" ht="13.2"/>
    <row r="904" s="44" customFormat="1" ht="13.2"/>
    <row r="905" s="44" customFormat="1" ht="13.2"/>
    <row r="906" s="44" customFormat="1" ht="13.2"/>
    <row r="907" s="44" customFormat="1" ht="13.2"/>
    <row r="908" s="44" customFormat="1" ht="13.2"/>
    <row r="909" s="44" customFormat="1" ht="13.2"/>
    <row r="910" s="44" customFormat="1" ht="13.2"/>
    <row r="911" s="44" customFormat="1" ht="13.2"/>
    <row r="912" s="44" customFormat="1" ht="13.2"/>
    <row r="913" s="44" customFormat="1" ht="13.2"/>
    <row r="914" s="44" customFormat="1" ht="13.2"/>
    <row r="915" s="44" customFormat="1" ht="13.2"/>
    <row r="916" s="44" customFormat="1" ht="13.2"/>
    <row r="917" s="44" customFormat="1" ht="13.2"/>
    <row r="918" s="44" customFormat="1" ht="13.2"/>
    <row r="919" s="44" customFormat="1" ht="13.2"/>
    <row r="920" s="44" customFormat="1" ht="13.2"/>
    <row r="921" s="44" customFormat="1" ht="13.2"/>
    <row r="922" s="44" customFormat="1" ht="13.2"/>
    <row r="923" s="44" customFormat="1" ht="13.2"/>
    <row r="924" s="44" customFormat="1" ht="13.2"/>
    <row r="925" s="44" customFormat="1" ht="13.2"/>
    <row r="926" s="44" customFormat="1" ht="13.2"/>
    <row r="927" s="44" customFormat="1" ht="13.2"/>
    <row r="928" s="44" customFormat="1" ht="13.2"/>
    <row r="929" s="44" customFormat="1" ht="13.2"/>
    <row r="930" s="44" customFormat="1" ht="13.2"/>
    <row r="931" s="44" customFormat="1" ht="13.2"/>
    <row r="932" s="44" customFormat="1" ht="13.2"/>
    <row r="933" s="44" customFormat="1" ht="13.2"/>
    <row r="934" s="44" customFormat="1" ht="13.2"/>
    <row r="935" s="44" customFormat="1" ht="13.2"/>
    <row r="936" s="44" customFormat="1" ht="13.2"/>
    <row r="937" s="44" customFormat="1" ht="13.2"/>
    <row r="938" s="44" customFormat="1" ht="13.2"/>
    <row r="939" s="44" customFormat="1" ht="13.2"/>
    <row r="940" s="44" customFormat="1" ht="13.2"/>
    <row r="941" s="44" customFormat="1" ht="13.2"/>
    <row r="942" s="44" customFormat="1" ht="13.2"/>
    <row r="943" s="44" customFormat="1" ht="13.2"/>
    <row r="944" s="44" customFormat="1" ht="13.2"/>
    <row r="945" s="44" customFormat="1" ht="13.2"/>
    <row r="946" s="44" customFormat="1" ht="13.2"/>
    <row r="947" s="44" customFormat="1" ht="13.2"/>
    <row r="948" s="44" customFormat="1" ht="13.2"/>
    <row r="949" s="44" customFormat="1" ht="13.2"/>
    <row r="950" s="44" customFormat="1" ht="13.2"/>
    <row r="951" s="44" customFormat="1" ht="13.2"/>
    <row r="952" s="44" customFormat="1" ht="13.2"/>
    <row r="953" s="44" customFormat="1" ht="13.2"/>
    <row r="954" s="44" customFormat="1" ht="13.2"/>
    <row r="955" s="44" customFormat="1" ht="13.2"/>
    <row r="956" s="44" customFormat="1" ht="13.2"/>
    <row r="957" s="44" customFormat="1" ht="13.2"/>
    <row r="958" s="44" customFormat="1" ht="13.2"/>
    <row r="959" s="44" customFormat="1" ht="13.2"/>
    <row r="960" s="44" customFormat="1" ht="13.2"/>
    <row r="961" s="44" customFormat="1" ht="13.2"/>
    <row r="962" s="44" customFormat="1" ht="13.2"/>
    <row r="963" s="44" customFormat="1" ht="13.2"/>
    <row r="964" s="44" customFormat="1" ht="13.2"/>
    <row r="965" s="44" customFormat="1" ht="13.2"/>
    <row r="966" s="44" customFormat="1" ht="13.2"/>
    <row r="967" s="44" customFormat="1" ht="13.2"/>
    <row r="968" s="44" customFormat="1" ht="13.2"/>
    <row r="969" s="44" customFormat="1" ht="13.2"/>
    <row r="970" s="44" customFormat="1" ht="13.2"/>
    <row r="971" s="44" customFormat="1" ht="13.2"/>
    <row r="972" s="44" customFormat="1" ht="13.2"/>
    <row r="973" s="44" customFormat="1" ht="13.2"/>
    <row r="974" s="44" customFormat="1" ht="13.2"/>
    <row r="975" s="44" customFormat="1" ht="13.2"/>
    <row r="976" s="44" customFormat="1" ht="13.2"/>
    <row r="977" s="44" customFormat="1" ht="13.2"/>
    <row r="978" s="44" customFormat="1" ht="13.2"/>
    <row r="979" s="44" customFormat="1" ht="13.2"/>
    <row r="980" s="44" customFormat="1" ht="13.2"/>
    <row r="981" s="44" customFormat="1" ht="13.2"/>
    <row r="982" s="44" customFormat="1" ht="13.2"/>
    <row r="983" s="44" customFormat="1" ht="13.2"/>
    <row r="984" s="44" customFormat="1" ht="13.2"/>
    <row r="985" s="44" customFormat="1" ht="13.2"/>
    <row r="986" s="44" customFormat="1" ht="13.2"/>
    <row r="987" s="44" customFormat="1" ht="13.2"/>
    <row r="988" s="44" customFormat="1" ht="13.2"/>
    <row r="989" s="44" customFormat="1" ht="13.2"/>
    <row r="990" s="44" customFormat="1" ht="13.2"/>
    <row r="991" s="44" customFormat="1" ht="13.2"/>
    <row r="992" s="44" customFormat="1" ht="13.2"/>
    <row r="993" s="44" customFormat="1" ht="13.2"/>
    <row r="994" s="44" customFormat="1" ht="13.2"/>
    <row r="995" s="44" customFormat="1" ht="13.2"/>
    <row r="996" s="44" customFormat="1" ht="13.2"/>
    <row r="997" s="44" customFormat="1" ht="13.2"/>
    <row r="998" s="44" customFormat="1" ht="13.2"/>
    <row r="999" s="44" customFormat="1" ht="13.2"/>
    <row r="1000" s="44" customFormat="1" ht="13.2"/>
    <row r="1001" s="44" customFormat="1" ht="13.2"/>
    <row r="1002" s="44" customFormat="1" ht="13.2"/>
    <row r="1003" s="44" customFormat="1" ht="13.2"/>
    <row r="1004" s="44" customFormat="1" ht="13.2"/>
    <row r="1005" s="44" customFormat="1" ht="13.2"/>
    <row r="1006" s="44" customFormat="1" ht="13.2"/>
    <row r="1007" s="44" customFormat="1" ht="13.2"/>
    <row r="1008" s="44" customFormat="1" ht="13.2"/>
    <row r="1009" s="44" customFormat="1" ht="13.2"/>
    <row r="1010" s="44" customFormat="1" ht="13.2"/>
    <row r="1011" s="44" customFormat="1" ht="13.2"/>
    <row r="1012" s="44" customFormat="1" ht="13.2"/>
    <row r="1013" s="44" customFormat="1" ht="13.2"/>
    <row r="1014" s="44" customFormat="1" ht="13.2"/>
    <row r="1015" s="44" customFormat="1" ht="13.2"/>
    <row r="1016" s="44" customFormat="1" ht="13.2"/>
    <row r="1017" s="44" customFormat="1" ht="13.2"/>
    <row r="1018" s="44" customFormat="1" ht="13.2"/>
    <row r="1019" s="44" customFormat="1" ht="13.2"/>
    <row r="1020" s="44" customFormat="1" ht="13.2"/>
    <row r="1021" s="44" customFormat="1" ht="13.2"/>
    <row r="1022" s="44" customFormat="1" ht="13.2"/>
    <row r="1023" s="44" customFormat="1" ht="13.2"/>
    <row r="1024" s="44" customFormat="1" ht="13.2"/>
    <row r="1025" s="44" customFormat="1" ht="13.2"/>
    <row r="1026" s="44" customFormat="1" ht="13.2"/>
    <row r="1027" s="44" customFormat="1" ht="13.2"/>
    <row r="1028" s="44" customFormat="1" ht="13.2"/>
    <row r="1029" s="44" customFormat="1" ht="13.2"/>
    <row r="1030" s="44" customFormat="1" ht="13.2"/>
    <row r="1031" s="44" customFormat="1" ht="13.2"/>
    <row r="1032" s="44" customFormat="1" ht="13.2"/>
    <row r="1033" s="44" customFormat="1" ht="13.2"/>
    <row r="1034" s="44" customFormat="1" ht="13.2"/>
    <row r="1035" s="44" customFormat="1" ht="13.2"/>
    <row r="1036" s="44" customFormat="1" ht="13.2"/>
    <row r="1037" s="44" customFormat="1" ht="13.2"/>
    <row r="1038" s="44" customFormat="1" ht="13.2"/>
    <row r="1039" s="44" customFormat="1" ht="13.2"/>
    <row r="1040" s="44" customFormat="1" ht="13.2"/>
    <row r="1041" s="44" customFormat="1" ht="13.2"/>
    <row r="1042" s="44" customFormat="1" ht="13.2"/>
    <row r="1043" s="44" customFormat="1" ht="13.2"/>
    <row r="1044" s="44" customFormat="1" ht="13.2"/>
    <row r="1045" s="44" customFormat="1" ht="13.2"/>
    <row r="1046" s="44" customFormat="1" ht="13.2"/>
    <row r="1047" s="44" customFormat="1" ht="13.2"/>
    <row r="1048" s="44" customFormat="1" ht="13.2"/>
    <row r="1049" s="44" customFormat="1" ht="13.2"/>
    <row r="1050" s="44" customFormat="1" ht="13.2"/>
    <row r="1051" s="44" customFormat="1" ht="13.2"/>
    <row r="1052" s="44" customFormat="1" ht="13.2"/>
    <row r="1053" s="44" customFormat="1" ht="13.2"/>
    <row r="1054" s="44" customFormat="1" ht="13.2"/>
    <row r="1055" s="44" customFormat="1" ht="13.2"/>
    <row r="1056" s="44" customFormat="1" ht="13.2"/>
    <row r="1057" s="44" customFormat="1" ht="13.2"/>
    <row r="1058" s="44" customFormat="1" ht="13.2"/>
    <row r="1059" s="44" customFormat="1" ht="13.2"/>
    <row r="1060" s="44" customFormat="1" ht="13.2"/>
    <row r="1061" s="44" customFormat="1" ht="13.2"/>
    <row r="1062" s="44" customFormat="1" ht="13.2"/>
    <row r="1063" s="44" customFormat="1" ht="13.2"/>
    <row r="1064" s="44" customFormat="1" ht="13.2"/>
    <row r="1065" s="44" customFormat="1" ht="13.2"/>
    <row r="1066" s="44" customFormat="1" ht="13.2"/>
    <row r="1067" s="44" customFormat="1" ht="13.2"/>
    <row r="1068" s="44" customFormat="1" ht="13.2"/>
    <row r="1069" s="44" customFormat="1" ht="13.2"/>
    <row r="1070" s="44" customFormat="1" ht="13.2"/>
    <row r="1071" s="44" customFormat="1" ht="13.2"/>
    <row r="1072" s="44" customFormat="1" ht="13.2"/>
    <row r="1073" s="44" customFormat="1" ht="13.2"/>
    <row r="1074" s="44" customFormat="1" ht="13.2"/>
    <row r="1075" s="44" customFormat="1" ht="13.2"/>
    <row r="1076" s="44" customFormat="1" ht="13.2"/>
    <row r="1077" s="44" customFormat="1" ht="13.2"/>
    <row r="1078" s="44" customFormat="1" ht="13.2"/>
    <row r="1079" s="44" customFormat="1" ht="13.2"/>
    <row r="1080" s="44" customFormat="1" ht="13.2"/>
    <row r="1081" s="44" customFormat="1" ht="13.2"/>
    <row r="1082" s="44" customFormat="1" ht="13.2"/>
    <row r="1083" s="44" customFormat="1" ht="13.2"/>
    <row r="1084" s="44" customFormat="1" ht="13.2"/>
    <row r="1085" s="44" customFormat="1" ht="13.2"/>
    <row r="1086" s="44" customFormat="1" ht="13.2"/>
    <row r="1087" s="44" customFormat="1" ht="13.2"/>
    <row r="1088" s="44" customFormat="1" ht="13.2"/>
    <row r="1089" s="44" customFormat="1" ht="13.2"/>
    <row r="1090" s="44" customFormat="1" ht="13.2"/>
    <row r="1091" s="44" customFormat="1" ht="13.2"/>
    <row r="1092" s="44" customFormat="1" ht="13.2"/>
    <row r="1093" s="44" customFormat="1" ht="13.2"/>
    <row r="1094" s="44" customFormat="1" ht="13.2"/>
    <row r="1095" s="44" customFormat="1" ht="13.2"/>
    <row r="1096" s="44" customFormat="1" ht="13.2"/>
    <row r="1097" s="44" customFormat="1" ht="13.2"/>
    <row r="1098" s="44" customFormat="1" ht="13.2"/>
    <row r="1099" s="44" customFormat="1" ht="13.2"/>
    <row r="1100" s="44" customFormat="1" ht="13.2"/>
    <row r="1101" s="44" customFormat="1" ht="13.2"/>
    <row r="1102" s="44" customFormat="1" ht="13.2"/>
    <row r="1103" s="44" customFormat="1" ht="13.2"/>
    <row r="1104" s="44" customFormat="1" ht="13.2"/>
    <row r="1105" s="44" customFormat="1" ht="13.2"/>
    <row r="1106" s="44" customFormat="1" ht="13.2"/>
    <row r="1107" s="44" customFormat="1" ht="13.2"/>
    <row r="1108" s="44" customFormat="1" ht="13.2"/>
    <row r="1109" s="44" customFormat="1" ht="13.2"/>
    <row r="1110" s="44" customFormat="1" ht="13.2"/>
    <row r="1111" s="44" customFormat="1" ht="13.2"/>
    <row r="1112" s="44" customFormat="1" ht="13.2"/>
    <row r="1113" s="44" customFormat="1" ht="13.2"/>
    <row r="1114" s="44" customFormat="1" ht="13.2"/>
    <row r="1115" s="44" customFormat="1" ht="13.2"/>
    <row r="1116" s="44" customFormat="1" ht="13.2"/>
    <row r="1117" s="44" customFormat="1" ht="13.2"/>
    <row r="1118" s="44" customFormat="1" ht="13.2"/>
    <row r="1119" s="44" customFormat="1" ht="13.2"/>
    <row r="1120" s="44" customFormat="1" ht="13.2"/>
    <row r="1121" s="44" customFormat="1" ht="13.2"/>
    <row r="1122" s="44" customFormat="1" ht="13.2"/>
    <row r="1123" s="44" customFormat="1" ht="13.2"/>
    <row r="1124" s="44" customFormat="1" ht="13.2"/>
    <row r="1125" s="44" customFormat="1" ht="13.2"/>
    <row r="1126" s="44" customFormat="1" ht="13.2"/>
    <row r="1127" s="44" customFormat="1" ht="13.2"/>
    <row r="1128" s="44" customFormat="1" ht="13.2"/>
    <row r="1129" s="44" customFormat="1" ht="13.2"/>
    <row r="1130" s="44" customFormat="1" ht="13.2"/>
    <row r="1131" s="44" customFormat="1" ht="13.2"/>
    <row r="1132" s="44" customFormat="1" ht="13.2"/>
    <row r="1133" s="44" customFormat="1" ht="13.2"/>
    <row r="1134" s="44" customFormat="1" ht="13.2"/>
    <row r="1135" s="44" customFormat="1" ht="13.2"/>
    <row r="1136" s="44" customFormat="1" ht="13.2"/>
    <row r="1137" s="44" customFormat="1" ht="13.2"/>
    <row r="1138" s="44" customFormat="1" ht="13.2"/>
    <row r="1139" s="44" customFormat="1" ht="13.2"/>
    <row r="1140" s="44" customFormat="1" ht="13.2"/>
    <row r="1141" s="44" customFormat="1" ht="13.2"/>
    <row r="1142" s="44" customFormat="1" ht="13.2"/>
    <row r="1143" s="44" customFormat="1" ht="13.2"/>
    <row r="1144" s="44" customFormat="1" ht="13.2"/>
    <row r="1145" s="44" customFormat="1" ht="13.2"/>
    <row r="1146" s="44" customFormat="1" ht="13.2"/>
    <row r="1147" s="44" customFormat="1" ht="13.2"/>
    <row r="1148" s="44" customFormat="1" ht="13.2"/>
    <row r="1149" s="44" customFormat="1" ht="13.2"/>
    <row r="1150" s="44" customFormat="1" ht="13.2"/>
    <row r="1151" s="44" customFormat="1" ht="13.2"/>
    <row r="1152" s="44" customFormat="1" ht="13.2"/>
    <row r="1153" s="44" customFormat="1" ht="13.2"/>
    <row r="1154" s="44" customFormat="1" ht="13.2"/>
    <row r="1155" s="44" customFormat="1" ht="13.2"/>
    <row r="1156" s="44" customFormat="1" ht="13.2"/>
    <row r="1157" s="44" customFormat="1" ht="13.2"/>
    <row r="1158" s="44" customFormat="1" ht="13.2"/>
    <row r="1159" s="44" customFormat="1" ht="13.2"/>
    <row r="1160" s="44" customFormat="1" ht="13.2"/>
    <row r="1161" s="44" customFormat="1" ht="13.2"/>
    <row r="1162" s="44" customFormat="1" ht="13.2"/>
    <row r="1163" s="44" customFormat="1" ht="13.2"/>
    <row r="1164" s="44" customFormat="1" ht="13.2"/>
    <row r="1165" s="44" customFormat="1" ht="13.2"/>
    <row r="1166" s="44" customFormat="1" ht="13.2"/>
    <row r="1167" s="44" customFormat="1" ht="13.2"/>
    <row r="1168" s="44" customFormat="1" ht="13.2"/>
    <row r="1169" s="44" customFormat="1" ht="13.2"/>
    <row r="1170" s="44" customFormat="1" ht="13.2"/>
    <row r="1171" s="44" customFormat="1" ht="13.2"/>
    <row r="1172" s="44" customFormat="1" ht="13.2"/>
    <row r="1173" s="44" customFormat="1" ht="13.2"/>
    <row r="1174" s="44" customFormat="1" ht="13.2"/>
    <row r="1175" s="44" customFormat="1" ht="13.2"/>
    <row r="1176" s="44" customFormat="1" ht="13.2"/>
    <row r="1177" s="44" customFormat="1" ht="13.2"/>
    <row r="1178" s="44" customFormat="1" ht="13.2"/>
    <row r="1179" s="44" customFormat="1" ht="13.2"/>
    <row r="1180" s="44" customFormat="1" ht="13.2"/>
    <row r="1181" s="44" customFormat="1" ht="13.2"/>
    <row r="1182" s="44" customFormat="1" ht="13.2"/>
    <row r="1183" s="44" customFormat="1" ht="13.2"/>
    <row r="1184" s="44" customFormat="1" ht="13.2"/>
    <row r="1185" s="44" customFormat="1" ht="13.2"/>
    <row r="1186" s="44" customFormat="1" ht="13.2"/>
    <row r="1187" s="44" customFormat="1" ht="13.2"/>
    <row r="1188" s="44" customFormat="1" ht="13.2"/>
    <row r="1189" s="44" customFormat="1" ht="13.2"/>
    <row r="1190" s="44" customFormat="1" ht="13.2"/>
    <row r="1191" s="44" customFormat="1" ht="13.2"/>
    <row r="1192" s="44" customFormat="1" ht="13.2"/>
    <row r="1193" s="44" customFormat="1" ht="13.2"/>
    <row r="1194" s="44" customFormat="1" ht="13.2"/>
    <row r="1195" s="44" customFormat="1" ht="13.2"/>
    <row r="1196" s="44" customFormat="1" ht="13.2"/>
    <row r="1197" s="44" customFormat="1" ht="13.2"/>
    <row r="1198" s="44" customFormat="1" ht="13.2"/>
    <row r="1199" s="44" customFormat="1" ht="13.2"/>
    <row r="1200" s="44" customFormat="1" ht="13.2"/>
    <row r="1201" s="44" customFormat="1" ht="13.2"/>
    <row r="1202" s="44" customFormat="1" ht="13.2"/>
    <row r="1203" s="44" customFormat="1" ht="13.2"/>
    <row r="1204" s="44" customFormat="1" ht="13.2"/>
    <row r="1205" s="44" customFormat="1" ht="13.2"/>
    <row r="1206" s="44" customFormat="1" ht="13.2"/>
    <row r="1207" s="44" customFormat="1" ht="13.2"/>
    <row r="1208" s="44" customFormat="1" ht="13.2"/>
    <row r="1209" s="44" customFormat="1" ht="13.2"/>
    <row r="1210" s="44" customFormat="1" ht="13.2"/>
    <row r="1211" s="44" customFormat="1" ht="13.2"/>
    <row r="1212" s="44" customFormat="1" ht="13.2"/>
    <row r="1213" s="44" customFormat="1" ht="13.2"/>
    <row r="1214" s="44" customFormat="1" ht="13.2"/>
    <row r="1215" s="44" customFormat="1" ht="13.2"/>
    <row r="1216" s="44" customFormat="1" ht="13.2"/>
    <row r="1217" s="44" customFormat="1" ht="13.2"/>
    <row r="1218" s="44" customFormat="1" ht="13.2"/>
    <row r="1219" s="44" customFormat="1" ht="13.2"/>
    <row r="1220" s="44" customFormat="1" ht="13.2"/>
    <row r="1221" s="44" customFormat="1" ht="13.2"/>
    <row r="1222" s="44" customFormat="1" ht="13.2"/>
    <row r="1223" s="44" customFormat="1" ht="13.2"/>
    <row r="1224" s="44" customFormat="1" ht="13.2"/>
    <row r="1225" s="44" customFormat="1" ht="13.2"/>
    <row r="1226" s="44" customFormat="1" ht="13.2"/>
    <row r="1227" s="44" customFormat="1" ht="13.2"/>
    <row r="1228" s="44" customFormat="1" ht="13.2"/>
    <row r="1229" s="44" customFormat="1" ht="13.2"/>
    <row r="1230" s="44" customFormat="1" ht="13.2"/>
    <row r="1231" s="44" customFormat="1" ht="13.2"/>
    <row r="1232" s="44" customFormat="1" ht="13.2"/>
    <row r="1233" s="44" customFormat="1" ht="13.2"/>
    <row r="1234" s="44" customFormat="1" ht="13.2"/>
    <row r="1235" s="44" customFormat="1" ht="13.2"/>
    <row r="1236" s="44" customFormat="1" ht="13.2"/>
    <row r="1237" s="44" customFormat="1" ht="13.2"/>
    <row r="1238" s="44" customFormat="1" ht="13.2"/>
    <row r="1239" s="44" customFormat="1" ht="13.2"/>
    <row r="1240" s="44" customFormat="1" ht="13.2"/>
    <row r="1241" s="44" customFormat="1" ht="13.2"/>
    <row r="1242" s="44" customFormat="1" ht="13.2"/>
    <row r="1243" s="44" customFormat="1" ht="13.2"/>
    <row r="1244" s="44" customFormat="1" ht="13.2"/>
    <row r="1245" s="44" customFormat="1" ht="13.2"/>
    <row r="1246" s="44" customFormat="1" ht="13.2"/>
    <row r="1247" s="44" customFormat="1" ht="13.2"/>
    <row r="1248" s="44" customFormat="1" ht="13.2"/>
    <row r="1249" s="44" customFormat="1" ht="13.2"/>
    <row r="1250" s="44" customFormat="1" ht="13.2"/>
    <row r="1251" s="44" customFormat="1" ht="13.2"/>
    <row r="1252" s="44" customFormat="1" ht="13.2"/>
    <row r="1253" s="44" customFormat="1" ht="13.2"/>
    <row r="1254" s="44" customFormat="1" ht="13.2"/>
    <row r="1255" s="44" customFormat="1" ht="13.2"/>
    <row r="1256" s="44" customFormat="1" ht="13.2"/>
    <row r="1257" s="44" customFormat="1" ht="13.2"/>
    <row r="1258" s="44" customFormat="1" ht="13.2"/>
    <row r="1259" s="44" customFormat="1" ht="13.2"/>
    <row r="1260" s="44" customFormat="1" ht="13.2"/>
    <row r="1261" s="44" customFormat="1" ht="13.2"/>
    <row r="1262" s="44" customFormat="1" ht="13.2"/>
    <row r="1263" s="44" customFormat="1" ht="13.2"/>
    <row r="1264" s="44" customFormat="1" ht="13.2"/>
    <row r="1265" s="44" customFormat="1" ht="13.2"/>
    <row r="1266" s="44" customFormat="1" ht="13.2"/>
    <row r="1267" s="44" customFormat="1" ht="13.2"/>
    <row r="1268" s="44" customFormat="1" ht="13.2"/>
    <row r="1269" s="44" customFormat="1" ht="13.2"/>
    <row r="1270" s="44" customFormat="1" ht="13.2"/>
    <row r="1271" s="44" customFormat="1" ht="13.2"/>
    <row r="1272" s="44" customFormat="1" ht="13.2"/>
    <row r="1273" s="44" customFormat="1" ht="13.2"/>
    <row r="1274" s="44" customFormat="1" ht="13.2"/>
    <row r="1275" s="44" customFormat="1" ht="13.2"/>
    <row r="1276" s="44" customFormat="1" ht="13.2"/>
    <row r="1277" s="44" customFormat="1" ht="13.2"/>
    <row r="1278" s="44" customFormat="1" ht="13.2"/>
    <row r="1279" s="44" customFormat="1" ht="13.2"/>
    <row r="1280" s="44" customFormat="1" ht="13.2"/>
    <row r="1281" s="44" customFormat="1" ht="13.2"/>
    <row r="1282" s="44" customFormat="1" ht="13.2"/>
    <row r="1283" s="44" customFormat="1" ht="13.2"/>
    <row r="1284" s="44" customFormat="1" ht="13.2"/>
    <row r="1285" s="44" customFormat="1" ht="13.2"/>
    <row r="1286" s="44" customFormat="1" ht="13.2"/>
    <row r="1287" s="44" customFormat="1" ht="13.2"/>
    <row r="1288" s="44" customFormat="1" ht="13.2"/>
    <row r="1289" s="44" customFormat="1" ht="13.2"/>
    <row r="1290" s="44" customFormat="1" ht="13.2"/>
    <row r="1291" s="44" customFormat="1" ht="13.2"/>
    <row r="1292" s="44" customFormat="1" ht="13.2"/>
    <row r="1293" s="44" customFormat="1" ht="13.2"/>
    <row r="1294" s="44" customFormat="1" ht="13.2"/>
    <row r="1295" s="44" customFormat="1" ht="13.2"/>
    <row r="1296" s="44" customFormat="1" ht="13.2"/>
    <row r="1297" s="44" customFormat="1" ht="13.2"/>
    <row r="1298" s="44" customFormat="1" ht="13.2"/>
    <row r="1299" s="44" customFormat="1" ht="13.2"/>
    <row r="1300" s="44" customFormat="1" ht="13.2"/>
    <row r="1301" s="44" customFormat="1" ht="13.2"/>
    <row r="1302" s="44" customFormat="1" ht="13.2"/>
    <row r="1303" s="44" customFormat="1" ht="13.2"/>
    <row r="1304" s="44" customFormat="1" ht="13.2"/>
    <row r="1305" s="44" customFormat="1" ht="13.2"/>
    <row r="1306" s="44" customFormat="1" ht="13.2"/>
    <row r="1307" s="44" customFormat="1" ht="13.2"/>
    <row r="1308" s="44" customFormat="1" ht="13.2"/>
    <row r="1309" s="44" customFormat="1" ht="13.2"/>
    <row r="1310" s="44" customFormat="1" ht="13.2"/>
    <row r="1311" s="44" customFormat="1" ht="13.2"/>
    <row r="1312" s="44" customFormat="1" ht="13.2"/>
    <row r="1313" s="44" customFormat="1" ht="13.2"/>
    <row r="1314" s="44" customFormat="1" ht="13.2"/>
    <row r="1315" s="44" customFormat="1" ht="13.2"/>
    <row r="1316" s="44" customFormat="1" ht="13.2"/>
    <row r="1317" s="44" customFormat="1" ht="13.2"/>
    <row r="1318" s="44" customFormat="1" ht="13.2"/>
    <row r="1319" s="44" customFormat="1" ht="13.2"/>
    <row r="1320" s="44" customFormat="1" ht="13.2"/>
    <row r="1321" s="44" customFormat="1" ht="13.2"/>
    <row r="1322" s="44" customFormat="1" ht="13.2"/>
    <row r="1323" s="44" customFormat="1" ht="13.2"/>
    <row r="1324" s="44" customFormat="1" ht="13.2"/>
    <row r="1325" s="44" customFormat="1" ht="13.2"/>
    <row r="1326" s="44" customFormat="1" ht="13.2"/>
    <row r="1327" s="44" customFormat="1" ht="13.2"/>
    <row r="1328" s="44" customFormat="1" ht="13.2"/>
    <row r="1329" s="44" customFormat="1" ht="13.2"/>
    <row r="1330" s="44" customFormat="1" ht="13.2"/>
    <row r="1331" s="44" customFormat="1" ht="13.2"/>
    <row r="1332" s="44" customFormat="1" ht="13.2"/>
    <row r="1333" s="44" customFormat="1" ht="13.2"/>
    <row r="1334" s="44" customFormat="1" ht="13.2"/>
    <row r="1335" s="44" customFormat="1" ht="13.2"/>
    <row r="1336" s="44" customFormat="1" ht="13.2"/>
    <row r="1337" s="44" customFormat="1" ht="13.2"/>
    <row r="1338" s="44" customFormat="1" ht="13.2"/>
    <row r="1339" s="44" customFormat="1" ht="13.2"/>
    <row r="1340" s="44" customFormat="1" ht="13.2"/>
    <row r="1341" s="44" customFormat="1" ht="13.2"/>
    <row r="1342" s="44" customFormat="1" ht="13.2"/>
    <row r="1343" s="44" customFormat="1" ht="13.2"/>
    <row r="1344" s="44" customFormat="1" ht="13.2"/>
    <row r="1345" s="44" customFormat="1" ht="13.2"/>
    <row r="1346" s="44" customFormat="1" ht="13.2"/>
    <row r="1347" s="44" customFormat="1" ht="13.2"/>
    <row r="1348" s="44" customFormat="1" ht="13.2"/>
    <row r="1349" s="44" customFormat="1" ht="13.2"/>
    <row r="1350" s="44" customFormat="1" ht="13.2"/>
    <row r="1351" s="44" customFormat="1" ht="13.2"/>
    <row r="1352" s="44" customFormat="1" ht="13.2"/>
    <row r="1353" s="44" customFormat="1" ht="13.2"/>
    <row r="1354" s="44" customFormat="1" ht="13.2"/>
    <row r="1355" s="44" customFormat="1" ht="13.2"/>
    <row r="1356" s="44" customFormat="1" ht="13.2"/>
    <row r="1357" s="44" customFormat="1" ht="13.2"/>
    <row r="1358" s="44" customFormat="1" ht="13.2"/>
    <row r="1359" s="44" customFormat="1" ht="13.2"/>
    <row r="1360" s="44" customFormat="1" ht="13.2"/>
    <row r="1361" s="44" customFormat="1" ht="13.2"/>
    <row r="1362" s="44" customFormat="1" ht="13.2"/>
    <row r="1363" s="44" customFormat="1" ht="13.2"/>
    <row r="1364" s="44" customFormat="1" ht="13.2"/>
    <row r="1365" s="44" customFormat="1" ht="13.2"/>
    <row r="1366" s="44" customFormat="1" ht="13.2"/>
    <row r="1367" s="44" customFormat="1" ht="13.2"/>
    <row r="1368" s="44" customFormat="1" ht="13.2"/>
    <row r="1369" s="44" customFormat="1" ht="13.2"/>
    <row r="1370" s="44" customFormat="1" ht="13.2"/>
    <row r="1371" s="44" customFormat="1" ht="13.2"/>
    <row r="1372" s="44" customFormat="1" ht="13.2"/>
    <row r="1373" s="44" customFormat="1" ht="13.2"/>
    <row r="1374" s="44" customFormat="1" ht="13.2"/>
    <row r="1375" s="44" customFormat="1" ht="13.2"/>
    <row r="1376" s="44" customFormat="1" ht="13.2"/>
    <row r="1377" s="44" customFormat="1" ht="13.2"/>
    <row r="1378" s="44" customFormat="1" ht="13.2"/>
    <row r="1379" s="44" customFormat="1" ht="13.2"/>
    <row r="1380" s="44" customFormat="1" ht="13.2"/>
    <row r="1381" s="44" customFormat="1" ht="13.2"/>
    <row r="1382" s="44" customFormat="1" ht="13.2"/>
    <row r="1383" s="44" customFormat="1" ht="13.2"/>
    <row r="1384" s="44" customFormat="1" ht="13.2"/>
    <row r="1385" s="44" customFormat="1" ht="13.2"/>
    <row r="1386" s="44" customFormat="1" ht="13.2"/>
    <row r="1387" s="44" customFormat="1" ht="13.2"/>
    <row r="1388" s="44" customFormat="1" ht="13.2"/>
    <row r="1389" s="44" customFormat="1" ht="13.2"/>
    <row r="1390" s="44" customFormat="1" ht="13.2"/>
    <row r="1391" s="44" customFormat="1" ht="13.2"/>
    <row r="1392" s="44" customFormat="1" ht="13.2"/>
    <row r="1393" s="44" customFormat="1" ht="13.2"/>
    <row r="1394" s="44" customFormat="1" ht="13.2"/>
    <row r="1395" s="44" customFormat="1" ht="13.2"/>
    <row r="1396" s="44" customFormat="1" ht="13.2"/>
    <row r="1397" s="44" customFormat="1" ht="13.2"/>
    <row r="1398" s="44" customFormat="1" ht="13.2"/>
    <row r="1399" s="44" customFormat="1" ht="13.2"/>
    <row r="1400" s="44" customFormat="1" ht="13.2"/>
    <row r="1401" s="44" customFormat="1" ht="13.2"/>
    <row r="1402" s="44" customFormat="1" ht="13.2"/>
    <row r="1403" s="44" customFormat="1" ht="13.2"/>
    <row r="1404" s="44" customFormat="1" ht="13.2"/>
    <row r="1405" s="44" customFormat="1" ht="13.2"/>
    <row r="1406" s="44" customFormat="1" ht="13.2"/>
    <row r="1407" s="44" customFormat="1" ht="13.2"/>
    <row r="1408" s="44" customFormat="1" ht="13.2"/>
    <row r="1409" s="44" customFormat="1" ht="13.2"/>
    <row r="1410" s="44" customFormat="1" ht="13.2"/>
    <row r="1411" s="44" customFormat="1" ht="13.2"/>
    <row r="1412" s="44" customFormat="1" ht="13.2"/>
    <row r="1413" s="44" customFormat="1" ht="13.2"/>
    <row r="1414" s="44" customFormat="1" ht="13.2"/>
    <row r="1415" s="44" customFormat="1" ht="13.2"/>
    <row r="1416" s="44" customFormat="1" ht="13.2"/>
    <row r="1417" s="44" customFormat="1" ht="13.2"/>
    <row r="1418" s="44" customFormat="1" ht="13.2"/>
    <row r="1419" s="44" customFormat="1" ht="13.2"/>
    <row r="1420" s="44" customFormat="1" ht="13.2"/>
    <row r="1421" s="44" customFormat="1" ht="13.2"/>
    <row r="1422" s="44" customFormat="1" ht="13.2"/>
    <row r="1423" s="44" customFormat="1" ht="13.2"/>
    <row r="1424" s="44" customFormat="1" ht="13.2"/>
    <row r="1425" s="44" customFormat="1" ht="13.2"/>
    <row r="1426" s="44" customFormat="1" ht="13.2"/>
    <row r="1427" s="44" customFormat="1" ht="13.2"/>
    <row r="1428" s="44" customFormat="1" ht="13.2"/>
    <row r="1429" s="44" customFormat="1" ht="13.2"/>
    <row r="1430" s="44" customFormat="1" ht="13.2"/>
    <row r="1431" s="44" customFormat="1" ht="13.2"/>
    <row r="1432" s="44" customFormat="1" ht="13.2"/>
    <row r="1433" s="44" customFormat="1" ht="13.2"/>
    <row r="1434" s="44" customFormat="1" ht="13.2"/>
    <row r="1435" s="44" customFormat="1" ht="13.2"/>
    <row r="1436" s="44" customFormat="1" ht="13.2"/>
    <row r="1437" s="44" customFormat="1" ht="13.2"/>
    <row r="1438" s="44" customFormat="1" ht="13.2"/>
    <row r="1439" s="44" customFormat="1" ht="13.2"/>
    <row r="1440" s="44" customFormat="1" ht="13.2"/>
    <row r="1441" s="44" customFormat="1" ht="13.2"/>
    <row r="1442" s="44" customFormat="1" ht="13.2"/>
    <row r="1443" s="44" customFormat="1" ht="13.2"/>
    <row r="1444" s="44" customFormat="1" ht="13.2"/>
    <row r="1445" s="44" customFormat="1" ht="13.2"/>
    <row r="1446" s="44" customFormat="1" ht="13.2"/>
    <row r="1447" s="44" customFormat="1" ht="13.2"/>
    <row r="1448" s="44" customFormat="1" ht="13.2"/>
    <row r="1449" s="44" customFormat="1" ht="13.2"/>
    <row r="1450" s="44" customFormat="1" ht="13.2"/>
    <row r="1451" s="44" customFormat="1" ht="13.2"/>
    <row r="1452" s="44" customFormat="1" ht="13.2"/>
    <row r="1453" s="44" customFormat="1" ht="13.2"/>
    <row r="1454" s="44" customFormat="1" ht="13.2"/>
    <row r="1455" s="44" customFormat="1" ht="13.2"/>
    <row r="1456" s="44" customFormat="1" ht="13.2"/>
    <row r="1457" s="44" customFormat="1" ht="13.2"/>
    <row r="1458" s="44" customFormat="1" ht="13.2"/>
    <row r="1459" s="44" customFormat="1" ht="13.2"/>
    <row r="1460" s="44" customFormat="1" ht="13.2"/>
    <row r="1461" s="44" customFormat="1" ht="13.2"/>
    <row r="1462" s="44" customFormat="1" ht="13.2"/>
    <row r="1463" s="44" customFormat="1" ht="13.2"/>
    <row r="1464" s="44" customFormat="1" ht="13.2"/>
    <row r="1465" s="44" customFormat="1" ht="13.2"/>
    <row r="1466" s="44" customFormat="1" ht="13.2"/>
    <row r="1467" s="44" customFormat="1" ht="13.2"/>
    <row r="1468" s="44" customFormat="1" ht="13.2"/>
    <row r="1469" s="44" customFormat="1" ht="13.2"/>
    <row r="1470" s="44" customFormat="1" ht="13.2"/>
    <row r="1471" s="44" customFormat="1" ht="13.2"/>
    <row r="1472" s="44" customFormat="1" ht="13.2"/>
    <row r="1473" s="44" customFormat="1" ht="13.2"/>
    <row r="1474" s="44" customFormat="1" ht="13.2"/>
    <row r="1475" s="44" customFormat="1" ht="13.2"/>
    <row r="1476" s="44" customFormat="1" ht="13.2"/>
    <row r="1477" s="44" customFormat="1" ht="13.2"/>
    <row r="1478" s="44" customFormat="1" ht="13.2"/>
    <row r="1479" s="44" customFormat="1" ht="13.2"/>
    <row r="1480" s="44" customFormat="1" ht="13.2"/>
    <row r="1481" s="44" customFormat="1" ht="13.2"/>
    <row r="1482" s="44" customFormat="1" ht="13.2"/>
    <row r="1483" s="44" customFormat="1" ht="13.2"/>
    <row r="1484" s="44" customFormat="1" ht="13.2"/>
    <row r="1485" s="44" customFormat="1" ht="13.2"/>
    <row r="1486" s="44" customFormat="1" ht="13.2"/>
    <row r="1487" s="44" customFormat="1" ht="13.2"/>
    <row r="1488" s="44" customFormat="1" ht="13.2"/>
    <row r="1489" s="44" customFormat="1" ht="13.2"/>
    <row r="1490" s="44" customFormat="1" ht="13.2"/>
    <row r="1491" s="44" customFormat="1" ht="13.2"/>
    <row r="1492" s="44" customFormat="1" ht="13.2"/>
    <row r="1493" s="44" customFormat="1" ht="13.2"/>
    <row r="1494" s="44" customFormat="1" ht="13.2"/>
    <row r="1495" s="44" customFormat="1" ht="13.2"/>
    <row r="1496" s="44" customFormat="1" ht="13.2"/>
    <row r="1497" s="44" customFormat="1" ht="13.2"/>
    <row r="1498" s="44" customFormat="1" ht="13.2"/>
    <row r="1499" s="44" customFormat="1" ht="13.2"/>
    <row r="1500" s="44" customFormat="1" ht="13.2"/>
    <row r="1501" s="44" customFormat="1" ht="13.2"/>
    <row r="1502" s="44" customFormat="1" ht="13.2"/>
    <row r="1503" s="44" customFormat="1" ht="13.2"/>
    <row r="1504" s="44" customFormat="1" ht="13.2"/>
    <row r="1505" s="44" customFormat="1" ht="13.2"/>
    <row r="1506" s="44" customFormat="1" ht="13.2"/>
    <row r="1507" s="44" customFormat="1" ht="13.2"/>
    <row r="1508" s="44" customFormat="1" ht="13.2"/>
    <row r="1509" s="44" customFormat="1" ht="13.2"/>
    <row r="1510" s="44" customFormat="1" ht="13.2"/>
    <row r="1511" s="44" customFormat="1" ht="13.2"/>
    <row r="1512" s="44" customFormat="1" ht="13.2"/>
    <row r="1513" s="44" customFormat="1" ht="13.2"/>
    <row r="1514" s="44" customFormat="1" ht="13.2"/>
    <row r="1515" s="44" customFormat="1" ht="13.2"/>
    <row r="1516" s="44" customFormat="1" ht="13.2"/>
    <row r="1517" s="44" customFormat="1" ht="13.2"/>
    <row r="1518" s="44" customFormat="1" ht="13.2"/>
    <row r="1519" s="44" customFormat="1" ht="13.2"/>
    <row r="1520" s="44" customFormat="1" ht="13.2"/>
    <row r="1521" s="44" customFormat="1" ht="13.2"/>
    <row r="1522" s="44" customFormat="1" ht="13.2"/>
    <row r="1523" s="44" customFormat="1" ht="13.2"/>
    <row r="1524" s="44" customFormat="1" ht="13.2"/>
    <row r="1525" s="44" customFormat="1" ht="13.2"/>
    <row r="1526" s="44" customFormat="1" ht="13.2"/>
    <row r="1527" s="44" customFormat="1" ht="13.2"/>
    <row r="1528" s="44" customFormat="1" ht="13.2"/>
    <row r="1529" s="44" customFormat="1" ht="13.2"/>
    <row r="1530" s="44" customFormat="1" ht="13.2"/>
    <row r="1531" s="44" customFormat="1" ht="13.2"/>
    <row r="1532" s="44" customFormat="1" ht="13.2"/>
    <row r="1533" s="44" customFormat="1" ht="13.2"/>
    <row r="1534" s="44" customFormat="1" ht="13.2"/>
    <row r="1535" s="44" customFormat="1" ht="13.2"/>
    <row r="1536" s="44" customFormat="1" ht="13.2"/>
    <row r="1537" s="44" customFormat="1" ht="13.2"/>
    <row r="1538" s="44" customFormat="1" ht="13.2"/>
    <row r="1539" s="44" customFormat="1" ht="13.2"/>
    <row r="1540" s="44" customFormat="1" ht="13.2"/>
    <row r="1541" s="44" customFormat="1" ht="13.2"/>
    <row r="1542" s="44" customFormat="1" ht="13.2"/>
    <row r="1543" s="44" customFormat="1" ht="13.2"/>
    <row r="1544" s="44" customFormat="1" ht="13.2"/>
    <row r="1545" s="44" customFormat="1" ht="13.2"/>
    <row r="1546" s="44" customFormat="1" ht="13.2"/>
    <row r="1547" s="44" customFormat="1" ht="13.2"/>
    <row r="1548" s="44" customFormat="1" ht="13.2"/>
    <row r="1549" s="44" customFormat="1" ht="13.2"/>
    <row r="1550" s="44" customFormat="1" ht="13.2"/>
    <row r="1551" s="44" customFormat="1" ht="13.2"/>
    <row r="1552" s="44" customFormat="1" ht="13.2"/>
    <row r="1553" s="44" customFormat="1" ht="13.2"/>
    <row r="1554" s="44" customFormat="1" ht="13.2"/>
    <row r="1555" s="44" customFormat="1" ht="13.2"/>
    <row r="1556" s="44" customFormat="1" ht="13.2"/>
    <row r="1557" s="44" customFormat="1" ht="13.2"/>
    <row r="1558" s="44" customFormat="1" ht="13.2"/>
    <row r="1559" s="44" customFormat="1" ht="13.2"/>
    <row r="1560" s="44" customFormat="1" ht="13.2"/>
    <row r="1561" s="44" customFormat="1" ht="13.2"/>
    <row r="1562" s="44" customFormat="1" ht="13.2"/>
    <row r="1563" s="44" customFormat="1" ht="13.2"/>
    <row r="1564" s="44" customFormat="1" ht="13.2"/>
    <row r="1565" s="44" customFormat="1" ht="13.2"/>
    <row r="1566" s="44" customFormat="1" ht="13.2"/>
    <row r="1567" s="44" customFormat="1" ht="13.2"/>
    <row r="1568" s="44" customFormat="1" ht="13.2"/>
    <row r="1569" s="44" customFormat="1" ht="13.2"/>
    <row r="1570" s="44" customFormat="1" ht="13.2"/>
    <row r="1571" s="44" customFormat="1" ht="13.2"/>
    <row r="1572" s="44" customFormat="1" ht="13.2"/>
    <row r="1573" s="44" customFormat="1" ht="13.2"/>
    <row r="1574" s="44" customFormat="1" ht="13.2"/>
    <row r="1575" s="44" customFormat="1" ht="13.2"/>
    <row r="1576" s="44" customFormat="1" ht="13.2"/>
    <row r="1577" s="44" customFormat="1" ht="13.2"/>
    <row r="1578" s="44" customFormat="1" ht="13.2"/>
    <row r="1579" s="44" customFormat="1" ht="13.2"/>
    <row r="1580" s="44" customFormat="1" ht="13.2"/>
    <row r="1581" s="44" customFormat="1" ht="13.2"/>
    <row r="1582" s="44" customFormat="1" ht="13.2"/>
    <row r="1583" s="44" customFormat="1" ht="13.2"/>
    <row r="1584" s="44" customFormat="1" ht="13.2"/>
    <row r="1585" s="44" customFormat="1" ht="13.2"/>
    <row r="1586" s="44" customFormat="1" ht="13.2"/>
    <row r="1587" s="44" customFormat="1" ht="13.2"/>
    <row r="1588" s="44" customFormat="1" ht="13.2"/>
    <row r="1589" s="44" customFormat="1" ht="13.2"/>
    <row r="1590" s="44" customFormat="1" ht="13.2"/>
    <row r="1591" s="44" customFormat="1" ht="13.2"/>
    <row r="1592" s="44" customFormat="1" ht="13.2"/>
    <row r="1593" s="44" customFormat="1" ht="13.2"/>
    <row r="1594" s="44" customFormat="1" ht="13.2"/>
    <row r="1595" s="44" customFormat="1" ht="13.2"/>
    <row r="1596" s="44" customFormat="1" ht="13.2"/>
    <row r="1597" s="44" customFormat="1" ht="13.2"/>
    <row r="1598" s="44" customFormat="1" ht="13.2"/>
    <row r="1599" s="44" customFormat="1" ht="13.2"/>
    <row r="1600" s="44" customFormat="1" ht="13.2"/>
    <row r="1601" s="44" customFormat="1" ht="13.2"/>
    <row r="1602" s="44" customFormat="1" ht="13.2"/>
    <row r="1603" s="44" customFormat="1" ht="13.2"/>
    <row r="1604" s="44" customFormat="1" ht="13.2"/>
    <row r="1605" s="44" customFormat="1" ht="13.2"/>
    <row r="1606" s="44" customFormat="1" ht="13.2"/>
    <row r="1607" s="44" customFormat="1" ht="13.2"/>
    <row r="1608" s="44" customFormat="1" ht="13.2"/>
    <row r="1609" s="44" customFormat="1" ht="13.2"/>
    <row r="1610" s="44" customFormat="1" ht="13.2"/>
    <row r="1611" s="44" customFormat="1" ht="13.2"/>
    <row r="1612" s="44" customFormat="1" ht="13.2"/>
    <row r="1613" s="44" customFormat="1" ht="13.2"/>
    <row r="1614" s="44" customFormat="1" ht="13.2"/>
    <row r="1615" s="44" customFormat="1" ht="13.2"/>
    <row r="1616" s="44" customFormat="1" ht="13.2"/>
    <row r="1617" s="44" customFormat="1" ht="13.2"/>
    <row r="1618" s="44" customFormat="1" ht="13.2"/>
    <row r="1619" s="44" customFormat="1" ht="13.2"/>
    <row r="1620" s="44" customFormat="1" ht="13.2"/>
    <row r="1621" s="44" customFormat="1" ht="13.2"/>
    <row r="1622" s="44" customFormat="1" ht="13.2"/>
    <row r="1623" s="44" customFormat="1" ht="13.2"/>
    <row r="1624" s="44" customFormat="1" ht="13.2"/>
    <row r="1625" s="44" customFormat="1" ht="13.2"/>
    <row r="1626" s="44" customFormat="1" ht="13.2"/>
    <row r="1627" s="44" customFormat="1" ht="13.2"/>
    <row r="1628" s="44" customFormat="1" ht="13.2"/>
    <row r="1629" s="44" customFormat="1" ht="13.2"/>
    <row r="1630" s="44" customFormat="1" ht="13.2"/>
    <row r="1631" s="44" customFormat="1" ht="13.2"/>
    <row r="1632" s="44" customFormat="1" ht="13.2"/>
    <row r="1633" s="44" customFormat="1" ht="13.2"/>
    <row r="1634" s="44" customFormat="1" ht="13.2"/>
    <row r="1635" s="44" customFormat="1" ht="13.2"/>
    <row r="1636" s="44" customFormat="1" ht="13.2"/>
    <row r="1637" s="44" customFormat="1" ht="13.2"/>
    <row r="1638" s="44" customFormat="1" ht="13.2"/>
    <row r="1639" s="44" customFormat="1" ht="13.2"/>
    <row r="1640" s="44" customFormat="1" ht="13.2"/>
    <row r="1641" s="44" customFormat="1" ht="13.2"/>
    <row r="1642" s="44" customFormat="1" ht="13.2"/>
    <row r="1643" s="44" customFormat="1" ht="13.2"/>
    <row r="1644" s="44" customFormat="1" ht="13.2"/>
    <row r="1645" s="44" customFormat="1" ht="13.2"/>
    <row r="1646" s="44" customFormat="1" ht="13.2"/>
    <row r="1647" s="44" customFormat="1" ht="13.2"/>
    <row r="1648" s="44" customFormat="1" ht="13.2"/>
    <row r="1649" s="44" customFormat="1" ht="13.2"/>
    <row r="1650" s="44" customFormat="1" ht="13.2"/>
    <row r="1651" s="44" customFormat="1" ht="13.2"/>
    <row r="1652" s="44" customFormat="1" ht="13.2"/>
    <row r="1653" s="44" customFormat="1" ht="13.2"/>
    <row r="1654" s="44" customFormat="1" ht="13.2"/>
    <row r="1655" s="44" customFormat="1" ht="13.2"/>
    <row r="1656" s="44" customFormat="1" ht="13.2"/>
    <row r="1657" s="44" customFormat="1" ht="13.2"/>
    <row r="1658" s="44" customFormat="1" ht="13.2"/>
    <row r="1659" s="44" customFormat="1" ht="13.2"/>
    <row r="1660" s="44" customFormat="1" ht="13.2"/>
    <row r="1661" s="44" customFormat="1" ht="13.2"/>
    <row r="1662" s="44" customFormat="1" ht="13.2"/>
    <row r="1663" s="44" customFormat="1" ht="13.2"/>
    <row r="1664" s="44" customFormat="1" ht="13.2"/>
    <row r="1665" s="44" customFormat="1" ht="13.2"/>
    <row r="1666" s="44" customFormat="1" ht="13.2"/>
    <row r="1667" s="44" customFormat="1" ht="13.2"/>
    <row r="1668" s="44" customFormat="1" ht="13.2"/>
    <row r="1669" s="44" customFormat="1" ht="13.2"/>
    <row r="1670" s="44" customFormat="1" ht="13.2"/>
    <row r="1671" s="44" customFormat="1" ht="13.2"/>
    <row r="1672" s="44" customFormat="1" ht="13.2"/>
    <row r="1673" s="44" customFormat="1" ht="13.2"/>
    <row r="1674" s="44" customFormat="1" ht="13.2"/>
    <row r="1675" s="44" customFormat="1" ht="13.2"/>
    <row r="1676" s="44" customFormat="1" ht="13.2"/>
    <row r="1677" s="44" customFormat="1" ht="13.2"/>
    <row r="1678" s="44" customFormat="1" ht="13.2"/>
    <row r="1679" s="44" customFormat="1" ht="13.2"/>
    <row r="1680" s="44" customFormat="1" ht="13.2"/>
    <row r="1681" s="44" customFormat="1" ht="13.2"/>
    <row r="1682" s="44" customFormat="1" ht="13.2"/>
    <row r="1683" s="44" customFormat="1" ht="13.2"/>
    <row r="1684" s="44" customFormat="1" ht="13.2"/>
    <row r="1685" s="44" customFormat="1" ht="13.2"/>
    <row r="1686" s="44" customFormat="1" ht="13.2"/>
    <row r="1687" s="44" customFormat="1" ht="13.2"/>
    <row r="1688" s="44" customFormat="1" ht="13.2"/>
    <row r="1689" s="44" customFormat="1" ht="13.2"/>
    <row r="1690" s="44" customFormat="1" ht="13.2"/>
    <row r="1691" s="44" customFormat="1" ht="13.2"/>
    <row r="1692" s="44" customFormat="1" ht="13.2"/>
    <row r="1693" s="44" customFormat="1" ht="13.2"/>
    <row r="1694" s="44" customFormat="1" ht="13.2"/>
    <row r="1695" s="44" customFormat="1" ht="13.2"/>
    <row r="1696" s="44" customFormat="1" ht="13.2"/>
    <row r="1697" s="44" customFormat="1" ht="13.2"/>
    <row r="1698" s="44" customFormat="1" ht="13.2"/>
    <row r="1699" s="44" customFormat="1" ht="13.2"/>
    <row r="1700" s="44" customFormat="1" ht="13.2"/>
    <row r="1701" s="44" customFormat="1" ht="13.2"/>
    <row r="1702" s="44" customFormat="1" ht="13.2"/>
    <row r="1703" s="44" customFormat="1" ht="13.2"/>
    <row r="1704" s="44" customFormat="1" ht="13.2"/>
    <row r="1705" s="44" customFormat="1" ht="13.2"/>
    <row r="1706" s="44" customFormat="1" ht="13.2"/>
    <row r="1707" s="44" customFormat="1" ht="13.2"/>
    <row r="1708" s="44" customFormat="1" ht="13.2"/>
    <row r="1709" s="44" customFormat="1" ht="13.2"/>
    <row r="1710" s="44" customFormat="1" ht="13.2"/>
    <row r="1711" s="44" customFormat="1" ht="13.2"/>
    <row r="1712" s="44" customFormat="1" ht="13.2"/>
    <row r="1713" s="44" customFormat="1" ht="13.2"/>
    <row r="1714" s="44" customFormat="1" ht="13.2"/>
    <row r="1715" s="44" customFormat="1" ht="13.2"/>
    <row r="1716" s="44" customFormat="1" ht="13.2"/>
    <row r="1717" s="44" customFormat="1" ht="13.2"/>
    <row r="1718" s="44" customFormat="1" ht="13.2"/>
    <row r="1719" s="44" customFormat="1" ht="13.2"/>
    <row r="1720" s="44" customFormat="1" ht="13.2"/>
    <row r="1721" s="44" customFormat="1" ht="13.2"/>
    <row r="1722" s="44" customFormat="1" ht="13.2"/>
    <row r="1723" s="44" customFormat="1" ht="13.2"/>
    <row r="1724" s="44" customFormat="1" ht="13.2"/>
    <row r="1725" s="44" customFormat="1" ht="13.2"/>
    <row r="1726" s="44" customFormat="1" ht="13.2"/>
    <row r="1727" s="44" customFormat="1" ht="13.2"/>
    <row r="1728" s="44" customFormat="1" ht="13.2"/>
    <row r="1729" s="44" customFormat="1" ht="13.2"/>
    <row r="1730" s="44" customFormat="1" ht="13.2"/>
    <row r="1731" s="44" customFormat="1" ht="13.2"/>
    <row r="1732" s="44" customFormat="1" ht="13.2"/>
    <row r="1733" s="44" customFormat="1" ht="13.2"/>
    <row r="1734" s="44" customFormat="1" ht="13.2"/>
    <row r="1735" s="44" customFormat="1" ht="13.2"/>
    <row r="1736" s="44" customFormat="1" ht="13.2"/>
    <row r="1737" s="44" customFormat="1" ht="13.2"/>
    <row r="1738" s="44" customFormat="1" ht="13.2"/>
    <row r="1739" s="44" customFormat="1" ht="13.2"/>
    <row r="1740" s="44" customFormat="1" ht="13.2"/>
    <row r="1741" s="44" customFormat="1" ht="13.2"/>
    <row r="1742" s="44" customFormat="1" ht="13.2"/>
    <row r="1743" s="44" customFormat="1" ht="13.2"/>
    <row r="1744" s="44" customFormat="1" ht="13.2"/>
    <row r="1745" s="44" customFormat="1" ht="13.2"/>
    <row r="1746" s="44" customFormat="1" ht="13.2"/>
    <row r="1747" s="44" customFormat="1" ht="13.2"/>
    <row r="1748" s="44" customFormat="1" ht="13.2"/>
    <row r="1749" s="44" customFormat="1" ht="13.2"/>
    <row r="1750" s="44" customFormat="1" ht="13.2"/>
    <row r="1751" s="44" customFormat="1" ht="13.2"/>
    <row r="1752" s="44" customFormat="1" ht="13.2"/>
    <row r="1753" s="44" customFormat="1" ht="13.2"/>
    <row r="1754" s="44" customFormat="1" ht="13.2"/>
    <row r="1755" s="44" customFormat="1" ht="13.2"/>
    <row r="1756" s="44" customFormat="1" ht="13.2"/>
    <row r="1757" s="44" customFormat="1" ht="13.2"/>
    <row r="1758" s="44" customFormat="1" ht="13.2"/>
    <row r="1759" s="44" customFormat="1" ht="13.2"/>
    <row r="1760" s="44" customFormat="1" ht="13.2"/>
    <row r="1761" s="44" customFormat="1" ht="13.2"/>
    <row r="1762" s="44" customFormat="1" ht="13.2"/>
    <row r="1763" s="44" customFormat="1" ht="13.2"/>
    <row r="1764" s="44" customFormat="1" ht="13.2"/>
    <row r="1765" s="44" customFormat="1" ht="13.2"/>
    <row r="1766" s="44" customFormat="1" ht="13.2"/>
    <row r="1767" s="44" customFormat="1" ht="13.2"/>
    <row r="1768" s="44" customFormat="1" ht="13.2"/>
    <row r="1769" s="44" customFormat="1" ht="13.2"/>
    <row r="1770" s="44" customFormat="1" ht="13.2"/>
    <row r="1771" s="44" customFormat="1" ht="13.2"/>
    <row r="1772" s="44" customFormat="1" ht="13.2"/>
    <row r="1773" s="44" customFormat="1" ht="13.2"/>
    <row r="1774" s="44" customFormat="1" ht="13.2"/>
    <row r="1775" s="44" customFormat="1" ht="13.2"/>
    <row r="1776" s="44" customFormat="1" ht="13.2"/>
    <row r="1777" s="44" customFormat="1" ht="13.2"/>
    <row r="1778" s="44" customFormat="1" ht="13.2"/>
    <row r="1779" s="44" customFormat="1" ht="13.2"/>
    <row r="1780" s="44" customFormat="1" ht="13.2"/>
    <row r="1781" s="44" customFormat="1" ht="13.2"/>
    <row r="1782" s="44" customFormat="1" ht="13.2"/>
    <row r="1783" s="44" customFormat="1" ht="13.2"/>
    <row r="1784" s="44" customFormat="1" ht="13.2"/>
    <row r="1785" s="44" customFormat="1" ht="13.2"/>
    <row r="1786" s="44" customFormat="1" ht="13.2"/>
    <row r="1787" s="44" customFormat="1" ht="13.2"/>
    <row r="1788" s="44" customFormat="1" ht="13.2"/>
    <row r="1789" s="44" customFormat="1" ht="13.2"/>
    <row r="1790" s="44" customFormat="1" ht="13.2"/>
    <row r="1791" s="44" customFormat="1" ht="13.2"/>
    <row r="1792" s="44" customFormat="1" ht="13.2"/>
    <row r="1793" s="44" customFormat="1" ht="13.2"/>
    <row r="1794" s="44" customFormat="1" ht="13.2"/>
    <row r="1795" s="44" customFormat="1" ht="13.2"/>
    <row r="1796" s="44" customFormat="1" ht="13.2"/>
    <row r="1797" s="44" customFormat="1" ht="13.2"/>
    <row r="1798" s="44" customFormat="1" ht="13.2"/>
    <row r="1799" s="44" customFormat="1" ht="13.2"/>
    <row r="1800" s="44" customFormat="1" ht="13.2"/>
    <row r="1801" s="44" customFormat="1" ht="13.2"/>
    <row r="1802" s="44" customFormat="1" ht="13.2"/>
    <row r="1803" s="44" customFormat="1" ht="13.2"/>
    <row r="1804" s="44" customFormat="1" ht="13.2"/>
    <row r="1805" s="44" customFormat="1" ht="13.2"/>
    <row r="1806" s="44" customFormat="1" ht="13.2"/>
    <row r="1807" s="44" customFormat="1" ht="13.2"/>
    <row r="1808" s="44" customFormat="1" ht="13.2"/>
    <row r="1809" s="44" customFormat="1" ht="13.2"/>
    <row r="1810" s="44" customFormat="1" ht="13.2"/>
    <row r="1811" s="44" customFormat="1" ht="13.2"/>
    <row r="1812" s="44" customFormat="1" ht="13.2"/>
    <row r="1813" s="44" customFormat="1" ht="13.2"/>
    <row r="1814" s="44" customFormat="1" ht="13.2"/>
    <row r="1815" s="44" customFormat="1" ht="13.2"/>
    <row r="1816" s="44" customFormat="1" ht="13.2"/>
    <row r="1817" s="44" customFormat="1" ht="13.2"/>
    <row r="1818" s="44" customFormat="1" ht="13.2"/>
    <row r="1819" s="44" customFormat="1" ht="13.2"/>
    <row r="1820" s="44" customFormat="1" ht="13.2"/>
    <row r="1821" s="44" customFormat="1" ht="13.2"/>
    <row r="1822" s="44" customFormat="1" ht="13.2"/>
    <row r="1823" s="44" customFormat="1" ht="13.2"/>
    <row r="1824" s="44" customFormat="1" ht="13.2"/>
    <row r="1825" s="44" customFormat="1" ht="13.2"/>
    <row r="1826" s="44" customFormat="1" ht="13.2"/>
    <row r="1827" s="44" customFormat="1" ht="13.2"/>
    <row r="1828" s="44" customFormat="1" ht="13.2"/>
    <row r="1829" s="44" customFormat="1" ht="13.2"/>
    <row r="1830" s="44" customFormat="1" ht="13.2"/>
    <row r="1831" s="44" customFormat="1" ht="13.2"/>
    <row r="1832" s="44" customFormat="1" ht="13.2"/>
    <row r="1833" s="44" customFormat="1" ht="13.2"/>
    <row r="1834" s="44" customFormat="1" ht="13.2"/>
    <row r="1835" s="44" customFormat="1" ht="13.2"/>
    <row r="1836" s="44" customFormat="1" ht="13.2"/>
    <row r="1837" s="44" customFormat="1" ht="13.2"/>
    <row r="1838" s="44" customFormat="1" ht="13.2"/>
    <row r="1839" s="44" customFormat="1" ht="13.2"/>
    <row r="1840" s="44" customFormat="1" ht="13.2"/>
    <row r="1841" s="44" customFormat="1" ht="13.2"/>
    <row r="1842" s="44" customFormat="1" ht="13.2"/>
    <row r="1843" s="44" customFormat="1" ht="13.2"/>
    <row r="1844" s="44" customFormat="1" ht="13.2"/>
    <row r="1845" s="44" customFormat="1" ht="13.2"/>
    <row r="1846" s="44" customFormat="1" ht="13.2"/>
    <row r="1847" s="44" customFormat="1" ht="13.2"/>
    <row r="1848" s="44" customFormat="1" ht="13.2"/>
    <row r="1849" s="44" customFormat="1" ht="13.2"/>
    <row r="1850" s="44" customFormat="1" ht="13.2"/>
    <row r="1851" s="44" customFormat="1" ht="13.2"/>
    <row r="1852" s="44" customFormat="1" ht="13.2"/>
    <row r="1853" s="44" customFormat="1" ht="13.2"/>
    <row r="1854" s="44" customFormat="1" ht="13.2"/>
    <row r="1855" s="44" customFormat="1" ht="13.2"/>
    <row r="1856" s="44" customFormat="1" ht="13.2"/>
    <row r="1857" s="44" customFormat="1" ht="13.2"/>
    <row r="1858" s="44" customFormat="1" ht="13.2"/>
    <row r="1859" s="44" customFormat="1" ht="13.2"/>
    <row r="1860" s="44" customFormat="1" ht="13.2"/>
    <row r="1861" s="44" customFormat="1" ht="13.2"/>
    <row r="1862" s="44" customFormat="1" ht="13.2"/>
    <row r="1863" s="44" customFormat="1" ht="13.2"/>
    <row r="1864" s="44" customFormat="1" ht="13.2"/>
    <row r="1865" s="44" customFormat="1" ht="13.2"/>
    <row r="1866" s="44" customFormat="1" ht="13.2"/>
    <row r="1867" s="44" customFormat="1" ht="13.2"/>
    <row r="1868" s="44" customFormat="1" ht="13.2"/>
    <row r="1869" s="44" customFormat="1" ht="13.2"/>
    <row r="1870" s="44" customFormat="1" ht="13.2"/>
    <row r="1871" s="44" customFormat="1" ht="13.2"/>
    <row r="1872" s="44" customFormat="1" ht="13.2"/>
    <row r="1873" s="44" customFormat="1" ht="13.2"/>
    <row r="1874" s="44" customFormat="1" ht="13.2"/>
    <row r="1875" s="44" customFormat="1" ht="13.2"/>
    <row r="1876" s="44" customFormat="1" ht="13.2"/>
    <row r="1877" s="44" customFormat="1" ht="13.2"/>
    <row r="1878" s="44" customFormat="1" ht="13.2"/>
    <row r="1879" s="44" customFormat="1" ht="13.2"/>
    <row r="1880" s="44" customFormat="1" ht="13.2"/>
    <row r="1881" s="44" customFormat="1" ht="13.2"/>
    <row r="1882" s="44" customFormat="1" ht="13.2"/>
    <row r="1883" s="44" customFormat="1" ht="13.2"/>
    <row r="1884" s="44" customFormat="1" ht="13.2"/>
    <row r="1885" s="44" customFormat="1" ht="13.2"/>
    <row r="1886" s="44" customFormat="1" ht="13.2"/>
    <row r="1887" s="44" customFormat="1" ht="13.2"/>
    <row r="1888" s="44" customFormat="1" ht="13.2"/>
    <row r="1889" s="44" customFormat="1" ht="13.2"/>
    <row r="1890" s="44" customFormat="1" ht="13.2"/>
    <row r="1891" s="44" customFormat="1" ht="13.2"/>
    <row r="1892" s="44" customFormat="1" ht="13.2"/>
    <row r="1893" s="44" customFormat="1" ht="13.2"/>
    <row r="1894" s="44" customFormat="1" ht="13.2"/>
    <row r="1895" s="44" customFormat="1" ht="13.2"/>
    <row r="1896" s="44" customFormat="1" ht="13.2"/>
    <row r="1897" s="44" customFormat="1" ht="13.2"/>
    <row r="1898" s="44" customFormat="1" ht="13.2"/>
    <row r="1899" s="44" customFormat="1" ht="13.2"/>
    <row r="1900" s="44" customFormat="1" ht="13.2"/>
    <row r="1901" s="44" customFormat="1" ht="13.2"/>
    <row r="1902" s="44" customFormat="1" ht="13.2"/>
    <row r="1903" s="44" customFormat="1" ht="13.2"/>
    <row r="1904" s="44" customFormat="1" ht="13.2"/>
    <row r="1905" s="44" customFormat="1" ht="13.2"/>
    <row r="1906" s="44" customFormat="1" ht="13.2"/>
    <row r="1907" s="44" customFormat="1" ht="13.2"/>
    <row r="1908" s="44" customFormat="1" ht="13.2"/>
    <row r="1909" s="44" customFormat="1" ht="13.2"/>
    <row r="1910" s="44" customFormat="1" ht="13.2"/>
    <row r="1911" s="44" customFormat="1" ht="13.2"/>
    <row r="1912" s="44" customFormat="1" ht="13.2"/>
    <row r="1913" s="44" customFormat="1" ht="13.2"/>
    <row r="1914" s="44" customFormat="1" ht="13.2"/>
    <row r="1915" s="44" customFormat="1" ht="13.2"/>
    <row r="1916" s="44" customFormat="1" ht="13.2"/>
    <row r="1917" s="44" customFormat="1" ht="13.2"/>
    <row r="1918" s="44" customFormat="1" ht="13.2"/>
    <row r="1919" s="44" customFormat="1" ht="13.2"/>
    <row r="1920" s="44" customFormat="1" ht="13.2"/>
    <row r="1921" s="44" customFormat="1" ht="13.2"/>
    <row r="1922" s="44" customFormat="1" ht="13.2"/>
    <row r="1923" s="44" customFormat="1" ht="13.2"/>
    <row r="1924" s="44" customFormat="1" ht="13.2"/>
    <row r="1925" s="44" customFormat="1" ht="13.2"/>
    <row r="1926" s="44" customFormat="1" ht="13.2"/>
    <row r="1927" s="44" customFormat="1" ht="13.2"/>
    <row r="1928" s="44" customFormat="1" ht="13.2"/>
    <row r="1929" s="44" customFormat="1" ht="13.2"/>
    <row r="1930" s="44" customFormat="1" ht="13.2"/>
    <row r="1931" s="44" customFormat="1" ht="13.2"/>
    <row r="1932" s="44" customFormat="1" ht="13.2"/>
    <row r="1933" s="44" customFormat="1" ht="13.2"/>
    <row r="1934" s="44" customFormat="1" ht="13.2"/>
    <row r="1935" s="44" customFormat="1" ht="13.2"/>
    <row r="1936" s="44" customFormat="1" ht="13.2"/>
    <row r="1937" s="44" customFormat="1" ht="13.2"/>
    <row r="1938" s="44" customFormat="1" ht="13.2"/>
    <row r="1939" s="44" customFormat="1" ht="13.2"/>
    <row r="1940" s="44" customFormat="1" ht="13.2"/>
    <row r="1941" s="44" customFormat="1" ht="13.2"/>
    <row r="1942" s="44" customFormat="1" ht="13.2"/>
    <row r="1943" s="44" customFormat="1" ht="13.2"/>
    <row r="1944" s="44" customFormat="1" ht="13.2"/>
    <row r="1945" s="44" customFormat="1" ht="13.2"/>
    <row r="1946" s="44" customFormat="1" ht="13.2"/>
    <row r="1947" s="44" customFormat="1" ht="13.2"/>
    <row r="1948" s="44" customFormat="1" ht="13.2"/>
    <row r="1949" s="44" customFormat="1" ht="13.2"/>
    <row r="1950" s="44" customFormat="1" ht="13.2"/>
    <row r="1951" s="44" customFormat="1" ht="13.2"/>
    <row r="1952" s="44" customFormat="1" ht="13.2"/>
    <row r="1953" s="44" customFormat="1" ht="13.2"/>
    <row r="1954" s="44" customFormat="1" ht="13.2"/>
    <row r="1955" s="44" customFormat="1" ht="13.2"/>
    <row r="1956" s="44" customFormat="1" ht="13.2"/>
    <row r="1957" s="44" customFormat="1" ht="13.2"/>
    <row r="1958" s="44" customFormat="1" ht="13.2"/>
    <row r="1959" s="44" customFormat="1" ht="13.2"/>
    <row r="1960" s="44" customFormat="1" ht="13.2"/>
    <row r="1961" s="44" customFormat="1" ht="13.2"/>
    <row r="1962" s="44" customFormat="1" ht="13.2"/>
    <row r="1963" s="44" customFormat="1" ht="13.2"/>
    <row r="1964" s="44" customFormat="1" ht="13.2"/>
    <row r="1965" s="44" customFormat="1" ht="13.2"/>
    <row r="1966" s="44" customFormat="1" ht="13.2"/>
    <row r="1967" s="44" customFormat="1" ht="13.2"/>
    <row r="1968" s="44" customFormat="1" ht="13.2"/>
    <row r="1969" s="44" customFormat="1" ht="13.2"/>
    <row r="1970" s="44" customFormat="1" ht="13.2"/>
    <row r="1971" s="44" customFormat="1" ht="13.2"/>
    <row r="1972" s="44" customFormat="1" ht="13.2"/>
    <row r="1973" s="44" customFormat="1" ht="13.2"/>
    <row r="1974" s="44" customFormat="1" ht="13.2"/>
    <row r="1975" s="44" customFormat="1" ht="13.2"/>
    <row r="1976" s="44" customFormat="1" ht="13.2"/>
    <row r="1977" s="44" customFormat="1" ht="13.2"/>
    <row r="1978" s="44" customFormat="1" ht="13.2"/>
    <row r="1979" s="44" customFormat="1" ht="13.2"/>
    <row r="1980" s="44" customFormat="1" ht="13.2"/>
    <row r="1981" s="44" customFormat="1" ht="13.2"/>
    <row r="1982" s="44" customFormat="1" ht="13.2"/>
    <row r="1983" s="44" customFormat="1" ht="13.2"/>
    <row r="1984" s="44" customFormat="1" ht="13.2"/>
    <row r="1985" s="44" customFormat="1" ht="13.2"/>
    <row r="1986" s="44" customFormat="1" ht="13.2"/>
    <row r="1987" s="44" customFormat="1" ht="13.2"/>
    <row r="1988" s="44" customFormat="1" ht="13.2"/>
    <row r="1989" s="44" customFormat="1" ht="13.2"/>
    <row r="1990" s="44" customFormat="1" ht="13.2"/>
    <row r="1991" s="44" customFormat="1" ht="13.2"/>
    <row r="1992" s="44" customFormat="1" ht="13.2"/>
    <row r="1993" s="44" customFormat="1" ht="13.2"/>
    <row r="1994" s="44" customFormat="1" ht="13.2"/>
    <row r="1995" s="44" customFormat="1" ht="13.2"/>
    <row r="1996" s="44" customFormat="1" ht="13.2"/>
    <row r="1997" s="44" customFormat="1" ht="13.2"/>
    <row r="1998" s="44" customFormat="1" ht="13.2"/>
    <row r="1999" s="44" customFormat="1" ht="13.2"/>
    <row r="2000" s="44" customFormat="1" ht="13.2"/>
    <row r="2001" s="44" customFormat="1" ht="13.2"/>
    <row r="2002" s="44" customFormat="1" ht="13.2"/>
    <row r="2003" s="44" customFormat="1" ht="13.2"/>
    <row r="2004" s="44" customFormat="1" ht="13.2"/>
    <row r="2005" s="44" customFormat="1" ht="13.2"/>
    <row r="2006" s="44" customFormat="1" ht="13.2"/>
    <row r="2007" s="44" customFormat="1" ht="13.2"/>
    <row r="2008" s="44" customFormat="1" ht="13.2"/>
    <row r="2009" s="44" customFormat="1" ht="13.2"/>
    <row r="2010" s="44" customFormat="1" ht="13.2"/>
    <row r="2011" s="44" customFormat="1" ht="13.2"/>
    <row r="2012" s="44" customFormat="1" ht="13.2"/>
    <row r="2013" s="44" customFormat="1" ht="13.2"/>
    <row r="2014" s="44" customFormat="1" ht="13.2"/>
    <row r="2015" s="44" customFormat="1" ht="13.2"/>
    <row r="2016" s="44" customFormat="1" ht="13.2"/>
    <row r="2017" s="44" customFormat="1" ht="13.2"/>
    <row r="2018" s="44" customFormat="1" ht="13.2"/>
    <row r="2019" s="44" customFormat="1" ht="13.2"/>
    <row r="2020" s="44" customFormat="1" ht="13.2"/>
    <row r="2021" s="44" customFormat="1" ht="13.2"/>
    <row r="2022" s="44" customFormat="1" ht="13.2"/>
    <row r="2023" s="44" customFormat="1" ht="13.2"/>
    <row r="2024" s="44" customFormat="1" ht="13.2"/>
    <row r="2025" s="44" customFormat="1" ht="13.2"/>
    <row r="2026" s="44" customFormat="1" ht="13.2"/>
    <row r="2027" s="44" customFormat="1" ht="13.2"/>
    <row r="2028" s="44" customFormat="1" ht="13.2"/>
    <row r="2029" s="44" customFormat="1" ht="13.2"/>
    <row r="2030" s="44" customFormat="1" ht="13.2"/>
    <row r="2031" s="44" customFormat="1" ht="13.2"/>
    <row r="2032" s="44" customFormat="1" ht="13.2"/>
    <row r="2033" s="44" customFormat="1" ht="13.2"/>
    <row r="2034" s="44" customFormat="1" ht="13.2"/>
    <row r="2035" s="44" customFormat="1" ht="13.2"/>
    <row r="2036" s="44" customFormat="1" ht="13.2"/>
    <row r="2037" s="44" customFormat="1" ht="13.2"/>
    <row r="2038" s="44" customFormat="1" ht="13.2"/>
    <row r="2039" s="44" customFormat="1" ht="13.2"/>
    <row r="2040" s="44" customFormat="1" ht="13.2"/>
    <row r="2041" s="44" customFormat="1" ht="13.2"/>
    <row r="2042" s="44" customFormat="1" ht="13.2"/>
    <row r="2043" s="44" customFormat="1" ht="13.2"/>
    <row r="2044" s="44" customFormat="1" ht="13.2"/>
    <row r="2045" s="44" customFormat="1" ht="13.2"/>
    <row r="2046" s="44" customFormat="1" ht="13.2"/>
    <row r="2047" s="44" customFormat="1" ht="13.2"/>
    <row r="2048" s="44" customFormat="1" ht="13.2"/>
    <row r="2049" s="44" customFormat="1" ht="13.2"/>
    <row r="2050" s="44" customFormat="1" ht="13.2"/>
    <row r="2051" s="44" customFormat="1" ht="13.2"/>
    <row r="2052" s="44" customFormat="1" ht="13.2"/>
    <row r="2053" s="44" customFormat="1" ht="13.2"/>
    <row r="2054" s="44" customFormat="1" ht="13.2"/>
    <row r="2055" s="44" customFormat="1" ht="13.2"/>
    <row r="2056" s="44" customFormat="1" ht="13.2"/>
    <row r="2057" s="44" customFormat="1" ht="13.2"/>
    <row r="2058" s="44" customFormat="1" ht="13.2"/>
    <row r="2059" s="44" customFormat="1" ht="13.2"/>
    <row r="2060" s="44" customFormat="1" ht="13.2"/>
    <row r="2061" s="44" customFormat="1" ht="13.2"/>
    <row r="2062" s="44" customFormat="1" ht="13.2"/>
    <row r="2063" s="44" customFormat="1" ht="13.2"/>
    <row r="2064" s="44" customFormat="1" ht="13.2"/>
    <row r="2065" s="44" customFormat="1" ht="13.2"/>
    <row r="2066" s="44" customFormat="1" ht="13.2"/>
    <row r="2067" s="44" customFormat="1" ht="13.2"/>
    <row r="2068" s="44" customFormat="1" ht="13.2"/>
    <row r="2069" s="44" customFormat="1" ht="13.2"/>
    <row r="2070" s="44" customFormat="1" ht="13.2"/>
    <row r="2071" s="44" customFormat="1" ht="13.2"/>
    <row r="2072" s="44" customFormat="1" ht="13.2"/>
    <row r="2073" s="44" customFormat="1" ht="13.2"/>
    <row r="2074" s="44" customFormat="1" ht="13.2"/>
    <row r="2075" s="44" customFormat="1" ht="13.2"/>
    <row r="2076" s="44" customFormat="1" ht="13.2"/>
    <row r="2077" s="44" customFormat="1" ht="13.2"/>
    <row r="2078" s="44" customFormat="1" ht="13.2"/>
    <row r="2079" s="44" customFormat="1" ht="13.2"/>
    <row r="2080" s="44" customFormat="1" ht="13.2"/>
    <row r="2081" s="44" customFormat="1" ht="13.2"/>
    <row r="2082" s="44" customFormat="1" ht="13.2"/>
    <row r="2083" s="44" customFormat="1" ht="13.2"/>
    <row r="2084" s="44" customFormat="1" ht="13.2"/>
    <row r="2085" s="44" customFormat="1" ht="13.2"/>
    <row r="2086" s="44" customFormat="1" ht="13.2"/>
    <row r="2087" s="44" customFormat="1" ht="13.2"/>
    <row r="2088" s="44" customFormat="1" ht="13.2"/>
    <row r="2089" s="44" customFormat="1" ht="13.2"/>
    <row r="2090" s="44" customFormat="1" ht="13.2"/>
    <row r="2091" s="44" customFormat="1" ht="13.2"/>
    <row r="2092" s="44" customFormat="1" ht="13.2"/>
    <row r="2093" s="44" customFormat="1" ht="13.2"/>
    <row r="2094" s="44" customFormat="1" ht="13.2"/>
    <row r="2095" s="44" customFormat="1" ht="13.2"/>
    <row r="2096" s="44" customFormat="1" ht="13.2"/>
    <row r="2097" s="44" customFormat="1" ht="13.2"/>
    <row r="2098" s="44" customFormat="1" ht="13.2"/>
    <row r="2099" s="44" customFormat="1" ht="13.2"/>
    <row r="2100" s="44" customFormat="1" ht="13.2"/>
    <row r="2101" s="44" customFormat="1" ht="13.2"/>
    <row r="2102" s="44" customFormat="1" ht="13.2"/>
    <row r="2103" s="44" customFormat="1" ht="13.2"/>
    <row r="2104" s="44" customFormat="1" ht="13.2"/>
    <row r="2105" s="44" customFormat="1" ht="13.2"/>
    <row r="2106" s="44" customFormat="1" ht="13.2"/>
    <row r="2107" s="44" customFormat="1" ht="13.2"/>
    <row r="2108" s="44" customFormat="1" ht="13.2"/>
    <row r="2109" s="44" customFormat="1" ht="13.2"/>
    <row r="2110" s="44" customFormat="1" ht="13.2"/>
    <row r="2111" s="44" customFormat="1" ht="13.2"/>
    <row r="2112" s="44" customFormat="1" ht="13.2"/>
    <row r="2113" s="44" customFormat="1" ht="13.2"/>
    <row r="2114" s="44" customFormat="1" ht="13.2"/>
    <row r="2115" s="44" customFormat="1" ht="13.2"/>
    <row r="2116" s="44" customFormat="1" ht="13.2"/>
    <row r="2117" s="44" customFormat="1" ht="13.2"/>
    <row r="2118" s="44" customFormat="1" ht="13.2"/>
    <row r="2119" s="44" customFormat="1" ht="13.2"/>
    <row r="2120" s="44" customFormat="1" ht="13.2"/>
    <row r="2121" s="44" customFormat="1" ht="13.2"/>
    <row r="2122" s="44" customFormat="1" ht="13.2"/>
    <row r="2123" s="44" customFormat="1" ht="13.2"/>
    <row r="2124" s="44" customFormat="1" ht="13.2"/>
    <row r="2125" s="44" customFormat="1" ht="13.2"/>
    <row r="2126" s="44" customFormat="1" ht="13.2"/>
    <row r="2127" s="44" customFormat="1" ht="13.2"/>
    <row r="2128" s="44" customFormat="1" ht="13.2"/>
    <row r="2129" s="44" customFormat="1" ht="13.2"/>
    <row r="2130" s="44" customFormat="1" ht="13.2"/>
    <row r="2131" s="44" customFormat="1" ht="13.2"/>
    <row r="2132" s="44" customFormat="1" ht="13.2"/>
    <row r="2133" s="44" customFormat="1" ht="13.2"/>
    <row r="2134" s="44" customFormat="1" ht="13.2"/>
    <row r="2135" s="44" customFormat="1" ht="13.2"/>
    <row r="2136" s="44" customFormat="1" ht="13.2"/>
    <row r="2137" s="44" customFormat="1" ht="13.2"/>
    <row r="2138" s="44" customFormat="1" ht="13.2"/>
    <row r="2139" s="44" customFormat="1" ht="13.2"/>
    <row r="2140" s="44" customFormat="1" ht="13.2"/>
    <row r="2141" s="44" customFormat="1" ht="13.2"/>
    <row r="2142" s="44" customFormat="1" ht="13.2"/>
    <row r="2143" s="44" customFormat="1" ht="13.2"/>
    <row r="2144" s="44" customFormat="1" ht="13.2"/>
    <row r="2145" s="44" customFormat="1" ht="13.2"/>
    <row r="2146" s="44" customFormat="1" ht="13.2"/>
    <row r="2147" s="44" customFormat="1" ht="13.2"/>
    <row r="2148" s="44" customFormat="1" ht="13.2"/>
    <row r="2149" s="44" customFormat="1" ht="13.2"/>
    <row r="2150" s="44" customFormat="1" ht="13.2"/>
    <row r="2151" s="44" customFormat="1" ht="13.2"/>
    <row r="2152" s="44" customFormat="1" ht="13.2"/>
    <row r="2153" s="44" customFormat="1" ht="13.2"/>
    <row r="2154" s="44" customFormat="1" ht="13.2"/>
    <row r="2155" s="44" customFormat="1" ht="13.2"/>
    <row r="2156" s="44" customFormat="1" ht="13.2"/>
    <row r="2157" s="44" customFormat="1" ht="13.2"/>
    <row r="2158" s="44" customFormat="1" ht="13.2"/>
    <row r="2159" s="44" customFormat="1" ht="13.2"/>
    <row r="2160" s="44" customFormat="1" ht="13.2"/>
    <row r="2161" s="44" customFormat="1" ht="13.2"/>
    <row r="2162" s="44" customFormat="1" ht="13.2"/>
    <row r="2163" s="44" customFormat="1" ht="13.2"/>
    <row r="2164" s="44" customFormat="1" ht="13.2"/>
    <row r="2165" s="44" customFormat="1" ht="13.2"/>
    <row r="2166" s="44" customFormat="1" ht="13.2"/>
    <row r="2167" s="44" customFormat="1" ht="13.2"/>
    <row r="2168" s="44" customFormat="1" ht="13.2"/>
    <row r="2169" s="44" customFormat="1" ht="13.2"/>
    <row r="2170" s="44" customFormat="1" ht="13.2"/>
    <row r="2171" s="44" customFormat="1" ht="13.2"/>
    <row r="2172" s="44" customFormat="1" ht="13.2"/>
    <row r="2173" s="44" customFormat="1" ht="13.2"/>
    <row r="2174" s="44" customFormat="1" ht="13.2"/>
    <row r="2175" s="44" customFormat="1" ht="13.2"/>
    <row r="2176" s="44" customFormat="1" ht="13.2"/>
    <row r="2177" s="44" customFormat="1" ht="13.2"/>
    <row r="2178" s="44" customFormat="1" ht="13.2"/>
    <row r="2179" s="44" customFormat="1" ht="13.2"/>
    <row r="2180" s="44" customFormat="1" ht="13.2"/>
    <row r="2181" s="44" customFormat="1" ht="13.2"/>
    <row r="2182" s="44" customFormat="1" ht="13.2"/>
    <row r="2183" s="44" customFormat="1" ht="13.2"/>
    <row r="2184" s="44" customFormat="1" ht="13.2"/>
    <row r="2185" s="44" customFormat="1" ht="13.2"/>
    <row r="2186" s="44" customFormat="1" ht="13.2"/>
    <row r="2187" s="44" customFormat="1" ht="13.2"/>
    <row r="2188" s="44" customFormat="1" ht="13.2"/>
    <row r="2189" s="44" customFormat="1" ht="13.2"/>
    <row r="2190" s="44" customFormat="1" ht="13.2"/>
    <row r="2191" s="44" customFormat="1" ht="13.2"/>
    <row r="2192" s="44" customFormat="1" ht="13.2"/>
    <row r="2193" s="44" customFormat="1" ht="13.2"/>
    <row r="2194" s="44" customFormat="1" ht="13.2"/>
    <row r="2195" s="44" customFormat="1" ht="13.2"/>
    <row r="2196" s="44" customFormat="1" ht="13.2"/>
    <row r="2197" s="44" customFormat="1" ht="13.2"/>
    <row r="2198" s="44" customFormat="1" ht="13.2"/>
    <row r="2199" s="44" customFormat="1" ht="13.2"/>
    <row r="2200" s="44" customFormat="1" ht="13.2"/>
    <row r="2201" s="44" customFormat="1" ht="13.2"/>
    <row r="2202" s="44" customFormat="1" ht="13.2"/>
    <row r="2203" s="44" customFormat="1" ht="13.2"/>
    <row r="2204" s="44" customFormat="1" ht="13.2"/>
    <row r="2205" s="44" customFormat="1" ht="13.2"/>
    <row r="2206" s="44" customFormat="1" ht="13.2"/>
    <row r="2207" s="44" customFormat="1" ht="13.2"/>
    <row r="2208" s="44" customFormat="1" ht="13.2"/>
    <row r="2209" s="44" customFormat="1" ht="13.2"/>
    <row r="2210" s="44" customFormat="1" ht="13.2"/>
    <row r="2211" s="44" customFormat="1" ht="13.2"/>
    <row r="2212" s="44" customFormat="1" ht="13.2"/>
    <row r="2213" s="44" customFormat="1" ht="13.2"/>
    <row r="2214" s="44" customFormat="1" ht="13.2"/>
    <row r="2215" s="44" customFormat="1" ht="13.2"/>
    <row r="2216" s="44" customFormat="1" ht="13.2"/>
    <row r="2217" s="44" customFormat="1" ht="13.2"/>
    <row r="2218" s="44" customFormat="1" ht="13.2"/>
    <row r="2219" s="44" customFormat="1" ht="13.2"/>
    <row r="2220" s="44" customFormat="1" ht="13.2"/>
    <row r="2221" s="44" customFormat="1" ht="13.2"/>
    <row r="2222" s="44" customFormat="1" ht="13.2"/>
    <row r="2223" s="44" customFormat="1" ht="13.2"/>
    <row r="2224" s="44" customFormat="1" ht="13.2"/>
    <row r="2225" s="44" customFormat="1" ht="13.2"/>
    <row r="2226" s="44" customFormat="1" ht="13.2"/>
    <row r="2227" s="44" customFormat="1" ht="13.2"/>
    <row r="2228" s="44" customFormat="1" ht="13.2"/>
    <row r="2229" s="44" customFormat="1" ht="13.2"/>
    <row r="2230" s="44" customFormat="1" ht="13.2"/>
    <row r="2231" s="44" customFormat="1" ht="13.2"/>
    <row r="2232" s="44" customFormat="1" ht="13.2"/>
    <row r="2233" s="44" customFormat="1" ht="13.2"/>
    <row r="2234" s="44" customFormat="1" ht="13.2"/>
    <row r="2235" s="44" customFormat="1" ht="13.2"/>
    <row r="2236" s="44" customFormat="1" ht="13.2"/>
    <row r="2237" s="44" customFormat="1" ht="13.2"/>
    <row r="2238" s="44" customFormat="1" ht="13.2"/>
    <row r="2239" s="44" customFormat="1" ht="13.2"/>
    <row r="2240" s="44" customFormat="1" ht="13.2"/>
    <row r="2241" s="44" customFormat="1" ht="13.2"/>
    <row r="2242" s="44" customFormat="1" ht="13.2"/>
    <row r="2243" s="44" customFormat="1" ht="13.2"/>
    <row r="2244" s="44" customFormat="1" ht="13.2"/>
    <row r="2245" s="44" customFormat="1" ht="13.2"/>
    <row r="2246" s="44" customFormat="1" ht="13.2"/>
    <row r="2247" s="44" customFormat="1" ht="13.2"/>
    <row r="2248" s="44" customFormat="1" ht="13.2"/>
    <row r="2249" s="44" customFormat="1" ht="13.2"/>
    <row r="2250" s="44" customFormat="1" ht="13.2"/>
    <row r="2251" s="44" customFormat="1" ht="13.2"/>
    <row r="2252" s="44" customFormat="1" ht="13.2"/>
    <row r="2253" s="44" customFormat="1" ht="13.2"/>
    <row r="2254" s="44" customFormat="1" ht="13.2"/>
    <row r="2255" s="44" customFormat="1" ht="13.2"/>
    <row r="2256" s="44" customFormat="1" ht="13.2"/>
    <row r="2257" s="44" customFormat="1" ht="13.2"/>
    <row r="2258" s="44" customFormat="1" ht="13.2"/>
    <row r="2259" s="44" customFormat="1" ht="13.2"/>
    <row r="2260" s="44" customFormat="1" ht="13.2"/>
    <row r="2261" s="44" customFormat="1" ht="13.2"/>
    <row r="2262" s="44" customFormat="1" ht="13.2"/>
    <row r="2263" s="44" customFormat="1" ht="13.2"/>
    <row r="2264" s="44" customFormat="1" ht="13.2"/>
    <row r="2265" s="44" customFormat="1" ht="13.2"/>
    <row r="2266" s="44" customFormat="1" ht="13.2"/>
    <row r="2267" s="44" customFormat="1" ht="13.2"/>
    <row r="2268" s="44" customFormat="1" ht="13.2"/>
    <row r="2269" s="44" customFormat="1" ht="13.2"/>
    <row r="2270" s="44" customFormat="1" ht="13.2"/>
    <row r="2271" s="44" customFormat="1" ht="13.2"/>
    <row r="2272" s="44" customFormat="1" ht="13.2"/>
    <row r="2273" s="44" customFormat="1" ht="13.2"/>
    <row r="2274" s="44" customFormat="1" ht="13.2"/>
    <row r="2275" s="44" customFormat="1" ht="13.2"/>
    <row r="2276" s="44" customFormat="1" ht="13.2"/>
    <row r="2277" s="44" customFormat="1" ht="13.2"/>
    <row r="2278" s="44" customFormat="1" ht="13.2"/>
    <row r="2279" s="44" customFormat="1" ht="13.2"/>
    <row r="2280" s="44" customFormat="1" ht="13.2"/>
    <row r="2281" s="44" customFormat="1" ht="13.2"/>
    <row r="2282" s="44" customFormat="1" ht="13.2"/>
    <row r="2283" s="44" customFormat="1" ht="13.2"/>
    <row r="2284" s="44" customFormat="1" ht="13.2"/>
    <row r="2285" s="44" customFormat="1" ht="13.2"/>
    <row r="2286" s="44" customFormat="1" ht="13.2"/>
    <row r="2287" s="44" customFormat="1" ht="13.2"/>
    <row r="2288" s="44" customFormat="1" ht="13.2"/>
    <row r="2289" s="44" customFormat="1" ht="13.2"/>
    <row r="2290" s="44" customFormat="1" ht="13.2"/>
    <row r="2291" s="44" customFormat="1" ht="13.2"/>
    <row r="2292" s="44" customFormat="1" ht="13.2"/>
    <row r="2293" s="44" customFormat="1" ht="13.2"/>
    <row r="2294" s="44" customFormat="1" ht="13.2"/>
    <row r="2295" s="44" customFormat="1" ht="13.2"/>
    <row r="2296" s="44" customFormat="1" ht="13.2"/>
    <row r="2297" s="44" customFormat="1" ht="13.2"/>
    <row r="2298" s="44" customFormat="1" ht="13.2"/>
    <row r="2299" s="44" customFormat="1" ht="13.2"/>
    <row r="2300" s="44" customFormat="1" ht="13.2"/>
    <row r="2301" s="44" customFormat="1" ht="13.2"/>
    <row r="2302" s="44" customFormat="1" ht="13.2"/>
    <row r="2303" s="44" customFormat="1" ht="13.2"/>
    <row r="2304" s="44" customFormat="1" ht="13.2"/>
    <row r="2305" s="44" customFormat="1" ht="13.2"/>
    <row r="2306" s="44" customFormat="1" ht="13.2"/>
    <row r="2307" s="44" customFormat="1" ht="13.2"/>
    <row r="2308" s="44" customFormat="1" ht="13.2"/>
    <row r="2309" s="44" customFormat="1" ht="13.2"/>
    <row r="2310" s="44" customFormat="1" ht="13.2"/>
    <row r="2311" s="44" customFormat="1" ht="13.2"/>
    <row r="2312" s="44" customFormat="1" ht="13.2"/>
    <row r="2313" s="44" customFormat="1" ht="13.2"/>
    <row r="2314" s="44" customFormat="1" ht="13.2"/>
    <row r="2315" s="44" customFormat="1" ht="13.2"/>
    <row r="2316" s="44" customFormat="1" ht="13.2"/>
    <row r="2317" s="44" customFormat="1" ht="13.2"/>
    <row r="2318" s="44" customFormat="1" ht="13.2"/>
    <row r="2319" s="44" customFormat="1" ht="13.2"/>
    <row r="2320" s="44" customFormat="1" ht="13.2"/>
    <row r="2321" s="44" customFormat="1" ht="13.2"/>
    <row r="2322" s="44" customFormat="1" ht="13.2"/>
    <row r="2323" s="44" customFormat="1" ht="13.2"/>
    <row r="2324" s="44" customFormat="1" ht="13.2"/>
    <row r="2325" s="44" customFormat="1" ht="13.2"/>
    <row r="2326" s="44" customFormat="1" ht="13.2"/>
    <row r="2327" s="44" customFormat="1" ht="13.2"/>
    <row r="2328" s="44" customFormat="1" ht="13.2"/>
    <row r="2329" s="44" customFormat="1" ht="13.2"/>
    <row r="2330" s="44" customFormat="1" ht="13.2"/>
    <row r="2331" s="44" customFormat="1" ht="13.2"/>
    <row r="2332" s="44" customFormat="1" ht="13.2"/>
    <row r="2333" s="44" customFormat="1" ht="13.2"/>
    <row r="2334" s="44" customFormat="1" ht="13.2"/>
    <row r="2335" s="44" customFormat="1" ht="13.2"/>
    <row r="2336" s="44" customFormat="1" ht="13.2"/>
    <row r="2337" s="44" customFormat="1" ht="13.2"/>
    <row r="2338" s="44" customFormat="1" ht="13.2"/>
    <row r="2339" s="44" customFormat="1" ht="13.2"/>
    <row r="2340" s="44" customFormat="1" ht="13.2"/>
    <row r="2341" s="44" customFormat="1" ht="13.2"/>
    <row r="2342" s="44" customFormat="1" ht="13.2"/>
    <row r="2343" s="44" customFormat="1" ht="13.2"/>
    <row r="2344" s="44" customFormat="1" ht="13.2"/>
    <row r="2345" s="44" customFormat="1" ht="13.2"/>
    <row r="2346" s="44" customFormat="1" ht="13.2"/>
    <row r="2347" s="44" customFormat="1" ht="13.2"/>
    <row r="2348" s="44" customFormat="1" ht="13.2"/>
    <row r="2349" s="44" customFormat="1" ht="13.2"/>
    <row r="2350" s="44" customFormat="1" ht="13.2"/>
    <row r="2351" s="44" customFormat="1" ht="13.2"/>
    <row r="2352" s="44" customFormat="1" ht="13.2"/>
    <row r="2353" s="44" customFormat="1" ht="13.2"/>
    <row r="2354" s="44" customFormat="1" ht="13.2"/>
    <row r="2355" s="44" customFormat="1" ht="13.2"/>
    <row r="2356" s="44" customFormat="1" ht="13.2"/>
    <row r="2357" s="44" customFormat="1" ht="13.2"/>
    <row r="2358" s="44" customFormat="1" ht="13.2"/>
    <row r="2359" s="44" customFormat="1" ht="13.2"/>
    <row r="2360" s="44" customFormat="1" ht="13.2"/>
    <row r="2361" s="44" customFormat="1" ht="13.2"/>
    <row r="2362" s="44" customFormat="1" ht="13.2"/>
    <row r="2363" s="44" customFormat="1" ht="13.2"/>
    <row r="2364" s="44" customFormat="1" ht="13.2"/>
    <row r="2365" s="44" customFormat="1" ht="13.2"/>
    <row r="2366" s="44" customFormat="1" ht="13.2"/>
    <row r="2367" s="44" customFormat="1" ht="13.2"/>
    <row r="2368" s="44" customFormat="1" ht="13.2"/>
    <row r="2369" s="44" customFormat="1" ht="13.2"/>
    <row r="2370" s="44" customFormat="1" ht="13.2"/>
    <row r="2371" s="44" customFormat="1" ht="13.2"/>
    <row r="2372" s="44" customFormat="1" ht="13.2"/>
    <row r="2373" s="44" customFormat="1" ht="13.2"/>
    <row r="2374" s="44" customFormat="1" ht="13.2"/>
    <row r="2375" s="44" customFormat="1" ht="13.2"/>
    <row r="2376" s="44" customFormat="1" ht="13.2"/>
    <row r="2377" s="44" customFormat="1" ht="13.2"/>
    <row r="2378" s="44" customFormat="1" ht="13.2"/>
    <row r="2379" s="44" customFormat="1" ht="13.2"/>
    <row r="2380" s="44" customFormat="1" ht="13.2"/>
    <row r="2381" s="44" customFormat="1" ht="13.2"/>
    <row r="2382" s="44" customFormat="1" ht="13.2"/>
    <row r="2383" s="44" customFormat="1" ht="13.2"/>
    <row r="2384" s="44" customFormat="1" ht="13.2"/>
    <row r="2385" s="44" customFormat="1" ht="13.2"/>
    <row r="2386" s="44" customFormat="1" ht="13.2"/>
    <row r="2387" s="44" customFormat="1" ht="13.2"/>
    <row r="2388" s="44" customFormat="1" ht="13.2"/>
    <row r="2389" s="44" customFormat="1" ht="13.2"/>
    <row r="2390" s="44" customFormat="1" ht="13.2"/>
    <row r="2391" s="44" customFormat="1" ht="13.2"/>
    <row r="2392" s="44" customFormat="1" ht="13.2"/>
    <row r="2393" s="44" customFormat="1" ht="13.2"/>
    <row r="2394" s="44" customFormat="1" ht="13.2"/>
    <row r="2395" s="44" customFormat="1" ht="13.2"/>
    <row r="2396" s="44" customFormat="1" ht="13.2"/>
    <row r="2397" s="44" customFormat="1" ht="13.2"/>
    <row r="2398" s="44" customFormat="1" ht="13.2"/>
    <row r="2399" s="44" customFormat="1" ht="13.2"/>
    <row r="2400" s="44" customFormat="1" ht="13.2"/>
    <row r="2401" s="44" customFormat="1" ht="13.2"/>
    <row r="2402" s="44" customFormat="1" ht="13.2"/>
    <row r="2403" s="44" customFormat="1" ht="13.2"/>
    <row r="2404" s="44" customFormat="1" ht="13.2"/>
    <row r="2405" s="44" customFormat="1" ht="13.2"/>
    <row r="2406" s="44" customFormat="1" ht="13.2"/>
    <row r="2407" s="44" customFormat="1" ht="13.2"/>
    <row r="2408" s="44" customFormat="1" ht="13.2"/>
    <row r="2409" s="44" customFormat="1" ht="13.2"/>
    <row r="2410" s="44" customFormat="1" ht="13.2"/>
    <row r="2411" s="44" customFormat="1" ht="13.2"/>
    <row r="2412" s="44" customFormat="1" ht="13.2"/>
    <row r="2413" s="44" customFormat="1" ht="13.2"/>
    <row r="2414" s="44" customFormat="1" ht="13.2"/>
    <row r="2415" s="44" customFormat="1" ht="13.2"/>
    <row r="2416" s="44" customFormat="1" ht="13.2"/>
    <row r="2417" s="44" customFormat="1" ht="13.2"/>
    <row r="2418" s="44" customFormat="1" ht="13.2"/>
    <row r="2419" s="44" customFormat="1" ht="13.2"/>
    <row r="2420" s="44" customFormat="1" ht="13.2"/>
    <row r="2421" s="44" customFormat="1" ht="13.2"/>
    <row r="2422" s="44" customFormat="1" ht="13.2"/>
    <row r="2423" s="44" customFormat="1" ht="13.2"/>
    <row r="2424" s="44" customFormat="1" ht="13.2"/>
    <row r="2425" s="44" customFormat="1" ht="13.2"/>
    <row r="2426" s="44" customFormat="1" ht="13.2"/>
    <row r="2427" s="44" customFormat="1" ht="13.2"/>
    <row r="2428" s="44" customFormat="1" ht="13.2"/>
    <row r="2429" s="44" customFormat="1" ht="13.2"/>
    <row r="2430" s="44" customFormat="1" ht="13.2"/>
    <row r="2431" s="44" customFormat="1" ht="13.2"/>
    <row r="2432" s="44" customFormat="1" ht="13.2"/>
    <row r="2433" s="44" customFormat="1" ht="13.2"/>
    <row r="2434" s="44" customFormat="1" ht="13.2"/>
    <row r="2435" s="44" customFormat="1" ht="13.2"/>
    <row r="2436" s="44" customFormat="1" ht="13.2"/>
    <row r="2437" s="44" customFormat="1" ht="13.2"/>
    <row r="2438" s="44" customFormat="1" ht="13.2"/>
    <row r="2439" s="44" customFormat="1" ht="13.2"/>
    <row r="2440" s="44" customFormat="1" ht="13.2"/>
    <row r="2441" s="44" customFormat="1" ht="13.2"/>
    <row r="2442" s="44" customFormat="1" ht="13.2"/>
    <row r="2443" s="44" customFormat="1" ht="13.2"/>
    <row r="2444" s="44" customFormat="1" ht="13.2"/>
    <row r="2445" s="44" customFormat="1" ht="13.2"/>
    <row r="2446" s="44" customFormat="1" ht="13.2"/>
    <row r="2447" s="44" customFormat="1" ht="13.2"/>
    <row r="2448" s="44" customFormat="1" ht="13.2"/>
    <row r="2449" s="44" customFormat="1" ht="13.2"/>
    <row r="2450" s="44" customFormat="1" ht="13.2"/>
    <row r="2451" s="44" customFormat="1" ht="13.2"/>
    <row r="2452" s="44" customFormat="1" ht="13.2"/>
    <row r="2453" s="44" customFormat="1" ht="13.2"/>
    <row r="2454" s="44" customFormat="1" ht="13.2"/>
    <row r="2455" s="44" customFormat="1" ht="13.2"/>
    <row r="2456" s="44" customFormat="1" ht="13.2"/>
    <row r="2457" s="44" customFormat="1" ht="13.2"/>
    <row r="2458" s="44" customFormat="1" ht="13.2"/>
    <row r="2459" s="44" customFormat="1" ht="13.2"/>
    <row r="2460" s="44" customFormat="1" ht="13.2"/>
    <row r="2461" s="44" customFormat="1" ht="13.2"/>
    <row r="2462" s="44" customFormat="1" ht="13.2"/>
    <row r="2463" s="44" customFormat="1" ht="13.2"/>
    <row r="2464" s="44" customFormat="1" ht="13.2"/>
    <row r="2465" s="44" customFormat="1" ht="13.2"/>
    <row r="2466" s="44" customFormat="1" ht="13.2"/>
    <row r="2467" s="44" customFormat="1" ht="13.2"/>
    <row r="2468" s="44" customFormat="1" ht="13.2"/>
    <row r="2469" s="44" customFormat="1" ht="13.2"/>
    <row r="2470" s="44" customFormat="1" ht="13.2"/>
    <row r="2471" s="44" customFormat="1" ht="13.2"/>
    <row r="2472" s="44" customFormat="1" ht="13.2"/>
    <row r="2473" s="44" customFormat="1" ht="13.2"/>
    <row r="2474" s="44" customFormat="1" ht="13.2"/>
    <row r="2475" s="44" customFormat="1" ht="13.2"/>
    <row r="2476" s="44" customFormat="1" ht="13.2"/>
    <row r="2477" s="44" customFormat="1" ht="13.2"/>
    <row r="2478" s="44" customFormat="1" ht="13.2"/>
    <row r="2479" s="44" customFormat="1" ht="13.2"/>
    <row r="2480" s="44" customFormat="1" ht="13.2"/>
    <row r="2481" s="44" customFormat="1" ht="13.2"/>
    <row r="2482" s="44" customFormat="1" ht="13.2"/>
    <row r="2483" s="44" customFormat="1" ht="13.2"/>
    <row r="2484" s="44" customFormat="1" ht="13.2"/>
    <row r="2485" s="44" customFormat="1" ht="13.2"/>
    <row r="2486" s="44" customFormat="1" ht="13.2"/>
    <row r="2487" s="44" customFormat="1" ht="13.2"/>
    <row r="2488" s="44" customFormat="1" ht="13.2"/>
    <row r="2489" s="44" customFormat="1" ht="13.2"/>
    <row r="2490" s="44" customFormat="1" ht="13.2"/>
    <row r="2491" s="44" customFormat="1" ht="13.2"/>
    <row r="2492" s="44" customFormat="1" ht="13.2"/>
    <row r="2493" s="44" customFormat="1" ht="13.2"/>
    <row r="2494" s="44" customFormat="1" ht="13.2"/>
    <row r="2495" s="44" customFormat="1" ht="13.2"/>
    <row r="2496" s="44" customFormat="1" ht="13.2"/>
    <row r="2497" s="44" customFormat="1" ht="13.2"/>
    <row r="2498" s="44" customFormat="1" ht="13.2"/>
    <row r="2499" s="44" customFormat="1" ht="13.2"/>
    <row r="2500" s="44" customFormat="1" ht="13.2"/>
    <row r="2501" s="44" customFormat="1" ht="13.2"/>
    <row r="2502" s="44" customFormat="1" ht="13.2"/>
    <row r="2503" s="44" customFormat="1" ht="13.2"/>
    <row r="2504" s="44" customFormat="1" ht="13.2"/>
    <row r="2505" s="44" customFormat="1" ht="13.2"/>
    <row r="2506" s="44" customFormat="1" ht="13.2"/>
    <row r="2507" s="44" customFormat="1" ht="13.2"/>
    <row r="2508" s="44" customFormat="1" ht="13.2"/>
    <row r="2509" s="44" customFormat="1" ht="13.2"/>
    <row r="2510" s="44" customFormat="1" ht="13.2"/>
    <row r="2511" s="44" customFormat="1" ht="13.2"/>
    <row r="2512" s="44" customFormat="1" ht="13.2"/>
    <row r="2513" s="44" customFormat="1" ht="13.2"/>
    <row r="2514" s="44" customFormat="1" ht="13.2"/>
    <row r="2515" s="44" customFormat="1" ht="13.2"/>
    <row r="2516" s="44" customFormat="1" ht="13.2"/>
    <row r="2517" s="44" customFormat="1" ht="13.2"/>
    <row r="2518" s="44" customFormat="1" ht="13.2"/>
    <row r="2519" s="44" customFormat="1" ht="13.2"/>
    <row r="2520" s="44" customFormat="1" ht="13.2"/>
    <row r="2521" s="44" customFormat="1" ht="13.2"/>
    <row r="2522" s="44" customFormat="1" ht="13.2"/>
    <row r="2523" s="44" customFormat="1" ht="13.2"/>
    <row r="2524" s="44" customFormat="1" ht="13.2"/>
    <row r="2525" s="44" customFormat="1" ht="13.2"/>
    <row r="2526" s="44" customFormat="1" ht="13.2"/>
    <row r="2527" s="44" customFormat="1" ht="13.2"/>
    <row r="2528" s="44" customFormat="1" ht="13.2"/>
    <row r="2529" s="44" customFormat="1" ht="13.2"/>
    <row r="2530" s="44" customFormat="1" ht="13.2"/>
    <row r="2531" s="44" customFormat="1" ht="13.2"/>
    <row r="2532" s="44" customFormat="1" ht="13.2"/>
    <row r="2533" s="44" customFormat="1" ht="13.2"/>
    <row r="2534" s="44" customFormat="1" ht="13.2"/>
    <row r="2535" s="44" customFormat="1" ht="13.2"/>
    <row r="2536" s="44" customFormat="1" ht="13.2"/>
    <row r="2537" s="44" customFormat="1" ht="13.2"/>
    <row r="2538" s="44" customFormat="1" ht="13.2"/>
    <row r="2539" s="44" customFormat="1" ht="13.2"/>
    <row r="2540" s="44" customFormat="1" ht="13.2"/>
    <row r="2541" s="44" customFormat="1" ht="13.2"/>
    <row r="2542" s="44" customFormat="1" ht="13.2"/>
    <row r="2543" s="44" customFormat="1" ht="13.2"/>
    <row r="2544" s="44" customFormat="1" ht="13.2"/>
    <row r="2545" s="44" customFormat="1" ht="13.2"/>
    <row r="2546" s="44" customFormat="1" ht="13.2"/>
    <row r="2547" s="44" customFormat="1" ht="13.2"/>
    <row r="2548" s="44" customFormat="1" ht="13.2"/>
    <row r="2549" s="44" customFormat="1" ht="13.2"/>
    <row r="2550" s="44" customFormat="1" ht="13.2"/>
    <row r="2551" s="44" customFormat="1" ht="13.2"/>
    <row r="2552" s="44" customFormat="1" ht="13.2"/>
    <row r="2553" s="44" customFormat="1" ht="13.2"/>
    <row r="2554" s="44" customFormat="1" ht="13.2"/>
    <row r="2555" s="44" customFormat="1" ht="13.2"/>
    <row r="2556" s="44" customFormat="1" ht="13.2"/>
    <row r="2557" s="44" customFormat="1" ht="13.2"/>
    <row r="2558" s="44" customFormat="1" ht="13.2"/>
    <row r="2559" s="44" customFormat="1" ht="13.2"/>
    <row r="2560" s="44" customFormat="1" ht="13.2"/>
    <row r="2561" s="44" customFormat="1" ht="13.2"/>
    <row r="2562" s="44" customFormat="1" ht="13.2"/>
    <row r="2563" s="44" customFormat="1" ht="13.2"/>
    <row r="2564" s="44" customFormat="1" ht="13.2"/>
    <row r="2565" s="44" customFormat="1" ht="13.2"/>
    <row r="2566" s="44" customFormat="1" ht="13.2"/>
    <row r="2567" s="44" customFormat="1" ht="13.2"/>
    <row r="2568" s="44" customFormat="1" ht="13.2"/>
    <row r="2569" s="44" customFormat="1" ht="13.2"/>
    <row r="2570" s="44" customFormat="1" ht="13.2"/>
    <row r="2571" s="44" customFormat="1" ht="13.2"/>
    <row r="2572" s="44" customFormat="1" ht="13.2"/>
    <row r="2573" s="44" customFormat="1" ht="13.2"/>
    <row r="2574" s="44" customFormat="1" ht="13.2"/>
    <row r="2575" s="44" customFormat="1" ht="13.2"/>
    <row r="2576" s="44" customFormat="1" ht="13.2"/>
    <row r="2577" s="44" customFormat="1" ht="13.2"/>
    <row r="2578" s="44" customFormat="1" ht="13.2"/>
    <row r="2579" s="44" customFormat="1" ht="13.2"/>
    <row r="2580" s="44" customFormat="1" ht="13.2"/>
    <row r="2581" s="44" customFormat="1" ht="13.2"/>
    <row r="2582" s="44" customFormat="1" ht="13.2"/>
    <row r="2583" s="44" customFormat="1" ht="13.2"/>
    <row r="2584" s="44" customFormat="1" ht="13.2"/>
    <row r="2585" s="44" customFormat="1" ht="13.2"/>
    <row r="2586" s="44" customFormat="1" ht="13.2"/>
    <row r="2587" s="44" customFormat="1" ht="13.2"/>
    <row r="2588" s="44" customFormat="1" ht="13.2"/>
    <row r="2589" s="44" customFormat="1" ht="13.2"/>
    <row r="2590" s="44" customFormat="1" ht="13.2"/>
    <row r="2591" s="44" customFormat="1" ht="13.2"/>
    <row r="2592" s="44" customFormat="1" ht="13.2"/>
    <row r="2593" s="44" customFormat="1" ht="13.2"/>
    <row r="2594" s="44" customFormat="1" ht="13.2"/>
    <row r="2595" s="44" customFormat="1" ht="13.2"/>
    <row r="2596" s="44" customFormat="1" ht="13.2"/>
    <row r="2597" s="44" customFormat="1" ht="13.2"/>
    <row r="2598" s="44" customFormat="1" ht="13.2"/>
    <row r="2599" s="44" customFormat="1" ht="13.2"/>
    <row r="2600" s="44" customFormat="1" ht="13.2"/>
    <row r="2601" s="44" customFormat="1" ht="13.2"/>
    <row r="2602" s="44" customFormat="1" ht="13.2"/>
    <row r="2603" s="44" customFormat="1" ht="13.2"/>
    <row r="2604" s="44" customFormat="1" ht="13.2"/>
    <row r="2605" s="44" customFormat="1" ht="13.2"/>
    <row r="2606" s="44" customFormat="1" ht="13.2"/>
    <row r="2607" s="44" customFormat="1" ht="13.2"/>
    <row r="2608" s="44" customFormat="1" ht="13.2"/>
    <row r="2609" s="44" customFormat="1" ht="13.2"/>
    <row r="2610" s="44" customFormat="1" ht="13.2"/>
    <row r="2611" s="44" customFormat="1" ht="13.2"/>
    <row r="2612" s="44" customFormat="1" ht="13.2"/>
    <row r="2613" s="44" customFormat="1" ht="13.2"/>
    <row r="2614" s="44" customFormat="1" ht="13.2"/>
    <row r="2615" s="44" customFormat="1" ht="13.2"/>
    <row r="2616" s="44" customFormat="1" ht="13.2"/>
    <row r="2617" s="44" customFormat="1" ht="13.2"/>
    <row r="2618" s="44" customFormat="1" ht="13.2"/>
    <row r="2619" s="44" customFormat="1" ht="13.2"/>
    <row r="2620" s="44" customFormat="1" ht="13.2"/>
    <row r="2621" s="44" customFormat="1" ht="13.2"/>
    <row r="2622" s="44" customFormat="1" ht="13.2"/>
    <row r="2623" s="44" customFormat="1" ht="13.2"/>
    <row r="2624" s="44" customFormat="1" ht="13.2"/>
    <row r="2625" s="44" customFormat="1" ht="13.2"/>
    <row r="2626" s="44" customFormat="1" ht="13.2"/>
    <row r="2627" s="44" customFormat="1" ht="13.2"/>
    <row r="2628" s="44" customFormat="1" ht="13.2"/>
    <row r="2629" s="44" customFormat="1" ht="13.2"/>
    <row r="2630" s="44" customFormat="1" ht="13.2"/>
    <row r="2631" s="44" customFormat="1" ht="13.2"/>
    <row r="2632" s="44" customFormat="1" ht="13.2"/>
    <row r="2633" s="44" customFormat="1" ht="13.2"/>
    <row r="2634" s="44" customFormat="1" ht="13.2"/>
    <row r="2635" s="44" customFormat="1" ht="13.2"/>
    <row r="2636" s="44" customFormat="1" ht="13.2"/>
    <row r="2637" s="44" customFormat="1" ht="13.2"/>
    <row r="2638" s="44" customFormat="1" ht="13.2"/>
    <row r="2639" s="44" customFormat="1" ht="13.2"/>
    <row r="2640" s="44" customFormat="1" ht="13.2"/>
    <row r="2641" s="44" customFormat="1" ht="13.2"/>
    <row r="2642" s="44" customFormat="1" ht="13.2"/>
    <row r="2643" s="44" customFormat="1" ht="13.2"/>
    <row r="2644" s="44" customFormat="1" ht="13.2"/>
    <row r="2645" s="44" customFormat="1" ht="13.2"/>
    <row r="2646" s="44" customFormat="1" ht="13.2"/>
    <row r="2647" s="44" customFormat="1" ht="13.2"/>
    <row r="2648" s="44" customFormat="1" ht="13.2"/>
    <row r="2649" s="44" customFormat="1" ht="13.2"/>
    <row r="2650" s="44" customFormat="1" ht="13.2"/>
    <row r="2651" s="44" customFormat="1" ht="13.2"/>
    <row r="2652" s="44" customFormat="1" ht="13.2"/>
    <row r="2653" s="44" customFormat="1" ht="13.2"/>
    <row r="2654" s="44" customFormat="1" ht="13.2"/>
    <row r="2655" s="44" customFormat="1" ht="13.2"/>
    <row r="2656" s="44" customFormat="1" ht="13.2"/>
    <row r="2657" s="44" customFormat="1" ht="13.2"/>
    <row r="2658" s="44" customFormat="1" ht="13.2"/>
    <row r="2659" s="44" customFormat="1" ht="13.2"/>
    <row r="2660" s="44" customFormat="1" ht="13.2"/>
    <row r="2661" s="44" customFormat="1" ht="13.2"/>
    <row r="2662" s="44" customFormat="1" ht="13.2"/>
    <row r="2663" s="44" customFormat="1" ht="13.2"/>
    <row r="2664" s="44" customFormat="1" ht="13.2"/>
    <row r="2665" s="44" customFormat="1" ht="13.2"/>
    <row r="2666" s="44" customFormat="1" ht="13.2"/>
    <row r="2667" s="44" customFormat="1" ht="13.2"/>
    <row r="2668" s="44" customFormat="1" ht="13.2"/>
    <row r="2669" s="44" customFormat="1" ht="13.2"/>
    <row r="2670" s="44" customFormat="1" ht="13.2"/>
    <row r="2671" s="44" customFormat="1" ht="13.2"/>
    <row r="2672" s="44" customFormat="1" ht="13.2"/>
    <row r="2673" s="44" customFormat="1" ht="13.2"/>
    <row r="2674" s="44" customFormat="1" ht="13.2"/>
    <row r="2675" s="44" customFormat="1" ht="13.2"/>
    <row r="2676" s="44" customFormat="1" ht="13.2"/>
    <row r="2677" s="44" customFormat="1" ht="13.2"/>
    <row r="2678" s="44" customFormat="1" ht="13.2"/>
    <row r="2679" s="44" customFormat="1" ht="13.2"/>
    <row r="2680" s="44" customFormat="1" ht="13.2"/>
    <row r="2681" s="44" customFormat="1" ht="13.2"/>
    <row r="2682" s="44" customFormat="1" ht="13.2"/>
    <row r="2683" s="44" customFormat="1" ht="13.2"/>
    <row r="2684" s="44" customFormat="1" ht="13.2"/>
    <row r="2685" s="44" customFormat="1" ht="13.2"/>
    <row r="2686" s="44" customFormat="1" ht="13.2"/>
    <row r="2687" s="44" customFormat="1" ht="13.2"/>
    <row r="2688" s="44" customFormat="1" ht="13.2"/>
    <row r="2689" s="44" customFormat="1" ht="13.2"/>
    <row r="2690" s="44" customFormat="1" ht="13.2"/>
    <row r="2691" s="44" customFormat="1" ht="13.2"/>
    <row r="2692" s="44" customFormat="1" ht="13.2"/>
    <row r="2693" s="44" customFormat="1" ht="13.2"/>
    <row r="2694" s="44" customFormat="1" ht="13.2"/>
    <row r="2695" s="44" customFormat="1" ht="13.2"/>
    <row r="2696" s="44" customFormat="1" ht="13.2"/>
    <row r="2697" s="44" customFormat="1" ht="13.2"/>
    <row r="2698" s="44" customFormat="1" ht="13.2"/>
    <row r="2699" s="44" customFormat="1" ht="13.2"/>
    <row r="2700" s="44" customFormat="1" ht="13.2"/>
    <row r="2701" s="44" customFormat="1" ht="13.2"/>
    <row r="2702" s="44" customFormat="1" ht="13.2"/>
    <row r="2703" s="44" customFormat="1" ht="13.2"/>
    <row r="2704" s="44" customFormat="1" ht="13.2"/>
    <row r="2705" s="44" customFormat="1" ht="13.2"/>
    <row r="2706" s="44" customFormat="1" ht="13.2"/>
    <row r="2707" s="44" customFormat="1" ht="13.2"/>
    <row r="2708" s="44" customFormat="1" ht="13.2"/>
    <row r="2709" s="44" customFormat="1" ht="13.2"/>
    <row r="2710" s="44" customFormat="1" ht="13.2"/>
    <row r="2711" s="44" customFormat="1" ht="13.2"/>
    <row r="2712" s="44" customFormat="1" ht="13.2"/>
    <row r="2713" s="44" customFormat="1" ht="13.2"/>
    <row r="2714" s="44" customFormat="1" ht="13.2"/>
    <row r="2715" s="44" customFormat="1" ht="13.2"/>
    <row r="2716" s="44" customFormat="1" ht="13.2"/>
    <row r="2717" s="44" customFormat="1" ht="13.2"/>
    <row r="2718" s="44" customFormat="1" ht="13.2"/>
    <row r="2719" s="44" customFormat="1" ht="13.2"/>
    <row r="2720" s="44" customFormat="1" ht="13.2"/>
    <row r="2721" s="44" customFormat="1" ht="13.2"/>
    <row r="2722" s="44" customFormat="1" ht="13.2"/>
    <row r="2723" s="44" customFormat="1" ht="13.2"/>
    <row r="2724" s="44" customFormat="1" ht="13.2"/>
    <row r="2725" s="44" customFormat="1" ht="13.2"/>
    <row r="2726" s="44" customFormat="1" ht="13.2"/>
    <row r="2727" s="44" customFormat="1" ht="13.2"/>
    <row r="2728" s="44" customFormat="1" ht="13.2"/>
    <row r="2729" s="44" customFormat="1" ht="13.2"/>
    <row r="2730" s="44" customFormat="1" ht="13.2"/>
    <row r="2731" s="44" customFormat="1" ht="13.2"/>
    <row r="2732" s="44" customFormat="1" ht="13.2"/>
    <row r="2733" s="44" customFormat="1" ht="13.2"/>
    <row r="2734" s="44" customFormat="1" ht="13.2"/>
    <row r="2735" s="44" customFormat="1" ht="13.2"/>
    <row r="2736" s="44" customFormat="1" ht="13.2"/>
    <row r="2737" s="44" customFormat="1" ht="13.2"/>
    <row r="2738" s="44" customFormat="1" ht="13.2"/>
    <row r="2739" s="44" customFormat="1" ht="13.2"/>
    <row r="2740" s="44" customFormat="1" ht="13.2"/>
    <row r="2741" s="44" customFormat="1" ht="13.2"/>
    <row r="2742" s="44" customFormat="1" ht="13.2"/>
    <row r="2743" s="44" customFormat="1" ht="13.2"/>
    <row r="2744" s="44" customFormat="1" ht="13.2"/>
    <row r="2745" s="44" customFormat="1" ht="13.2"/>
    <row r="2746" s="44" customFormat="1" ht="13.2"/>
    <row r="2747" s="44" customFormat="1" ht="13.2"/>
    <row r="2748" s="44" customFormat="1" ht="13.2"/>
    <row r="2749" s="44" customFormat="1" ht="13.2"/>
    <row r="2750" s="44" customFormat="1" ht="13.2"/>
    <row r="2751" s="44" customFormat="1" ht="13.2"/>
    <row r="2752" s="44" customFormat="1" ht="13.2"/>
    <row r="2753" s="44" customFormat="1" ht="13.2"/>
    <row r="2754" s="44" customFormat="1" ht="13.2"/>
    <row r="2755" s="44" customFormat="1" ht="13.2"/>
    <row r="2756" s="44" customFormat="1" ht="13.2"/>
    <row r="2757" s="44" customFormat="1" ht="13.2"/>
    <row r="2758" s="44" customFormat="1" ht="13.2"/>
    <row r="2759" s="44" customFormat="1" ht="13.2"/>
    <row r="2760" s="44" customFormat="1" ht="13.2"/>
    <row r="2761" s="44" customFormat="1" ht="13.2"/>
    <row r="2762" s="44" customFormat="1" ht="13.2"/>
    <row r="2763" s="44" customFormat="1" ht="13.2"/>
    <row r="2764" s="44" customFormat="1" ht="13.2"/>
    <row r="2765" s="44" customFormat="1" ht="13.2"/>
    <row r="2766" s="44" customFormat="1" ht="13.2"/>
    <row r="2767" s="44" customFormat="1" ht="13.2"/>
    <row r="2768" s="44" customFormat="1" ht="13.2"/>
    <row r="2769" s="44" customFormat="1" ht="13.2"/>
    <row r="2770" s="44" customFormat="1" ht="13.2"/>
    <row r="2771" s="44" customFormat="1" ht="13.2"/>
    <row r="2772" s="44" customFormat="1" ht="13.2"/>
    <row r="2773" s="44" customFormat="1" ht="13.2"/>
    <row r="2774" s="44" customFormat="1" ht="13.2"/>
    <row r="2775" s="44" customFormat="1" ht="13.2"/>
    <row r="2776" s="44" customFormat="1" ht="13.2"/>
    <row r="2777" s="44" customFormat="1" ht="13.2"/>
    <row r="2778" s="44" customFormat="1" ht="13.2"/>
    <row r="2779" s="44" customFormat="1" ht="13.2"/>
    <row r="2780" s="44" customFormat="1" ht="13.2"/>
    <row r="2781" s="44" customFormat="1" ht="13.2"/>
    <row r="2782" s="44" customFormat="1" ht="13.2"/>
    <row r="2783" s="44" customFormat="1" ht="13.2"/>
    <row r="2784" s="44" customFormat="1" ht="13.2"/>
    <row r="2785" s="44" customFormat="1" ht="13.2"/>
    <row r="2786" s="44" customFormat="1" ht="13.2"/>
    <row r="2787" s="44" customFormat="1" ht="13.2"/>
    <row r="2788" s="44" customFormat="1" ht="13.2"/>
    <row r="2789" s="44" customFormat="1" ht="13.2"/>
    <row r="2790" s="44" customFormat="1" ht="13.2"/>
    <row r="2791" s="44" customFormat="1" ht="13.2"/>
    <row r="2792" s="44" customFormat="1" ht="13.2"/>
    <row r="2793" s="44" customFormat="1" ht="13.2"/>
    <row r="2794" s="44" customFormat="1" ht="13.2"/>
    <row r="2795" s="44" customFormat="1" ht="13.2"/>
    <row r="2796" s="44" customFormat="1" ht="13.2"/>
    <row r="2797" s="44" customFormat="1" ht="13.2"/>
    <row r="2798" s="44" customFormat="1" ht="13.2"/>
    <row r="2799" s="44" customFormat="1" ht="13.2"/>
    <row r="2800" s="44" customFormat="1" ht="13.2"/>
    <row r="2801" s="44" customFormat="1" ht="13.2"/>
    <row r="2802" s="44" customFormat="1" ht="13.2"/>
    <row r="2803" s="44" customFormat="1" ht="13.2"/>
    <row r="2804" s="44" customFormat="1" ht="13.2"/>
    <row r="2805" s="44" customFormat="1" ht="13.2"/>
    <row r="2806" s="44" customFormat="1" ht="13.2"/>
    <row r="2807" s="44" customFormat="1" ht="13.2"/>
    <row r="2808" s="44" customFormat="1" ht="13.2"/>
    <row r="2809" s="44" customFormat="1" ht="13.2"/>
    <row r="2810" s="44" customFormat="1" ht="13.2"/>
    <row r="2811" s="44" customFormat="1" ht="13.2"/>
    <row r="2812" s="44" customFormat="1" ht="13.2"/>
    <row r="2813" s="44" customFormat="1" ht="13.2"/>
    <row r="2814" s="44" customFormat="1" ht="13.2"/>
    <row r="2815" s="44" customFormat="1" ht="13.2"/>
    <row r="2816" s="44" customFormat="1" ht="13.2"/>
    <row r="2817" s="44" customFormat="1" ht="13.2"/>
    <row r="2818" s="44" customFormat="1" ht="13.2"/>
    <row r="2819" s="44" customFormat="1" ht="13.2"/>
    <row r="2820" s="44" customFormat="1" ht="13.2"/>
    <row r="2821" s="44" customFormat="1" ht="13.2"/>
    <row r="2822" s="44" customFormat="1" ht="13.2"/>
    <row r="2823" s="44" customFormat="1" ht="13.2"/>
    <row r="2824" s="44" customFormat="1" ht="13.2"/>
    <row r="2825" s="44" customFormat="1" ht="13.2"/>
    <row r="2826" s="44" customFormat="1" ht="13.2"/>
    <row r="2827" s="44" customFormat="1" ht="13.2"/>
    <row r="2828" s="44" customFormat="1" ht="13.2"/>
    <row r="2829" s="44" customFormat="1" ht="13.2"/>
    <row r="2830" s="44" customFormat="1" ht="13.2"/>
    <row r="2831" s="44" customFormat="1" ht="13.2"/>
    <row r="2832" s="44" customFormat="1" ht="13.2"/>
    <row r="2833" s="44" customFormat="1" ht="13.2"/>
    <row r="2834" s="44" customFormat="1" ht="13.2"/>
    <row r="2835" s="44" customFormat="1" ht="13.2"/>
    <row r="2836" s="44" customFormat="1" ht="13.2"/>
    <row r="2837" s="44" customFormat="1" ht="13.2"/>
    <row r="2838" s="44" customFormat="1" ht="13.2"/>
    <row r="2839" s="44" customFormat="1" ht="13.2"/>
    <row r="2840" s="44" customFormat="1" ht="13.2"/>
    <row r="2841" s="44" customFormat="1" ht="13.2"/>
    <row r="2842" s="44" customFormat="1" ht="13.2"/>
    <row r="2843" s="44" customFormat="1" ht="13.2"/>
    <row r="2844" s="44" customFormat="1" ht="13.2"/>
    <row r="2845" s="44" customFormat="1" ht="13.2"/>
    <row r="2846" s="44" customFormat="1" ht="13.2"/>
    <row r="2847" s="44" customFormat="1" ht="13.2"/>
    <row r="2848" s="44" customFormat="1" ht="13.2"/>
    <row r="2849" s="44" customFormat="1" ht="13.2"/>
    <row r="2850" s="44" customFormat="1" ht="13.2"/>
    <row r="2851" s="44" customFormat="1" ht="13.2"/>
    <row r="2852" s="44" customFormat="1" ht="13.2"/>
    <row r="2853" s="44" customFormat="1" ht="13.2"/>
    <row r="2854" s="44" customFormat="1" ht="13.2"/>
    <row r="2855" s="44" customFormat="1" ht="13.2"/>
    <row r="2856" s="44" customFormat="1" ht="13.2"/>
    <row r="2857" s="44" customFormat="1" ht="13.2"/>
    <row r="2858" s="44" customFormat="1" ht="13.2"/>
    <row r="2859" s="44" customFormat="1" ht="13.2"/>
    <row r="2860" s="44" customFormat="1" ht="13.2"/>
    <row r="2861" s="44" customFormat="1" ht="13.2"/>
    <row r="2862" s="44" customFormat="1" ht="13.2"/>
    <row r="2863" s="44" customFormat="1" ht="13.2"/>
    <row r="2864" s="44" customFormat="1" ht="13.2"/>
    <row r="2865" s="44" customFormat="1" ht="13.2"/>
    <row r="2866" s="44" customFormat="1" ht="13.2"/>
    <row r="2867" s="44" customFormat="1" ht="13.2"/>
    <row r="2868" s="44" customFormat="1" ht="13.2"/>
    <row r="2869" s="44" customFormat="1" ht="13.2"/>
    <row r="2870" s="44" customFormat="1" ht="13.2"/>
    <row r="2871" s="44" customFormat="1" ht="13.2"/>
    <row r="2872" s="44" customFormat="1" ht="13.2"/>
    <row r="2873" s="44" customFormat="1" ht="13.2"/>
    <row r="2874" s="44" customFormat="1" ht="13.2"/>
    <row r="2875" s="44" customFormat="1" ht="13.2"/>
    <row r="2876" s="44" customFormat="1" ht="13.2"/>
    <row r="2877" s="44" customFormat="1" ht="13.2"/>
    <row r="2878" s="44" customFormat="1" ht="13.2"/>
    <row r="2879" s="44" customFormat="1" ht="13.2"/>
    <row r="2880" s="44" customFormat="1" ht="13.2"/>
    <row r="2881" s="44" customFormat="1" ht="13.2"/>
    <row r="2882" s="44" customFormat="1" ht="13.2"/>
    <row r="2883" s="44" customFormat="1" ht="13.2"/>
    <row r="2884" s="44" customFormat="1" ht="13.2"/>
    <row r="2885" s="44" customFormat="1" ht="13.2"/>
    <row r="2886" s="44" customFormat="1" ht="13.2"/>
    <row r="2887" s="44" customFormat="1" ht="13.2"/>
    <row r="2888" s="44" customFormat="1" ht="13.2"/>
    <row r="2889" s="44" customFormat="1" ht="13.2"/>
    <row r="2890" s="44" customFormat="1" ht="13.2"/>
    <row r="2891" s="44" customFormat="1" ht="13.2"/>
    <row r="2892" s="44" customFormat="1" ht="13.2"/>
    <row r="2893" s="44" customFormat="1" ht="13.2"/>
    <row r="2894" s="44" customFormat="1" ht="13.2"/>
    <row r="2895" s="44" customFormat="1" ht="13.2"/>
    <row r="2896" s="44" customFormat="1" ht="13.2"/>
    <row r="2897" s="44" customFormat="1" ht="13.2"/>
    <row r="2898" s="44" customFormat="1" ht="13.2"/>
    <row r="2899" s="44" customFormat="1" ht="13.2"/>
    <row r="2900" s="44" customFormat="1" ht="13.2"/>
    <row r="2901" s="44" customFormat="1" ht="13.2"/>
    <row r="2902" s="44" customFormat="1" ht="13.2"/>
    <row r="2903" s="44" customFormat="1" ht="13.2"/>
    <row r="2904" s="44" customFormat="1" ht="13.2"/>
    <row r="2905" s="44" customFormat="1" ht="13.2"/>
    <row r="2906" s="44" customFormat="1" ht="13.2"/>
    <row r="2907" s="44" customFormat="1" ht="13.2"/>
    <row r="2908" s="44" customFormat="1" ht="13.2"/>
    <row r="2909" s="44" customFormat="1" ht="13.2"/>
    <row r="2910" s="44" customFormat="1" ht="13.2"/>
    <row r="2911" s="44" customFormat="1" ht="13.2"/>
    <row r="2912" s="44" customFormat="1" ht="13.2"/>
    <row r="2913" s="44" customFormat="1" ht="13.2"/>
    <row r="2914" s="44" customFormat="1" ht="13.2"/>
    <row r="2915" s="44" customFormat="1" ht="13.2"/>
    <row r="2916" s="44" customFormat="1" ht="13.2"/>
    <row r="2917" s="44" customFormat="1" ht="13.2"/>
    <row r="2918" s="44" customFormat="1" ht="13.2"/>
    <row r="2919" s="44" customFormat="1" ht="13.2"/>
    <row r="2920" s="44" customFormat="1" ht="13.2"/>
    <row r="2921" s="44" customFormat="1" ht="13.2"/>
    <row r="2922" s="44" customFormat="1" ht="13.2"/>
    <row r="2923" s="44" customFormat="1" ht="13.2"/>
    <row r="2924" s="44" customFormat="1" ht="13.2"/>
    <row r="2925" s="44" customFormat="1" ht="13.2"/>
    <row r="2926" s="44" customFormat="1" ht="13.2"/>
    <row r="2927" s="44" customFormat="1" ht="13.2"/>
    <row r="2928" s="44" customFormat="1" ht="13.2"/>
    <row r="2929" s="44" customFormat="1" ht="13.2"/>
    <row r="2930" s="44" customFormat="1" ht="13.2"/>
    <row r="2931" s="44" customFormat="1" ht="13.2"/>
    <row r="2932" s="44" customFormat="1" ht="13.2"/>
    <row r="2933" s="44" customFormat="1" ht="13.2"/>
    <row r="2934" s="44" customFormat="1" ht="13.2"/>
    <row r="2935" s="44" customFormat="1" ht="13.2"/>
    <row r="2936" s="44" customFormat="1" ht="13.2"/>
    <row r="2937" s="44" customFormat="1" ht="13.2"/>
    <row r="2938" s="44" customFormat="1" ht="13.2"/>
    <row r="2939" s="44" customFormat="1" ht="13.2"/>
    <row r="2940" s="44" customFormat="1" ht="13.2"/>
    <row r="2941" s="44" customFormat="1" ht="13.2"/>
    <row r="2942" s="44" customFormat="1" ht="13.2"/>
    <row r="2943" s="44" customFormat="1" ht="13.2"/>
    <row r="2944" s="44" customFormat="1" ht="13.2"/>
    <row r="2945" s="44" customFormat="1" ht="13.2"/>
    <row r="2946" s="44" customFormat="1" ht="13.2"/>
    <row r="2947" s="44" customFormat="1" ht="13.2"/>
    <row r="2948" s="44" customFormat="1" ht="13.2"/>
    <row r="2949" s="44" customFormat="1" ht="13.2"/>
    <row r="2950" s="44" customFormat="1" ht="13.2"/>
    <row r="2951" s="44" customFormat="1" ht="13.2"/>
    <row r="2952" s="44" customFormat="1" ht="13.2"/>
    <row r="2953" s="44" customFormat="1" ht="13.2"/>
    <row r="2954" s="44" customFormat="1" ht="13.2"/>
    <row r="2955" s="44" customFormat="1" ht="13.2"/>
    <row r="2956" s="44" customFormat="1" ht="13.2"/>
    <row r="2957" s="44" customFormat="1" ht="13.2"/>
    <row r="2958" s="44" customFormat="1" ht="13.2"/>
    <row r="2959" s="44" customFormat="1" ht="13.2"/>
    <row r="2960" s="44" customFormat="1" ht="13.2"/>
    <row r="2961" s="44" customFormat="1" ht="13.2"/>
    <row r="2962" s="44" customFormat="1" ht="13.2"/>
    <row r="2963" s="44" customFormat="1" ht="13.2"/>
    <row r="2964" s="44" customFormat="1" ht="13.2"/>
    <row r="2965" s="44" customFormat="1" ht="13.2"/>
    <row r="2966" s="44" customFormat="1" ht="13.2"/>
    <row r="2967" s="44" customFormat="1" ht="13.2"/>
    <row r="2968" s="44" customFormat="1" ht="13.2"/>
    <row r="2969" s="44" customFormat="1" ht="13.2"/>
    <row r="2970" s="44" customFormat="1" ht="13.2"/>
    <row r="2971" s="44" customFormat="1" ht="13.2"/>
    <row r="2972" s="44" customFormat="1" ht="13.2"/>
    <row r="2973" s="44" customFormat="1" ht="13.2"/>
    <row r="2974" s="44" customFormat="1" ht="13.2"/>
    <row r="2975" s="44" customFormat="1" ht="13.2"/>
    <row r="2976" s="44" customFormat="1" ht="13.2"/>
    <row r="2977" s="44" customFormat="1" ht="13.2"/>
    <row r="2978" s="44" customFormat="1" ht="13.2"/>
    <row r="2979" s="44" customFormat="1" ht="13.2"/>
    <row r="2980" s="44" customFormat="1" ht="13.2"/>
    <row r="2981" s="44" customFormat="1" ht="13.2"/>
    <row r="2982" s="44" customFormat="1" ht="13.2"/>
    <row r="2983" s="44" customFormat="1" ht="13.2"/>
    <row r="2984" s="44" customFormat="1" ht="13.2"/>
    <row r="2985" s="44" customFormat="1" ht="13.2"/>
    <row r="2986" s="44" customFormat="1" ht="13.2"/>
    <row r="2987" s="44" customFormat="1" ht="13.2"/>
    <row r="2988" s="44" customFormat="1" ht="13.2"/>
    <row r="2989" s="44" customFormat="1" ht="13.2"/>
    <row r="2990" s="44" customFormat="1" ht="13.2"/>
    <row r="2991" s="44" customFormat="1" ht="13.2"/>
    <row r="2992" s="44" customFormat="1" ht="13.2"/>
    <row r="2993" s="44" customFormat="1" ht="13.2"/>
    <row r="2994" s="44" customFormat="1" ht="13.2"/>
    <row r="2995" s="44" customFormat="1" ht="13.2"/>
    <row r="2996" s="44" customFormat="1" ht="13.2"/>
    <row r="2997" s="44" customFormat="1" ht="13.2"/>
    <row r="2998" s="44" customFormat="1" ht="13.2"/>
    <row r="2999" s="44" customFormat="1" ht="13.2"/>
    <row r="3000" s="44" customFormat="1" ht="13.2"/>
    <row r="3001" s="44" customFormat="1" ht="13.2"/>
    <row r="3002" s="44" customFormat="1" ht="13.2"/>
    <row r="3003" s="44" customFormat="1" ht="13.2"/>
    <row r="3004" s="44" customFormat="1" ht="13.2"/>
    <row r="3005" s="44" customFormat="1" ht="13.2"/>
    <row r="3006" s="44" customFormat="1" ht="13.2"/>
    <row r="3007" s="44" customFormat="1" ht="13.2"/>
    <row r="3008" s="44" customFormat="1" ht="13.2"/>
    <row r="3009" s="44" customFormat="1" ht="13.2"/>
    <row r="3010" s="44" customFormat="1" ht="13.2"/>
    <row r="3011" s="44" customFormat="1" ht="13.2"/>
    <row r="3012" s="44" customFormat="1" ht="13.2"/>
    <row r="3013" s="44" customFormat="1" ht="13.2"/>
    <row r="3014" s="44" customFormat="1" ht="13.2"/>
    <row r="3015" s="44" customFormat="1" ht="13.2"/>
    <row r="3016" s="44" customFormat="1" ht="13.2"/>
    <row r="3017" s="44" customFormat="1" ht="13.2"/>
    <row r="3018" s="44" customFormat="1" ht="13.2"/>
    <row r="3019" s="44" customFormat="1" ht="13.2"/>
    <row r="3020" s="44" customFormat="1" ht="13.2"/>
    <row r="3021" s="44" customFormat="1" ht="13.2"/>
    <row r="3022" s="44" customFormat="1" ht="13.2"/>
    <row r="3023" s="44" customFormat="1" ht="13.2"/>
    <row r="3024" s="44" customFormat="1" ht="13.2"/>
    <row r="3025" s="44" customFormat="1" ht="13.2"/>
    <row r="3026" s="44" customFormat="1" ht="13.2"/>
    <row r="3027" s="44" customFormat="1" ht="13.2"/>
    <row r="3028" s="44" customFormat="1" ht="13.2"/>
    <row r="3029" s="44" customFormat="1" ht="13.2"/>
    <row r="3030" s="44" customFormat="1" ht="13.2"/>
    <row r="3031" s="44" customFormat="1" ht="13.2"/>
    <row r="3032" s="44" customFormat="1" ht="13.2"/>
    <row r="3033" s="44" customFormat="1" ht="13.2"/>
    <row r="3034" s="44" customFormat="1" ht="13.2"/>
    <row r="3035" s="44" customFormat="1" ht="13.2"/>
    <row r="3036" s="44" customFormat="1" ht="13.2"/>
    <row r="3037" s="44" customFormat="1" ht="13.2"/>
    <row r="3038" s="44" customFormat="1" ht="13.2"/>
    <row r="3039" s="44" customFormat="1" ht="13.2"/>
    <row r="3040" s="44" customFormat="1" ht="13.2"/>
    <row r="3041" s="44" customFormat="1" ht="13.2"/>
    <row r="3042" s="44" customFormat="1" ht="13.2"/>
    <row r="3043" s="44" customFormat="1" ht="13.2"/>
    <row r="3044" s="44" customFormat="1" ht="13.2"/>
    <row r="3045" s="44" customFormat="1" ht="13.2"/>
    <row r="3046" s="44" customFormat="1" ht="13.2"/>
    <row r="3047" s="44" customFormat="1" ht="13.2"/>
    <row r="3048" s="44" customFormat="1" ht="13.2"/>
    <row r="3049" s="44" customFormat="1" ht="13.2"/>
    <row r="3050" s="44" customFormat="1" ht="13.2"/>
    <row r="3051" s="44" customFormat="1" ht="13.2"/>
    <row r="3052" s="44" customFormat="1" ht="13.2"/>
    <row r="3053" s="44" customFormat="1" ht="13.2"/>
    <row r="3054" s="44" customFormat="1" ht="13.2"/>
    <row r="3055" s="44" customFormat="1" ht="13.2"/>
    <row r="3056" s="44" customFormat="1" ht="13.2"/>
    <row r="3057" s="44" customFormat="1" ht="13.2"/>
    <row r="3058" s="44" customFormat="1" ht="13.2"/>
    <row r="3059" s="44" customFormat="1" ht="13.2"/>
    <row r="3060" s="44" customFormat="1" ht="13.2"/>
    <row r="3061" s="44" customFormat="1" ht="13.2"/>
    <row r="3062" s="44" customFormat="1" ht="13.2"/>
    <row r="3063" s="44" customFormat="1" ht="13.2"/>
    <row r="3064" s="44" customFormat="1" ht="13.2"/>
    <row r="3065" s="44" customFormat="1" ht="13.2"/>
    <row r="3066" s="44" customFormat="1" ht="13.2"/>
    <row r="3067" s="44" customFormat="1" ht="13.2"/>
    <row r="3068" s="44" customFormat="1" ht="13.2"/>
    <row r="3069" s="44" customFormat="1" ht="13.2"/>
    <row r="3070" s="44" customFormat="1" ht="13.2"/>
    <row r="3071" s="44" customFormat="1" ht="13.2"/>
    <row r="3072" s="44" customFormat="1" ht="13.2"/>
    <row r="3073" s="44" customFormat="1" ht="13.2"/>
    <row r="3074" s="44" customFormat="1" ht="13.2"/>
    <row r="3075" s="44" customFormat="1" ht="13.2"/>
    <row r="3076" s="44" customFormat="1" ht="13.2"/>
    <row r="3077" s="44" customFormat="1" ht="13.2"/>
    <row r="3078" s="44" customFormat="1" ht="13.2"/>
    <row r="3079" s="44" customFormat="1" ht="13.2"/>
    <row r="3080" s="44" customFormat="1" ht="13.2"/>
    <row r="3081" s="44" customFormat="1" ht="13.2"/>
    <row r="3082" s="44" customFormat="1" ht="13.2"/>
    <row r="3083" s="44" customFormat="1" ht="13.2"/>
    <row r="3084" s="44" customFormat="1" ht="13.2"/>
    <row r="3085" s="44" customFormat="1" ht="13.2"/>
    <row r="3086" s="44" customFormat="1" ht="13.2"/>
    <row r="3087" s="44" customFormat="1" ht="13.2"/>
    <row r="3088" s="44" customFormat="1" ht="13.2"/>
    <row r="3089" s="44" customFormat="1" ht="13.2"/>
    <row r="3090" s="44" customFormat="1" ht="13.2"/>
    <row r="3091" s="44" customFormat="1" ht="13.2"/>
    <row r="3092" s="44" customFormat="1" ht="13.2"/>
    <row r="3093" s="44" customFormat="1" ht="13.2"/>
    <row r="3094" s="44" customFormat="1" ht="13.2"/>
    <row r="3095" s="44" customFormat="1" ht="13.2"/>
    <row r="3096" s="44" customFormat="1" ht="13.2"/>
    <row r="3097" s="44" customFormat="1" ht="13.2"/>
    <row r="3098" s="44" customFormat="1" ht="13.2"/>
    <row r="3099" s="44" customFormat="1" ht="13.2"/>
    <row r="3100" s="44" customFormat="1" ht="13.2"/>
    <row r="3101" s="44" customFormat="1" ht="13.2"/>
    <row r="3102" s="44" customFormat="1" ht="13.2"/>
    <row r="3103" s="44" customFormat="1" ht="13.2"/>
    <row r="3104" s="44" customFormat="1" ht="13.2"/>
    <row r="3105" s="44" customFormat="1" ht="13.2"/>
    <row r="3106" s="44" customFormat="1" ht="13.2"/>
    <row r="3107" s="44" customFormat="1" ht="13.2"/>
    <row r="3108" s="44" customFormat="1" ht="13.2"/>
    <row r="3109" s="44" customFormat="1" ht="13.2"/>
    <row r="3110" s="44" customFormat="1" ht="13.2"/>
    <row r="3111" s="44" customFormat="1" ht="13.2"/>
    <row r="3112" s="44" customFormat="1" ht="13.2"/>
    <row r="3113" s="44" customFormat="1" ht="13.2"/>
    <row r="3114" s="44" customFormat="1" ht="13.2"/>
    <row r="3115" s="44" customFormat="1" ht="13.2"/>
    <row r="3116" s="44" customFormat="1" ht="13.2"/>
    <row r="3117" s="44" customFormat="1" ht="13.2"/>
    <row r="3118" s="44" customFormat="1" ht="13.2"/>
    <row r="3119" s="44" customFormat="1" ht="13.2"/>
    <row r="3120" s="44" customFormat="1" ht="13.2"/>
    <row r="3121" s="44" customFormat="1" ht="13.2"/>
    <row r="3122" s="44" customFormat="1" ht="13.2"/>
    <row r="3123" s="44" customFormat="1" ht="13.2"/>
    <row r="3124" s="44" customFormat="1" ht="13.2"/>
    <row r="3125" s="44" customFormat="1" ht="13.2"/>
    <row r="3126" s="44" customFormat="1" ht="13.2"/>
    <row r="3127" s="44" customFormat="1" ht="13.2"/>
    <row r="3128" s="44" customFormat="1" ht="13.2"/>
    <row r="3129" s="44" customFormat="1" ht="13.2"/>
    <row r="3130" s="44" customFormat="1" ht="13.2"/>
    <row r="3131" s="44" customFormat="1" ht="13.2"/>
    <row r="3132" s="44" customFormat="1" ht="13.2"/>
    <row r="3133" s="44" customFormat="1" ht="13.2"/>
    <row r="3134" s="44" customFormat="1" ht="13.2"/>
    <row r="3135" s="44" customFormat="1" ht="13.2"/>
    <row r="3136" s="44" customFormat="1" ht="13.2"/>
    <row r="3137" s="44" customFormat="1" ht="13.2"/>
    <row r="3138" s="44" customFormat="1" ht="13.2"/>
    <row r="3139" s="44" customFormat="1" ht="13.2"/>
    <row r="3140" s="44" customFormat="1" ht="13.2"/>
    <row r="3141" s="44" customFormat="1" ht="13.2"/>
    <row r="3142" s="44" customFormat="1" ht="13.2"/>
    <row r="3143" s="44" customFormat="1" ht="13.2"/>
    <row r="3144" s="44" customFormat="1" ht="13.2"/>
    <row r="3145" s="44" customFormat="1" ht="13.2"/>
    <row r="3146" s="44" customFormat="1" ht="13.2"/>
    <row r="3147" s="44" customFormat="1" ht="13.2"/>
    <row r="3148" s="44" customFormat="1" ht="13.2"/>
    <row r="3149" s="44" customFormat="1" ht="13.2"/>
    <row r="3150" s="44" customFormat="1" ht="13.2"/>
    <row r="3151" s="44" customFormat="1" ht="13.2"/>
    <row r="3152" s="44" customFormat="1" ht="13.2"/>
    <row r="3153" s="44" customFormat="1" ht="13.2"/>
    <row r="3154" s="44" customFormat="1" ht="13.2"/>
    <row r="3155" s="44" customFormat="1" ht="13.2"/>
    <row r="3156" s="44" customFormat="1" ht="13.2"/>
    <row r="3157" s="44" customFormat="1" ht="13.2"/>
    <row r="3158" s="44" customFormat="1" ht="13.2"/>
    <row r="3159" s="44" customFormat="1" ht="13.2"/>
    <row r="3160" s="44" customFormat="1" ht="13.2"/>
    <row r="3161" s="44" customFormat="1" ht="13.2"/>
    <row r="3162" s="44" customFormat="1" ht="13.2"/>
    <row r="3163" s="44" customFormat="1" ht="13.2"/>
    <row r="3164" s="44" customFormat="1" ht="13.2"/>
    <row r="3165" s="44" customFormat="1" ht="13.2"/>
    <row r="3166" s="44" customFormat="1" ht="13.2"/>
    <row r="3167" s="44" customFormat="1" ht="13.2"/>
    <row r="3168" s="44" customFormat="1" ht="13.2"/>
    <row r="3169" s="44" customFormat="1" ht="13.2"/>
    <row r="3170" s="44" customFormat="1" ht="13.2"/>
    <row r="3171" s="44" customFormat="1" ht="13.2"/>
    <row r="3172" s="44" customFormat="1" ht="13.2"/>
    <row r="3173" s="44" customFormat="1" ht="13.2"/>
    <row r="3174" s="44" customFormat="1" ht="13.2"/>
    <row r="3175" s="44" customFormat="1" ht="13.2"/>
    <row r="3176" s="44" customFormat="1" ht="13.2"/>
    <row r="3177" s="44" customFormat="1" ht="13.2"/>
    <row r="3178" s="44" customFormat="1" ht="13.2"/>
    <row r="3179" s="44" customFormat="1" ht="13.2"/>
    <row r="3180" s="44" customFormat="1" ht="13.2"/>
    <row r="3181" s="44" customFormat="1" ht="13.2"/>
    <row r="3182" s="44" customFormat="1" ht="13.2"/>
    <row r="3183" s="44" customFormat="1" ht="13.2"/>
    <row r="3184" s="44" customFormat="1" ht="13.2"/>
    <row r="3185" s="44" customFormat="1" ht="13.2"/>
    <row r="3186" s="44" customFormat="1" ht="13.2"/>
    <row r="3187" s="44" customFormat="1" ht="13.2"/>
    <row r="3188" s="44" customFormat="1" ht="13.2"/>
    <row r="3189" s="44" customFormat="1" ht="13.2"/>
    <row r="3190" s="44" customFormat="1" ht="13.2"/>
    <row r="3191" s="44" customFormat="1" ht="13.2"/>
    <row r="3192" s="44" customFormat="1" ht="13.2"/>
    <row r="3193" s="44" customFormat="1" ht="13.2"/>
    <row r="3194" s="44" customFormat="1" ht="13.2"/>
    <row r="3195" s="44" customFormat="1" ht="13.2"/>
    <row r="3196" s="44" customFormat="1" ht="13.2"/>
    <row r="3197" s="44" customFormat="1" ht="13.2"/>
    <row r="3198" s="44" customFormat="1" ht="13.2"/>
    <row r="3199" s="44" customFormat="1" ht="13.2"/>
    <row r="3200" s="44" customFormat="1" ht="13.2"/>
    <row r="3201" s="44" customFormat="1" ht="13.2"/>
    <row r="3202" s="44" customFormat="1" ht="13.2"/>
    <row r="3203" s="44" customFormat="1" ht="13.2"/>
    <row r="3204" s="44" customFormat="1" ht="13.2"/>
    <row r="3205" s="44" customFormat="1" ht="13.2"/>
    <row r="3206" s="44" customFormat="1" ht="13.2"/>
    <row r="3207" s="44" customFormat="1" ht="13.2"/>
    <row r="3208" s="44" customFormat="1" ht="13.2"/>
    <row r="3209" s="44" customFormat="1" ht="13.2"/>
    <row r="3210" s="44" customFormat="1" ht="13.2"/>
    <row r="3211" s="44" customFormat="1" ht="13.2"/>
    <row r="3212" s="44" customFormat="1" ht="13.2"/>
    <row r="3213" s="44" customFormat="1" ht="13.2"/>
    <row r="3214" s="44" customFormat="1" ht="13.2"/>
    <row r="3215" s="44" customFormat="1" ht="13.2"/>
    <row r="3216" s="44" customFormat="1" ht="13.2"/>
    <row r="3217" s="44" customFormat="1" ht="13.2"/>
    <row r="3218" s="44" customFormat="1" ht="13.2"/>
    <row r="3219" s="44" customFormat="1" ht="13.2"/>
    <row r="3220" s="44" customFormat="1" ht="13.2"/>
    <row r="3221" s="44" customFormat="1" ht="13.2"/>
    <row r="3222" s="44" customFormat="1" ht="13.2"/>
    <row r="3223" s="44" customFormat="1" ht="13.2"/>
    <row r="3224" s="44" customFormat="1" ht="13.2"/>
    <row r="3225" s="44" customFormat="1" ht="13.2"/>
    <row r="3226" s="44" customFormat="1" ht="13.2"/>
    <row r="3227" s="44" customFormat="1" ht="13.2"/>
    <row r="3228" s="44" customFormat="1" ht="13.2"/>
    <row r="3229" s="44" customFormat="1" ht="13.2"/>
    <row r="3230" s="44" customFormat="1" ht="13.2"/>
    <row r="3231" s="44" customFormat="1" ht="13.2"/>
    <row r="3232" s="44" customFormat="1" ht="13.2"/>
    <row r="3233" s="44" customFormat="1" ht="13.2"/>
    <row r="3234" s="44" customFormat="1" ht="13.2"/>
    <row r="3235" s="44" customFormat="1" ht="13.2"/>
    <row r="3236" s="44" customFormat="1" ht="13.2"/>
    <row r="3237" s="44" customFormat="1" ht="13.2"/>
    <row r="3238" s="44" customFormat="1" ht="13.2"/>
    <row r="3239" s="44" customFormat="1" ht="13.2"/>
    <row r="3240" s="44" customFormat="1" ht="13.2"/>
    <row r="3241" s="44" customFormat="1" ht="13.2"/>
    <row r="3242" s="44" customFormat="1" ht="13.2"/>
    <row r="3243" s="44" customFormat="1" ht="13.2"/>
    <row r="3244" s="44" customFormat="1" ht="13.2"/>
    <row r="3245" s="44" customFormat="1" ht="13.2"/>
    <row r="3246" s="44" customFormat="1" ht="13.2"/>
    <row r="3247" s="44" customFormat="1" ht="13.2"/>
    <row r="3248" s="44" customFormat="1" ht="13.2"/>
    <row r="3249" s="44" customFormat="1" ht="13.2"/>
    <row r="3250" s="44" customFormat="1" ht="13.2"/>
    <row r="3251" s="44" customFormat="1" ht="13.2"/>
    <row r="3252" s="44" customFormat="1" ht="13.2"/>
    <row r="3253" s="44" customFormat="1" ht="13.2"/>
    <row r="3254" s="44" customFormat="1" ht="13.2"/>
    <row r="3255" s="44" customFormat="1" ht="13.2"/>
    <row r="3256" s="44" customFormat="1" ht="13.2"/>
    <row r="3257" s="44" customFormat="1" ht="13.2"/>
    <row r="3258" s="44" customFormat="1" ht="13.2"/>
    <row r="3259" s="44" customFormat="1" ht="13.2"/>
    <row r="3260" s="44" customFormat="1" ht="13.2"/>
    <row r="3261" s="44" customFormat="1" ht="13.2"/>
    <row r="3262" s="44" customFormat="1" ht="13.2"/>
    <row r="3263" s="44" customFormat="1" ht="13.2"/>
    <row r="3264" s="44" customFormat="1" ht="13.2"/>
    <row r="3265" s="44" customFormat="1" ht="13.2"/>
    <row r="3266" s="44" customFormat="1" ht="13.2"/>
    <row r="3267" s="44" customFormat="1" ht="13.2"/>
    <row r="3268" s="44" customFormat="1" ht="13.2"/>
    <row r="3269" s="44" customFormat="1" ht="13.2"/>
    <row r="3270" s="44" customFormat="1" ht="13.2"/>
    <row r="3271" s="44" customFormat="1" ht="13.2"/>
    <row r="3272" s="44" customFormat="1" ht="13.2"/>
    <row r="3273" s="44" customFormat="1" ht="13.2"/>
    <row r="3274" s="44" customFormat="1" ht="13.2"/>
    <row r="3275" s="44" customFormat="1" ht="13.2"/>
    <row r="3276" s="44" customFormat="1" ht="13.2"/>
    <row r="3277" s="44" customFormat="1" ht="13.2"/>
    <row r="3278" s="44" customFormat="1" ht="13.2"/>
    <row r="3279" s="44" customFormat="1" ht="13.2"/>
    <row r="3280" s="44" customFormat="1" ht="13.2"/>
    <row r="3281" s="44" customFormat="1" ht="13.2"/>
    <row r="3282" s="44" customFormat="1" ht="13.2"/>
    <row r="3283" s="44" customFormat="1" ht="13.2"/>
    <row r="3284" s="44" customFormat="1" ht="13.2"/>
    <row r="3285" s="44" customFormat="1" ht="13.2"/>
    <row r="3286" s="44" customFormat="1" ht="13.2"/>
    <row r="3287" s="44" customFormat="1" ht="13.2"/>
    <row r="3288" s="44" customFormat="1" ht="13.2"/>
    <row r="3289" s="44" customFormat="1" ht="13.2"/>
    <row r="3290" s="44" customFormat="1" ht="13.2"/>
    <row r="3291" s="44" customFormat="1" ht="13.2"/>
    <row r="3292" s="44" customFormat="1" ht="13.2"/>
    <row r="3293" s="44" customFormat="1" ht="13.2"/>
    <row r="3294" s="44" customFormat="1" ht="13.2"/>
    <row r="3295" s="44" customFormat="1" ht="13.2"/>
    <row r="3296" s="44" customFormat="1" ht="13.2"/>
    <row r="3297" s="44" customFormat="1" ht="13.2"/>
    <row r="3298" s="44" customFormat="1" ht="13.2"/>
    <row r="3299" s="44" customFormat="1" ht="13.2"/>
    <row r="3300" s="44" customFormat="1" ht="13.2"/>
    <row r="3301" s="44" customFormat="1" ht="13.2"/>
    <row r="3302" s="44" customFormat="1" ht="13.2"/>
    <row r="3303" s="44" customFormat="1" ht="13.2"/>
    <row r="3304" s="44" customFormat="1" ht="13.2"/>
    <row r="3305" s="44" customFormat="1" ht="13.2"/>
    <row r="3306" s="44" customFormat="1" ht="13.2"/>
    <row r="3307" s="44" customFormat="1" ht="13.2"/>
    <row r="3308" s="44" customFormat="1" ht="13.2"/>
    <row r="3309" s="44" customFormat="1" ht="13.2"/>
    <row r="3310" s="44" customFormat="1" ht="13.2"/>
    <row r="3311" s="44" customFormat="1" ht="13.2"/>
    <row r="3312" s="44" customFormat="1" ht="13.2"/>
    <row r="3313" s="44" customFormat="1" ht="13.2"/>
    <row r="3314" s="44" customFormat="1" ht="13.2"/>
    <row r="3315" s="44" customFormat="1" ht="13.2"/>
    <row r="3316" s="44" customFormat="1" ht="13.2"/>
    <row r="3317" s="44" customFormat="1" ht="13.2"/>
    <row r="3318" s="44" customFormat="1" ht="13.2"/>
    <row r="3319" s="44" customFormat="1" ht="13.2"/>
    <row r="3320" s="44" customFormat="1" ht="13.2"/>
    <row r="3321" s="44" customFormat="1" ht="13.2"/>
    <row r="3322" s="44" customFormat="1" ht="13.2"/>
    <row r="3323" s="44" customFormat="1" ht="13.2"/>
    <row r="3324" s="44" customFormat="1" ht="13.2"/>
    <row r="3325" s="44" customFormat="1" ht="13.2"/>
    <row r="3326" s="44" customFormat="1" ht="13.2"/>
    <row r="3327" s="44" customFormat="1" ht="13.2"/>
    <row r="3328" s="44" customFormat="1" ht="13.2"/>
    <row r="3329" s="44" customFormat="1" ht="13.2"/>
    <row r="3330" s="44" customFormat="1" ht="13.2"/>
    <row r="3331" s="44" customFormat="1" ht="13.2"/>
    <row r="3332" s="44" customFormat="1" ht="13.2"/>
    <row r="3333" s="44" customFormat="1" ht="13.2"/>
    <row r="3334" s="44" customFormat="1" ht="13.2"/>
    <row r="3335" s="44" customFormat="1" ht="13.2"/>
    <row r="3336" s="44" customFormat="1" ht="13.2"/>
    <row r="3337" s="44" customFormat="1" ht="13.2"/>
    <row r="3338" s="44" customFormat="1" ht="13.2"/>
    <row r="3339" s="44" customFormat="1" ht="13.2"/>
    <row r="3340" s="44" customFormat="1" ht="13.2"/>
    <row r="3341" s="44" customFormat="1" ht="13.2"/>
    <row r="3342" s="44" customFormat="1" ht="13.2"/>
    <row r="3343" s="44" customFormat="1" ht="13.2"/>
    <row r="3344" s="44" customFormat="1" ht="13.2"/>
    <row r="3345" s="44" customFormat="1" ht="13.2"/>
    <row r="3346" s="44" customFormat="1" ht="13.2"/>
    <row r="3347" s="44" customFormat="1" ht="13.2"/>
    <row r="3348" s="44" customFormat="1" ht="13.2"/>
    <row r="3349" s="44" customFormat="1" ht="13.2"/>
    <row r="3350" s="44" customFormat="1" ht="13.2"/>
    <row r="3351" s="44" customFormat="1" ht="13.2"/>
    <row r="3352" s="44" customFormat="1" ht="13.2"/>
    <row r="3353" s="44" customFormat="1" ht="13.2"/>
    <row r="3354" s="44" customFormat="1" ht="13.2"/>
    <row r="3355" s="44" customFormat="1" ht="13.2"/>
    <row r="3356" s="44" customFormat="1" ht="13.2"/>
    <row r="3357" s="44" customFormat="1" ht="13.2"/>
    <row r="3358" s="44" customFormat="1" ht="13.2"/>
    <row r="3359" s="44" customFormat="1" ht="13.2"/>
    <row r="3360" s="44" customFormat="1" ht="13.2"/>
    <row r="3361" s="44" customFormat="1" ht="13.2"/>
    <row r="3362" s="44" customFormat="1" ht="13.2"/>
    <row r="3363" s="44" customFormat="1" ht="13.2"/>
    <row r="3364" s="44" customFormat="1" ht="13.2"/>
    <row r="3365" s="44" customFormat="1" ht="13.2"/>
    <row r="3366" s="44" customFormat="1" ht="13.2"/>
    <row r="3367" s="44" customFormat="1" ht="13.2"/>
    <row r="3368" s="44" customFormat="1" ht="13.2"/>
    <row r="3369" s="44" customFormat="1" ht="13.2"/>
    <row r="3370" s="44" customFormat="1" ht="13.2"/>
    <row r="3371" s="44" customFormat="1" ht="13.2"/>
    <row r="3372" s="44" customFormat="1" ht="13.2"/>
    <row r="3373" s="44" customFormat="1" ht="13.2"/>
    <row r="3374" s="44" customFormat="1" ht="13.2"/>
    <row r="3375" s="44" customFormat="1" ht="13.2"/>
    <row r="3376" s="44" customFormat="1" ht="13.2"/>
    <row r="3377" spans="3:5" s="44" customFormat="1" ht="13.2"/>
    <row r="3378" spans="3:5" s="44" customFormat="1" ht="13.2"/>
    <row r="3379" spans="3:5" s="44" customFormat="1" ht="13.2"/>
    <row r="3380" spans="3:5" s="44" customFormat="1" ht="13.2"/>
    <row r="3381" spans="3:5" s="44" customFormat="1" ht="13.2"/>
    <row r="3382" spans="3:5" s="44" customFormat="1" ht="13.2"/>
    <row r="3383" spans="3:5" s="44" customFormat="1" ht="13.2"/>
    <row r="3384" spans="3:5" s="44" customFormat="1" ht="13.2"/>
    <row r="3385" spans="3:5" ht="13.2">
      <c r="C3385" s="44"/>
      <c r="D3385" s="44"/>
      <c r="E3385" s="44"/>
    </row>
  </sheetData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activeCell="O36" sqref="O36"/>
    </sheetView>
  </sheetViews>
  <sheetFormatPr baseColWidth="10" defaultRowHeight="11.4"/>
  <cols>
    <col min="1" max="1" width="4" style="319" customWidth="1"/>
    <col min="2" max="2" width="34.69921875" style="321" bestFit="1" customWidth="1"/>
    <col min="3" max="6" width="9.296875" style="319" customWidth="1"/>
    <col min="7" max="14" width="8.8984375" style="319" customWidth="1"/>
    <col min="15" max="15" width="4" style="319" customWidth="1"/>
    <col min="16" max="16384" width="11.19921875" style="319"/>
  </cols>
  <sheetData>
    <row r="1" spans="1:15" s="318" customFormat="1" ht="15" customHeight="1">
      <c r="A1" s="317" t="s">
        <v>323</v>
      </c>
      <c r="C1" s="317"/>
      <c r="D1" s="317"/>
      <c r="E1" s="317"/>
      <c r="F1" s="317"/>
    </row>
    <row r="2" spans="1:15" s="318" customFormat="1" ht="15" customHeight="1">
      <c r="A2" s="317" t="s">
        <v>324</v>
      </c>
      <c r="C2" s="317"/>
      <c r="D2" s="317"/>
      <c r="E2" s="317"/>
      <c r="F2" s="317"/>
    </row>
    <row r="3" spans="1:15" ht="13.2">
      <c r="B3" s="320"/>
    </row>
    <row r="4" spans="1:15">
      <c r="A4" s="615" t="s">
        <v>263</v>
      </c>
      <c r="B4" s="618" t="s">
        <v>207</v>
      </c>
      <c r="C4" s="621" t="s">
        <v>19</v>
      </c>
      <c r="D4" s="624" t="s">
        <v>20</v>
      </c>
      <c r="E4" s="625"/>
      <c r="F4" s="625"/>
      <c r="G4" s="630" t="s">
        <v>21</v>
      </c>
      <c r="H4" s="625"/>
      <c r="I4" s="625"/>
      <c r="J4" s="625"/>
      <c r="K4" s="625"/>
      <c r="L4" s="625"/>
      <c r="M4" s="625"/>
      <c r="N4" s="625"/>
      <c r="O4" s="634" t="s">
        <v>263</v>
      </c>
    </row>
    <row r="5" spans="1:15" s="322" customFormat="1" ht="10.199999999999999">
      <c r="A5" s="616"/>
      <c r="B5" s="619"/>
      <c r="C5" s="622"/>
      <c r="D5" s="626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35"/>
    </row>
    <row r="6" spans="1:15" s="322" customFormat="1" ht="10.199999999999999">
      <c r="A6" s="616"/>
      <c r="B6" s="619"/>
      <c r="C6" s="622"/>
      <c r="D6" s="628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35"/>
    </row>
    <row r="7" spans="1:15" s="322" customFormat="1" ht="10.199999999999999">
      <c r="A7" s="616"/>
      <c r="B7" s="619"/>
      <c r="C7" s="622"/>
      <c r="D7" s="633" t="s">
        <v>22</v>
      </c>
      <c r="E7" s="633" t="s">
        <v>23</v>
      </c>
      <c r="F7" s="631" t="s">
        <v>24</v>
      </c>
      <c r="G7" s="637" t="s">
        <v>25</v>
      </c>
      <c r="H7" s="633" t="s">
        <v>26</v>
      </c>
      <c r="I7" s="633" t="s">
        <v>27</v>
      </c>
      <c r="J7" s="633" t="s">
        <v>28</v>
      </c>
      <c r="K7" s="633" t="s">
        <v>29</v>
      </c>
      <c r="L7" s="633" t="s">
        <v>30</v>
      </c>
      <c r="M7" s="633" t="s">
        <v>31</v>
      </c>
      <c r="N7" s="631" t="s">
        <v>32</v>
      </c>
      <c r="O7" s="635"/>
    </row>
    <row r="8" spans="1:15" s="322" customFormat="1" ht="10.199999999999999">
      <c r="A8" s="616"/>
      <c r="B8" s="619"/>
      <c r="C8" s="622"/>
      <c r="D8" s="622"/>
      <c r="E8" s="622"/>
      <c r="F8" s="626"/>
      <c r="G8" s="619"/>
      <c r="H8" s="622"/>
      <c r="I8" s="622"/>
      <c r="J8" s="622"/>
      <c r="K8" s="622"/>
      <c r="L8" s="622"/>
      <c r="M8" s="622"/>
      <c r="N8" s="626"/>
      <c r="O8" s="635"/>
    </row>
    <row r="9" spans="1:15" s="324" customFormat="1">
      <c r="A9" s="617"/>
      <c r="B9" s="620"/>
      <c r="C9" s="623"/>
      <c r="D9" s="623"/>
      <c r="E9" s="623"/>
      <c r="F9" s="632"/>
      <c r="G9" s="620"/>
      <c r="H9" s="623"/>
      <c r="I9" s="623"/>
      <c r="J9" s="623"/>
      <c r="K9" s="623"/>
      <c r="L9" s="623"/>
      <c r="M9" s="623"/>
      <c r="N9" s="632"/>
      <c r="O9" s="636"/>
    </row>
    <row r="10" spans="1:15" s="324" customFormat="1">
      <c r="A10" s="417"/>
      <c r="B10" s="418" t="s">
        <v>34</v>
      </c>
      <c r="C10" s="347" t="s">
        <v>34</v>
      </c>
      <c r="D10" s="347" t="s">
        <v>34</v>
      </c>
      <c r="E10" s="347" t="s">
        <v>34</v>
      </c>
      <c r="F10" s="347"/>
      <c r="G10" s="347"/>
      <c r="H10" s="347" t="s">
        <v>34</v>
      </c>
      <c r="I10" s="347" t="s">
        <v>34</v>
      </c>
      <c r="J10" s="347" t="s">
        <v>34</v>
      </c>
      <c r="K10" s="347" t="s">
        <v>34</v>
      </c>
      <c r="L10" s="347" t="s">
        <v>34</v>
      </c>
      <c r="M10" s="347" t="s">
        <v>34</v>
      </c>
      <c r="N10" s="347" t="s">
        <v>34</v>
      </c>
      <c r="O10" s="339"/>
    </row>
    <row r="11" spans="1:15" s="323" customFormat="1" ht="19.8" customHeight="1">
      <c r="A11" s="329">
        <v>1</v>
      </c>
      <c r="B11" s="239" t="s">
        <v>325</v>
      </c>
      <c r="C11" s="341">
        <v>7008</v>
      </c>
      <c r="D11" s="341">
        <v>14</v>
      </c>
      <c r="E11" s="341">
        <v>553</v>
      </c>
      <c r="F11" s="341">
        <v>1284</v>
      </c>
      <c r="G11" s="341">
        <v>1073</v>
      </c>
      <c r="H11" s="341">
        <v>694</v>
      </c>
      <c r="I11" s="341">
        <v>750</v>
      </c>
      <c r="J11" s="341">
        <v>1001</v>
      </c>
      <c r="K11" s="341">
        <v>883</v>
      </c>
      <c r="L11" s="341">
        <v>573</v>
      </c>
      <c r="M11" s="341">
        <v>167</v>
      </c>
      <c r="N11" s="341">
        <v>16</v>
      </c>
      <c r="O11" s="332">
        <v>1</v>
      </c>
    </row>
    <row r="12" spans="1:15" s="323" customFormat="1" ht="19.8" customHeight="1">
      <c r="A12" s="329">
        <v>2</v>
      </c>
      <c r="B12" s="239" t="s">
        <v>326</v>
      </c>
      <c r="C12" s="341">
        <v>695</v>
      </c>
      <c r="D12" s="341">
        <v>0</v>
      </c>
      <c r="E12" s="341">
        <v>32</v>
      </c>
      <c r="F12" s="341">
        <v>93</v>
      </c>
      <c r="G12" s="341">
        <v>89</v>
      </c>
      <c r="H12" s="341">
        <v>66</v>
      </c>
      <c r="I12" s="341">
        <v>70</v>
      </c>
      <c r="J12" s="341">
        <v>121</v>
      </c>
      <c r="K12" s="341">
        <v>107</v>
      </c>
      <c r="L12" s="341">
        <v>85</v>
      </c>
      <c r="M12" s="341">
        <v>27</v>
      </c>
      <c r="N12" s="341">
        <v>5</v>
      </c>
      <c r="O12" s="332">
        <v>2</v>
      </c>
    </row>
    <row r="13" spans="1:15" s="323" customFormat="1" ht="19.8" customHeight="1">
      <c r="A13" s="329">
        <v>3</v>
      </c>
      <c r="B13" s="337" t="s">
        <v>327</v>
      </c>
      <c r="C13" s="341">
        <v>5167</v>
      </c>
      <c r="D13" s="341">
        <v>4</v>
      </c>
      <c r="E13" s="341">
        <v>253</v>
      </c>
      <c r="F13" s="341">
        <v>587</v>
      </c>
      <c r="G13" s="341">
        <v>650</v>
      </c>
      <c r="H13" s="341">
        <v>642</v>
      </c>
      <c r="I13" s="341">
        <v>579</v>
      </c>
      <c r="J13" s="341">
        <v>793</v>
      </c>
      <c r="K13" s="341">
        <v>762</v>
      </c>
      <c r="L13" s="341">
        <v>543</v>
      </c>
      <c r="M13" s="341">
        <v>297</v>
      </c>
      <c r="N13" s="341">
        <v>57</v>
      </c>
      <c r="O13" s="332">
        <v>3</v>
      </c>
    </row>
    <row r="14" spans="1:15" s="323" customFormat="1" ht="19.8" customHeight="1">
      <c r="A14" s="329">
        <v>4</v>
      </c>
      <c r="B14" s="240" t="s">
        <v>216</v>
      </c>
      <c r="C14" s="341">
        <v>673</v>
      </c>
      <c r="D14" s="341">
        <v>4</v>
      </c>
      <c r="E14" s="341">
        <v>30</v>
      </c>
      <c r="F14" s="341">
        <v>77</v>
      </c>
      <c r="G14" s="341">
        <v>90</v>
      </c>
      <c r="H14" s="341">
        <v>67</v>
      </c>
      <c r="I14" s="341">
        <v>73</v>
      </c>
      <c r="J14" s="341">
        <v>90</v>
      </c>
      <c r="K14" s="341">
        <v>106</v>
      </c>
      <c r="L14" s="341">
        <v>94</v>
      </c>
      <c r="M14" s="341">
        <v>38</v>
      </c>
      <c r="N14" s="341">
        <v>4</v>
      </c>
      <c r="O14" s="332">
        <v>4</v>
      </c>
    </row>
    <row r="15" spans="1:15" s="323" customFormat="1" ht="19.8" customHeight="1">
      <c r="A15" s="329">
        <v>5</v>
      </c>
      <c r="B15" s="337" t="s">
        <v>328</v>
      </c>
      <c r="C15" s="341">
        <v>529</v>
      </c>
      <c r="D15" s="341">
        <v>2</v>
      </c>
      <c r="E15" s="341">
        <v>35</v>
      </c>
      <c r="F15" s="341">
        <v>69</v>
      </c>
      <c r="G15" s="341">
        <v>62</v>
      </c>
      <c r="H15" s="341">
        <v>60</v>
      </c>
      <c r="I15" s="341">
        <v>38</v>
      </c>
      <c r="J15" s="341">
        <v>72</v>
      </c>
      <c r="K15" s="341">
        <v>85</v>
      </c>
      <c r="L15" s="341">
        <v>67</v>
      </c>
      <c r="M15" s="341">
        <v>29</v>
      </c>
      <c r="N15" s="341">
        <v>10</v>
      </c>
      <c r="O15" s="332">
        <v>5</v>
      </c>
    </row>
    <row r="16" spans="1:15" s="323" customFormat="1" ht="19.8" customHeight="1">
      <c r="A16" s="329">
        <v>6</v>
      </c>
      <c r="B16" s="239" t="s">
        <v>329</v>
      </c>
      <c r="C16" s="341">
        <v>168</v>
      </c>
      <c r="D16" s="341">
        <v>0</v>
      </c>
      <c r="E16" s="341">
        <v>25</v>
      </c>
      <c r="F16" s="341">
        <v>49</v>
      </c>
      <c r="G16" s="341">
        <v>26</v>
      </c>
      <c r="H16" s="341">
        <v>20</v>
      </c>
      <c r="I16" s="341">
        <v>14</v>
      </c>
      <c r="J16" s="341">
        <v>9</v>
      </c>
      <c r="K16" s="341">
        <v>13</v>
      </c>
      <c r="L16" s="341">
        <v>8</v>
      </c>
      <c r="M16" s="341">
        <v>4</v>
      </c>
      <c r="N16" s="341">
        <v>0</v>
      </c>
      <c r="O16" s="332">
        <v>6</v>
      </c>
    </row>
    <row r="17" spans="1:15" s="323" customFormat="1" ht="19.8" customHeight="1">
      <c r="A17" s="329">
        <v>7</v>
      </c>
      <c r="B17" s="240" t="s">
        <v>219</v>
      </c>
      <c r="C17" s="341">
        <v>24</v>
      </c>
      <c r="D17" s="341">
        <v>0</v>
      </c>
      <c r="E17" s="341">
        <v>2</v>
      </c>
      <c r="F17" s="341">
        <v>5</v>
      </c>
      <c r="G17" s="341">
        <v>2</v>
      </c>
      <c r="H17" s="341">
        <v>2</v>
      </c>
      <c r="I17" s="341">
        <v>1</v>
      </c>
      <c r="J17" s="341">
        <v>2</v>
      </c>
      <c r="K17" s="341">
        <v>5</v>
      </c>
      <c r="L17" s="341">
        <v>4</v>
      </c>
      <c r="M17" s="341">
        <v>1</v>
      </c>
      <c r="N17" s="341">
        <v>0</v>
      </c>
      <c r="O17" s="332">
        <v>7</v>
      </c>
    </row>
    <row r="18" spans="1:15" s="323" customFormat="1" ht="19.8" customHeight="1">
      <c r="A18" s="329">
        <v>8</v>
      </c>
      <c r="B18" s="240" t="s">
        <v>220</v>
      </c>
      <c r="C18" s="341">
        <v>7</v>
      </c>
      <c r="D18" s="341">
        <v>0</v>
      </c>
      <c r="E18" s="341">
        <v>0</v>
      </c>
      <c r="F18" s="341">
        <v>2</v>
      </c>
      <c r="G18" s="341">
        <v>1</v>
      </c>
      <c r="H18" s="341">
        <v>2</v>
      </c>
      <c r="I18" s="341">
        <v>0</v>
      </c>
      <c r="J18" s="341">
        <v>1</v>
      </c>
      <c r="K18" s="341">
        <v>0</v>
      </c>
      <c r="L18" s="341">
        <v>0</v>
      </c>
      <c r="M18" s="341">
        <v>1</v>
      </c>
      <c r="N18" s="341">
        <v>0</v>
      </c>
      <c r="O18" s="332">
        <v>8</v>
      </c>
    </row>
    <row r="19" spans="1:15" s="323" customFormat="1" ht="19.8" customHeight="1">
      <c r="A19" s="329">
        <v>9</v>
      </c>
      <c r="B19" s="239" t="s">
        <v>330</v>
      </c>
      <c r="C19" s="341">
        <v>179</v>
      </c>
      <c r="D19" s="341">
        <v>0</v>
      </c>
      <c r="E19" s="341">
        <v>25</v>
      </c>
      <c r="F19" s="341">
        <v>71</v>
      </c>
      <c r="G19" s="341">
        <v>50</v>
      </c>
      <c r="H19" s="341">
        <v>14</v>
      </c>
      <c r="I19" s="341">
        <v>5</v>
      </c>
      <c r="J19" s="341">
        <v>6</v>
      </c>
      <c r="K19" s="341">
        <v>5</v>
      </c>
      <c r="L19" s="341">
        <v>2</v>
      </c>
      <c r="M19" s="341">
        <v>0</v>
      </c>
      <c r="N19" s="341">
        <v>1</v>
      </c>
      <c r="O19" s="332">
        <v>9</v>
      </c>
    </row>
    <row r="20" spans="1:15" s="323" customFormat="1" ht="23.4" customHeight="1">
      <c r="A20" s="329">
        <v>10</v>
      </c>
      <c r="B20" s="239" t="s">
        <v>331</v>
      </c>
      <c r="C20" s="341">
        <v>34</v>
      </c>
      <c r="D20" s="341">
        <v>0</v>
      </c>
      <c r="E20" s="341">
        <v>6</v>
      </c>
      <c r="F20" s="341">
        <v>5</v>
      </c>
      <c r="G20" s="341">
        <v>4</v>
      </c>
      <c r="H20" s="341">
        <v>7</v>
      </c>
      <c r="I20" s="341">
        <v>5</v>
      </c>
      <c r="J20" s="341">
        <v>2</v>
      </c>
      <c r="K20" s="341">
        <v>4</v>
      </c>
      <c r="L20" s="341">
        <v>1</v>
      </c>
      <c r="M20" s="341">
        <v>0</v>
      </c>
      <c r="N20" s="341">
        <v>0</v>
      </c>
      <c r="O20" s="332">
        <v>10</v>
      </c>
    </row>
    <row r="21" spans="1:15" s="323" customFormat="1" ht="24.6" customHeight="1">
      <c r="A21" s="349">
        <v>11</v>
      </c>
      <c r="B21" s="239" t="s">
        <v>332</v>
      </c>
      <c r="C21" s="341">
        <v>128</v>
      </c>
      <c r="D21" s="341">
        <v>0</v>
      </c>
      <c r="E21" s="341">
        <v>4</v>
      </c>
      <c r="F21" s="341">
        <v>18</v>
      </c>
      <c r="G21" s="341">
        <v>13</v>
      </c>
      <c r="H21" s="341">
        <v>16</v>
      </c>
      <c r="I21" s="341">
        <v>11</v>
      </c>
      <c r="J21" s="341">
        <v>20</v>
      </c>
      <c r="K21" s="341">
        <v>19</v>
      </c>
      <c r="L21" s="341">
        <v>14</v>
      </c>
      <c r="M21" s="341">
        <v>12</v>
      </c>
      <c r="N21" s="341">
        <v>1</v>
      </c>
      <c r="O21" s="332">
        <v>11</v>
      </c>
    </row>
    <row r="22" spans="1:15" s="323" customFormat="1" ht="22.8">
      <c r="A22" s="349">
        <v>12</v>
      </c>
      <c r="B22" s="239" t="s">
        <v>333</v>
      </c>
      <c r="C22" s="341">
        <v>53</v>
      </c>
      <c r="D22" s="341">
        <v>0</v>
      </c>
      <c r="E22" s="341">
        <v>5</v>
      </c>
      <c r="F22" s="341">
        <v>5</v>
      </c>
      <c r="G22" s="341">
        <v>3</v>
      </c>
      <c r="H22" s="341">
        <v>6</v>
      </c>
      <c r="I22" s="341">
        <v>5</v>
      </c>
      <c r="J22" s="341">
        <v>8</v>
      </c>
      <c r="K22" s="341">
        <v>5</v>
      </c>
      <c r="L22" s="341">
        <v>9</v>
      </c>
      <c r="M22" s="341">
        <v>4</v>
      </c>
      <c r="N22" s="341">
        <v>3</v>
      </c>
      <c r="O22" s="332">
        <v>12</v>
      </c>
    </row>
    <row r="23" spans="1:15" s="323" customFormat="1" ht="19.8" customHeight="1">
      <c r="A23" s="329">
        <v>13</v>
      </c>
      <c r="B23" s="239" t="s">
        <v>334</v>
      </c>
      <c r="C23" s="341">
        <v>118</v>
      </c>
      <c r="D23" s="341">
        <v>0</v>
      </c>
      <c r="E23" s="341">
        <v>0</v>
      </c>
      <c r="F23" s="341">
        <v>6</v>
      </c>
      <c r="G23" s="341">
        <v>12</v>
      </c>
      <c r="H23" s="341">
        <v>5</v>
      </c>
      <c r="I23" s="341">
        <v>6</v>
      </c>
      <c r="J23" s="341">
        <v>19</v>
      </c>
      <c r="K23" s="341">
        <v>25</v>
      </c>
      <c r="L23" s="341">
        <v>26</v>
      </c>
      <c r="M23" s="341">
        <v>16</v>
      </c>
      <c r="N23" s="341">
        <v>3</v>
      </c>
      <c r="O23" s="332">
        <v>13</v>
      </c>
    </row>
    <row r="24" spans="1:15" s="323" customFormat="1" ht="19.8" customHeight="1">
      <c r="A24" s="329">
        <v>14</v>
      </c>
      <c r="B24" s="239" t="s">
        <v>335</v>
      </c>
      <c r="C24" s="341">
        <v>6</v>
      </c>
      <c r="D24" s="341">
        <v>0</v>
      </c>
      <c r="E24" s="341">
        <v>0</v>
      </c>
      <c r="F24" s="341">
        <v>0</v>
      </c>
      <c r="G24" s="341">
        <v>0</v>
      </c>
      <c r="H24" s="341">
        <v>0</v>
      </c>
      <c r="I24" s="341">
        <v>1</v>
      </c>
      <c r="J24" s="341">
        <v>0</v>
      </c>
      <c r="K24" s="341">
        <v>2</v>
      </c>
      <c r="L24" s="341">
        <v>1</v>
      </c>
      <c r="M24" s="341">
        <v>2</v>
      </c>
      <c r="N24" s="341">
        <v>0</v>
      </c>
      <c r="O24" s="332">
        <v>14</v>
      </c>
    </row>
    <row r="25" spans="1:15" s="323" customFormat="1" ht="22.8">
      <c r="A25" s="349">
        <v>15</v>
      </c>
      <c r="B25" s="239" t="s">
        <v>336</v>
      </c>
      <c r="C25" s="341">
        <v>61</v>
      </c>
      <c r="D25" s="341">
        <v>0</v>
      </c>
      <c r="E25" s="341">
        <v>2</v>
      </c>
      <c r="F25" s="341">
        <v>16</v>
      </c>
      <c r="G25" s="341">
        <v>8</v>
      </c>
      <c r="H25" s="341">
        <v>8</v>
      </c>
      <c r="I25" s="341">
        <v>6</v>
      </c>
      <c r="J25" s="341">
        <v>7</v>
      </c>
      <c r="K25" s="341">
        <v>5</v>
      </c>
      <c r="L25" s="341">
        <v>5</v>
      </c>
      <c r="M25" s="341">
        <v>3</v>
      </c>
      <c r="N25" s="341">
        <v>1</v>
      </c>
      <c r="O25" s="332">
        <v>15</v>
      </c>
    </row>
    <row r="26" spans="1:15" s="323" customFormat="1" ht="19.8" customHeight="1">
      <c r="A26" s="329">
        <v>16</v>
      </c>
      <c r="B26" s="239" t="s">
        <v>337</v>
      </c>
      <c r="C26" s="341">
        <v>911</v>
      </c>
      <c r="D26" s="341">
        <v>3</v>
      </c>
      <c r="E26" s="341">
        <v>30</v>
      </c>
      <c r="F26" s="341">
        <v>87</v>
      </c>
      <c r="G26" s="341">
        <v>100</v>
      </c>
      <c r="H26" s="341">
        <v>71</v>
      </c>
      <c r="I26" s="341">
        <v>119</v>
      </c>
      <c r="J26" s="341">
        <v>152</v>
      </c>
      <c r="K26" s="341">
        <v>173</v>
      </c>
      <c r="L26" s="341">
        <v>116</v>
      </c>
      <c r="M26" s="341">
        <v>53</v>
      </c>
      <c r="N26" s="341">
        <v>7</v>
      </c>
      <c r="O26" s="332">
        <v>16</v>
      </c>
    </row>
    <row r="27" spans="1:15" s="323" customFormat="1" ht="19.8" customHeight="1">
      <c r="A27" s="329">
        <v>17</v>
      </c>
      <c r="B27" s="239" t="s">
        <v>338</v>
      </c>
      <c r="C27" s="341">
        <v>105</v>
      </c>
      <c r="D27" s="341">
        <v>0</v>
      </c>
      <c r="E27" s="341">
        <v>4</v>
      </c>
      <c r="F27" s="341">
        <v>9</v>
      </c>
      <c r="G27" s="341">
        <v>15</v>
      </c>
      <c r="H27" s="341">
        <v>7</v>
      </c>
      <c r="I27" s="341">
        <v>5</v>
      </c>
      <c r="J27" s="341">
        <v>14</v>
      </c>
      <c r="K27" s="341">
        <v>18</v>
      </c>
      <c r="L27" s="341">
        <v>20</v>
      </c>
      <c r="M27" s="341">
        <v>11</v>
      </c>
      <c r="N27" s="341">
        <v>2</v>
      </c>
      <c r="O27" s="332">
        <v>17</v>
      </c>
    </row>
    <row r="28" spans="1:15" s="323" customFormat="1" ht="19.8" customHeight="1">
      <c r="A28" s="329">
        <v>18</v>
      </c>
      <c r="B28" s="239" t="s">
        <v>339</v>
      </c>
      <c r="C28" s="341">
        <v>561</v>
      </c>
      <c r="D28" s="341">
        <v>2</v>
      </c>
      <c r="E28" s="341">
        <v>22</v>
      </c>
      <c r="F28" s="341">
        <v>77</v>
      </c>
      <c r="G28" s="341">
        <v>76</v>
      </c>
      <c r="H28" s="341">
        <v>69</v>
      </c>
      <c r="I28" s="341">
        <v>40</v>
      </c>
      <c r="J28" s="341">
        <v>71</v>
      </c>
      <c r="K28" s="341">
        <v>78</v>
      </c>
      <c r="L28" s="341">
        <v>73</v>
      </c>
      <c r="M28" s="341">
        <v>49</v>
      </c>
      <c r="N28" s="341">
        <v>4</v>
      </c>
      <c r="O28" s="332">
        <v>18</v>
      </c>
    </row>
    <row r="29" spans="1:15" s="323" customFormat="1" ht="19.8" customHeight="1">
      <c r="A29" s="329">
        <v>19</v>
      </c>
      <c r="B29" s="239" t="s">
        <v>340</v>
      </c>
      <c r="C29" s="341">
        <v>4565</v>
      </c>
      <c r="D29" s="341">
        <v>9</v>
      </c>
      <c r="E29" s="341">
        <v>101</v>
      </c>
      <c r="F29" s="341">
        <v>361</v>
      </c>
      <c r="G29" s="341">
        <v>437</v>
      </c>
      <c r="H29" s="341">
        <v>347</v>
      </c>
      <c r="I29" s="341">
        <v>460</v>
      </c>
      <c r="J29" s="341">
        <v>677</v>
      </c>
      <c r="K29" s="341">
        <v>829</v>
      </c>
      <c r="L29" s="341">
        <v>776</v>
      </c>
      <c r="M29" s="341">
        <v>466</v>
      </c>
      <c r="N29" s="341">
        <v>102</v>
      </c>
      <c r="O29" s="332">
        <v>19</v>
      </c>
    </row>
    <row r="30" spans="1:15" s="323" customFormat="1" ht="19.8" customHeight="1">
      <c r="A30" s="329">
        <v>20</v>
      </c>
      <c r="B30" s="239" t="s">
        <v>231</v>
      </c>
      <c r="C30" s="341">
        <v>423</v>
      </c>
      <c r="D30" s="341">
        <v>30</v>
      </c>
      <c r="E30" s="341">
        <v>67</v>
      </c>
      <c r="F30" s="341">
        <v>59</v>
      </c>
      <c r="G30" s="341">
        <v>37</v>
      </c>
      <c r="H30" s="341">
        <v>46</v>
      </c>
      <c r="I30" s="341">
        <v>39</v>
      </c>
      <c r="J30" s="341">
        <v>38</v>
      </c>
      <c r="K30" s="341">
        <v>40</v>
      </c>
      <c r="L30" s="341">
        <v>35</v>
      </c>
      <c r="M30" s="341">
        <v>30</v>
      </c>
      <c r="N30" s="341">
        <v>2</v>
      </c>
      <c r="O30" s="332">
        <v>20</v>
      </c>
    </row>
    <row r="31" spans="1:15" s="323" customFormat="1" ht="19.8" customHeight="1">
      <c r="A31" s="329">
        <v>21</v>
      </c>
      <c r="B31" s="239" t="s">
        <v>15</v>
      </c>
      <c r="C31" s="341">
        <v>997</v>
      </c>
      <c r="D31" s="341">
        <v>149</v>
      </c>
      <c r="E31" s="341">
        <v>336</v>
      </c>
      <c r="F31" s="341">
        <v>172</v>
      </c>
      <c r="G31" s="341">
        <v>130</v>
      </c>
      <c r="H31" s="341">
        <v>76</v>
      </c>
      <c r="I31" s="341">
        <v>58</v>
      </c>
      <c r="J31" s="341">
        <v>48</v>
      </c>
      <c r="K31" s="341">
        <v>25</v>
      </c>
      <c r="L31" s="341">
        <v>2</v>
      </c>
      <c r="M31" s="341">
        <v>1</v>
      </c>
      <c r="N31" s="341">
        <v>0</v>
      </c>
      <c r="O31" s="332">
        <v>21</v>
      </c>
    </row>
    <row r="32" spans="1:15" s="324" customFormat="1" ht="23.4" customHeight="1">
      <c r="A32" s="329">
        <v>22</v>
      </c>
      <c r="B32" s="348" t="s">
        <v>19</v>
      </c>
      <c r="C32" s="419">
        <v>22412</v>
      </c>
      <c r="D32" s="419">
        <v>217</v>
      </c>
      <c r="E32" s="419">
        <v>1532</v>
      </c>
      <c r="F32" s="419">
        <v>3052</v>
      </c>
      <c r="G32" s="419">
        <v>2878</v>
      </c>
      <c r="H32" s="419">
        <v>2225</v>
      </c>
      <c r="I32" s="419">
        <v>2285</v>
      </c>
      <c r="J32" s="419">
        <v>3151</v>
      </c>
      <c r="K32" s="419">
        <v>3189</v>
      </c>
      <c r="L32" s="419">
        <v>2454</v>
      </c>
      <c r="M32" s="419">
        <v>1211</v>
      </c>
      <c r="N32" s="419">
        <v>218</v>
      </c>
      <c r="O32" s="332">
        <v>22</v>
      </c>
    </row>
    <row r="33" spans="1:15"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420"/>
      <c r="O33" s="321"/>
    </row>
    <row r="34" spans="1:15">
      <c r="A34" s="421" t="s">
        <v>35</v>
      </c>
      <c r="N34" s="321"/>
      <c r="O34" s="420"/>
    </row>
    <row r="35" spans="1:15" s="233" customFormat="1" ht="10.5" customHeight="1">
      <c r="A35" s="233" t="s">
        <v>341</v>
      </c>
      <c r="C35" s="319"/>
      <c r="D35" s="319"/>
      <c r="E35" s="319"/>
      <c r="F35" s="319"/>
      <c r="G35" s="319"/>
      <c r="H35" s="319"/>
      <c r="I35" s="319"/>
      <c r="J35" s="319"/>
      <c r="K35" s="319"/>
      <c r="L35" s="319"/>
      <c r="M35" s="319"/>
      <c r="N35" s="319"/>
    </row>
    <row r="36" spans="1:15" s="233" customFormat="1" ht="10.5" customHeight="1">
      <c r="A36" s="248" t="s">
        <v>342</v>
      </c>
      <c r="C36" s="319"/>
      <c r="D36" s="319"/>
      <c r="E36" s="319"/>
      <c r="F36" s="319"/>
      <c r="G36" s="319"/>
      <c r="H36" s="319"/>
      <c r="I36" s="319"/>
      <c r="J36" s="319"/>
      <c r="K36" s="319"/>
      <c r="L36" s="319"/>
      <c r="M36" s="319"/>
      <c r="N36" s="319"/>
      <c r="O36" s="319"/>
    </row>
  </sheetData>
  <mergeCells count="17">
    <mergeCell ref="O4:O9"/>
    <mergeCell ref="D7:D9"/>
    <mergeCell ref="E7:E9"/>
    <mergeCell ref="F7:F9"/>
    <mergeCell ref="G7:G9"/>
    <mergeCell ref="A4:A9"/>
    <mergeCell ref="B4:B9"/>
    <mergeCell ref="C4:C9"/>
    <mergeCell ref="D4:F6"/>
    <mergeCell ref="G4:N6"/>
    <mergeCell ref="N7:N9"/>
    <mergeCell ref="H7:H9"/>
    <mergeCell ref="I7:I9"/>
    <mergeCell ref="J7:J9"/>
    <mergeCell ref="K7:K9"/>
    <mergeCell ref="L7:L9"/>
    <mergeCell ref="M7:M9"/>
  </mergeCells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verticalDpi="0" r:id="rId1"/>
  <headerFooter differentFirst="1">
    <oddFooter>&amp;C&amp;6© Statistisches Landesamt des Freistaates Sachsen - K VIII 3 - 2j/13</oddFooter>
    <firstFooter>&amp;C&amp;6© Statistisches Landesamt des Freistaates Sachsen - K VIII 3 - 2j/13</first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zoomScaleNormal="100" workbookViewId="0">
      <selection activeCell="B18" sqref="B18"/>
    </sheetView>
  </sheetViews>
  <sheetFormatPr baseColWidth="10" defaultRowHeight="11.4"/>
  <cols>
    <col min="1" max="1" width="4" style="319" customWidth="1"/>
    <col min="2" max="2" width="36.09765625" style="321" customWidth="1"/>
    <col min="3" max="3" width="9.296875" style="319" customWidth="1"/>
    <col min="4" max="14" width="8.5" style="319" customWidth="1"/>
    <col min="15" max="15" width="4" style="321" customWidth="1"/>
    <col min="16" max="16384" width="11.19921875" style="319"/>
  </cols>
  <sheetData>
    <row r="1" spans="1:15" s="318" customFormat="1" ht="15" customHeight="1">
      <c r="A1" s="317" t="s">
        <v>280</v>
      </c>
      <c r="C1" s="317"/>
      <c r="D1" s="317"/>
      <c r="E1" s="317"/>
      <c r="F1" s="317"/>
    </row>
    <row r="2" spans="1:15" s="318" customFormat="1" ht="15" customHeight="1">
      <c r="A2" s="317" t="s">
        <v>17</v>
      </c>
      <c r="C2" s="317"/>
      <c r="D2" s="317"/>
      <c r="E2" s="317"/>
      <c r="F2" s="317"/>
    </row>
    <row r="3" spans="1:15" ht="13.2">
      <c r="B3" s="320"/>
    </row>
    <row r="4" spans="1:15" ht="11.4" customHeight="1">
      <c r="A4" s="615" t="s">
        <v>263</v>
      </c>
      <c r="B4" s="618" t="s">
        <v>18</v>
      </c>
      <c r="C4" s="621" t="s">
        <v>19</v>
      </c>
      <c r="D4" s="624" t="s">
        <v>20</v>
      </c>
      <c r="E4" s="625"/>
      <c r="F4" s="625"/>
      <c r="G4" s="630" t="s">
        <v>21</v>
      </c>
      <c r="H4" s="625"/>
      <c r="I4" s="625"/>
      <c r="J4" s="625"/>
      <c r="K4" s="625"/>
      <c r="L4" s="625"/>
      <c r="M4" s="625"/>
      <c r="N4" s="625"/>
      <c r="O4" s="634" t="s">
        <v>263</v>
      </c>
    </row>
    <row r="5" spans="1:15" s="322" customFormat="1" ht="10.199999999999999">
      <c r="A5" s="616"/>
      <c r="B5" s="619"/>
      <c r="C5" s="622"/>
      <c r="D5" s="626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35"/>
    </row>
    <row r="6" spans="1:15" s="322" customFormat="1" ht="10.199999999999999">
      <c r="A6" s="616"/>
      <c r="B6" s="619"/>
      <c r="C6" s="622"/>
      <c r="D6" s="628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35"/>
    </row>
    <row r="7" spans="1:15" s="322" customFormat="1" ht="10.199999999999999">
      <c r="A7" s="616"/>
      <c r="B7" s="619"/>
      <c r="C7" s="622"/>
      <c r="D7" s="633" t="s">
        <v>22</v>
      </c>
      <c r="E7" s="633" t="s">
        <v>23</v>
      </c>
      <c r="F7" s="631" t="s">
        <v>24</v>
      </c>
      <c r="G7" s="637" t="s">
        <v>25</v>
      </c>
      <c r="H7" s="633" t="s">
        <v>26</v>
      </c>
      <c r="I7" s="633" t="s">
        <v>27</v>
      </c>
      <c r="J7" s="633" t="s">
        <v>28</v>
      </c>
      <c r="K7" s="633" t="s">
        <v>29</v>
      </c>
      <c r="L7" s="633" t="s">
        <v>30</v>
      </c>
      <c r="M7" s="633" t="s">
        <v>31</v>
      </c>
      <c r="N7" s="631" t="s">
        <v>32</v>
      </c>
      <c r="O7" s="635"/>
    </row>
    <row r="8" spans="1:15" s="322" customFormat="1" ht="10.199999999999999">
      <c r="A8" s="616"/>
      <c r="B8" s="619"/>
      <c r="C8" s="622"/>
      <c r="D8" s="622"/>
      <c r="E8" s="622"/>
      <c r="F8" s="626"/>
      <c r="G8" s="619"/>
      <c r="H8" s="622"/>
      <c r="I8" s="622"/>
      <c r="J8" s="622"/>
      <c r="K8" s="622"/>
      <c r="L8" s="622"/>
      <c r="M8" s="622"/>
      <c r="N8" s="626"/>
      <c r="O8" s="635"/>
    </row>
    <row r="9" spans="1:15" s="324" customFormat="1">
      <c r="A9" s="617"/>
      <c r="B9" s="620"/>
      <c r="C9" s="623"/>
      <c r="D9" s="623"/>
      <c r="E9" s="623"/>
      <c r="F9" s="632"/>
      <c r="G9" s="620"/>
      <c r="H9" s="623"/>
      <c r="I9" s="623"/>
      <c r="J9" s="623"/>
      <c r="K9" s="623"/>
      <c r="L9" s="623"/>
      <c r="M9" s="623"/>
      <c r="N9" s="632"/>
      <c r="O9" s="636"/>
    </row>
    <row r="10" spans="1:15" s="322" customFormat="1" ht="10.199999999999999">
      <c r="A10" s="325"/>
      <c r="B10" s="326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8"/>
    </row>
    <row r="11" spans="1:15" s="322" customFormat="1" ht="21" customHeight="1">
      <c r="A11" s="329">
        <v>1</v>
      </c>
      <c r="B11" s="348" t="s">
        <v>19</v>
      </c>
      <c r="C11" s="331">
        <v>34997</v>
      </c>
      <c r="D11" s="331">
        <v>752</v>
      </c>
      <c r="E11" s="331">
        <v>2448</v>
      </c>
      <c r="F11" s="331">
        <v>3928</v>
      </c>
      <c r="G11" s="331">
        <v>3551</v>
      </c>
      <c r="H11" s="331">
        <v>2888</v>
      </c>
      <c r="I11" s="331">
        <v>3573</v>
      </c>
      <c r="J11" s="331">
        <v>5109</v>
      </c>
      <c r="K11" s="331">
        <v>5418</v>
      </c>
      <c r="L11" s="331">
        <v>4678</v>
      </c>
      <c r="M11" s="331">
        <v>2421</v>
      </c>
      <c r="N11" s="331">
        <v>231</v>
      </c>
      <c r="O11" s="332">
        <v>1</v>
      </c>
    </row>
    <row r="12" spans="1:15" s="322" customFormat="1" ht="21" customHeight="1">
      <c r="A12" s="333"/>
      <c r="B12" s="334" t="s">
        <v>264</v>
      </c>
      <c r="C12" s="335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36"/>
    </row>
    <row r="13" spans="1:15" s="324" customFormat="1">
      <c r="A13" s="337"/>
      <c r="B13" s="338" t="s">
        <v>34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9"/>
    </row>
    <row r="14" spans="1:15" s="324" customFormat="1" ht="18" customHeight="1">
      <c r="A14" s="329">
        <v>2</v>
      </c>
      <c r="B14" s="340" t="s">
        <v>265</v>
      </c>
      <c r="C14" s="341">
        <v>7512</v>
      </c>
      <c r="D14" s="341">
        <v>25</v>
      </c>
      <c r="E14" s="341">
        <v>450</v>
      </c>
      <c r="F14" s="341">
        <v>897</v>
      </c>
      <c r="G14" s="341">
        <v>815</v>
      </c>
      <c r="H14" s="341">
        <v>644</v>
      </c>
      <c r="I14" s="341">
        <v>795</v>
      </c>
      <c r="J14" s="341">
        <v>1230</v>
      </c>
      <c r="K14" s="341">
        <v>1225</v>
      </c>
      <c r="L14" s="341">
        <v>980</v>
      </c>
      <c r="M14" s="341">
        <v>427</v>
      </c>
      <c r="N14" s="341">
        <v>24</v>
      </c>
      <c r="O14" s="332">
        <v>2</v>
      </c>
    </row>
    <row r="15" spans="1:15" s="324" customFormat="1" ht="18" customHeight="1">
      <c r="A15" s="329"/>
      <c r="B15" s="340" t="s">
        <v>266</v>
      </c>
      <c r="C15" s="341" t="s">
        <v>34</v>
      </c>
      <c r="D15" s="341" t="s">
        <v>34</v>
      </c>
      <c r="E15" s="341" t="s">
        <v>34</v>
      </c>
      <c r="F15" s="341" t="s">
        <v>34</v>
      </c>
      <c r="G15" s="341" t="s">
        <v>34</v>
      </c>
      <c r="H15" s="341" t="s">
        <v>34</v>
      </c>
      <c r="I15" s="341" t="s">
        <v>34</v>
      </c>
      <c r="J15" s="341" t="s">
        <v>34</v>
      </c>
      <c r="K15" s="341" t="s">
        <v>34</v>
      </c>
      <c r="L15" s="341" t="s">
        <v>34</v>
      </c>
      <c r="M15" s="341" t="s">
        <v>34</v>
      </c>
      <c r="N15" s="341" t="s">
        <v>34</v>
      </c>
      <c r="O15" s="332"/>
    </row>
    <row r="16" spans="1:15" s="324" customFormat="1" ht="19.2" customHeight="1">
      <c r="A16" s="329">
        <v>3</v>
      </c>
      <c r="B16" s="340" t="s">
        <v>267</v>
      </c>
      <c r="C16" s="341">
        <v>20784</v>
      </c>
      <c r="D16" s="341">
        <v>38</v>
      </c>
      <c r="E16" s="341">
        <v>1021</v>
      </c>
      <c r="F16" s="341">
        <v>2336</v>
      </c>
      <c r="G16" s="341">
        <v>2206</v>
      </c>
      <c r="H16" s="341">
        <v>1825</v>
      </c>
      <c r="I16" s="341">
        <v>2275</v>
      </c>
      <c r="J16" s="341">
        <v>3240</v>
      </c>
      <c r="K16" s="341">
        <v>3425</v>
      </c>
      <c r="L16" s="341">
        <v>3019</v>
      </c>
      <c r="M16" s="341">
        <v>1379</v>
      </c>
      <c r="N16" s="341">
        <v>20</v>
      </c>
      <c r="O16" s="332">
        <v>3</v>
      </c>
    </row>
    <row r="17" spans="1:15" s="324" customFormat="1" ht="21.6" customHeight="1">
      <c r="A17" s="349">
        <v>4</v>
      </c>
      <c r="B17" s="342" t="s">
        <v>268</v>
      </c>
      <c r="C17" s="341">
        <v>2858</v>
      </c>
      <c r="D17" s="341">
        <v>12</v>
      </c>
      <c r="E17" s="341">
        <v>79</v>
      </c>
      <c r="F17" s="341">
        <v>211</v>
      </c>
      <c r="G17" s="341">
        <v>256</v>
      </c>
      <c r="H17" s="341">
        <v>229</v>
      </c>
      <c r="I17" s="341">
        <v>287</v>
      </c>
      <c r="J17" s="341">
        <v>420</v>
      </c>
      <c r="K17" s="341">
        <v>531</v>
      </c>
      <c r="L17" s="341">
        <v>475</v>
      </c>
      <c r="M17" s="341">
        <v>331</v>
      </c>
      <c r="N17" s="341">
        <v>27</v>
      </c>
      <c r="O17" s="332">
        <v>4</v>
      </c>
    </row>
    <row r="18" spans="1:15" s="324" customFormat="1" ht="18" customHeight="1">
      <c r="A18" s="329">
        <v>5</v>
      </c>
      <c r="B18" s="340" t="s">
        <v>394</v>
      </c>
      <c r="C18" s="341">
        <v>1143</v>
      </c>
      <c r="D18" s="341">
        <v>7</v>
      </c>
      <c r="E18" s="341">
        <v>36</v>
      </c>
      <c r="F18" s="341">
        <v>66</v>
      </c>
      <c r="G18" s="341">
        <v>60</v>
      </c>
      <c r="H18" s="341">
        <v>40</v>
      </c>
      <c r="I18" s="341">
        <v>77</v>
      </c>
      <c r="J18" s="341">
        <v>111</v>
      </c>
      <c r="K18" s="341">
        <v>174</v>
      </c>
      <c r="L18" s="341">
        <v>158</v>
      </c>
      <c r="M18" s="341">
        <v>260</v>
      </c>
      <c r="N18" s="341">
        <v>154</v>
      </c>
      <c r="O18" s="332">
        <v>5</v>
      </c>
    </row>
    <row r="19" spans="1:15" s="324" customFormat="1" ht="18" customHeight="1">
      <c r="A19" s="329">
        <v>6</v>
      </c>
      <c r="B19" s="343" t="s">
        <v>269</v>
      </c>
      <c r="C19" s="341">
        <v>2123</v>
      </c>
      <c r="D19" s="341">
        <v>433</v>
      </c>
      <c r="E19" s="341">
        <v>782</v>
      </c>
      <c r="F19" s="341">
        <v>382</v>
      </c>
      <c r="G19" s="341">
        <v>180</v>
      </c>
      <c r="H19" s="341">
        <v>124</v>
      </c>
      <c r="I19" s="341">
        <v>114</v>
      </c>
      <c r="J19" s="341">
        <v>77</v>
      </c>
      <c r="K19" s="341">
        <v>25</v>
      </c>
      <c r="L19" s="341">
        <v>6</v>
      </c>
      <c r="M19" s="341">
        <v>0</v>
      </c>
      <c r="N19" s="341">
        <v>0</v>
      </c>
      <c r="O19" s="332">
        <v>6</v>
      </c>
    </row>
    <row r="20" spans="1:15" s="324" customFormat="1" ht="18" customHeight="1">
      <c r="A20" s="329">
        <v>7</v>
      </c>
      <c r="B20" s="340" t="s">
        <v>270</v>
      </c>
      <c r="C20" s="341">
        <v>248</v>
      </c>
      <c r="D20" s="341">
        <v>184</v>
      </c>
      <c r="E20" s="341">
        <v>50</v>
      </c>
      <c r="F20" s="341">
        <v>7</v>
      </c>
      <c r="G20" s="341">
        <v>3</v>
      </c>
      <c r="H20" s="341">
        <v>1</v>
      </c>
      <c r="I20" s="341">
        <v>0</v>
      </c>
      <c r="J20" s="341">
        <v>0</v>
      </c>
      <c r="K20" s="341">
        <v>1</v>
      </c>
      <c r="L20" s="341">
        <v>1</v>
      </c>
      <c r="M20" s="341">
        <v>1</v>
      </c>
      <c r="N20" s="341">
        <v>0</v>
      </c>
      <c r="O20" s="332">
        <v>7</v>
      </c>
    </row>
    <row r="21" spans="1:15" s="324" customFormat="1" ht="18" customHeight="1">
      <c r="A21" s="329">
        <v>8</v>
      </c>
      <c r="B21" s="340" t="s">
        <v>271</v>
      </c>
      <c r="C21" s="341">
        <v>240</v>
      </c>
      <c r="D21" s="341">
        <v>24</v>
      </c>
      <c r="E21" s="341">
        <v>13</v>
      </c>
      <c r="F21" s="341">
        <v>21</v>
      </c>
      <c r="G21" s="341">
        <v>20</v>
      </c>
      <c r="H21" s="341">
        <v>17</v>
      </c>
      <c r="I21" s="341">
        <v>21</v>
      </c>
      <c r="J21" s="341">
        <v>24</v>
      </c>
      <c r="K21" s="341">
        <v>35</v>
      </c>
      <c r="L21" s="341">
        <v>36</v>
      </c>
      <c r="M21" s="341">
        <v>23</v>
      </c>
      <c r="N21" s="341">
        <v>6</v>
      </c>
      <c r="O21" s="332">
        <v>8</v>
      </c>
    </row>
    <row r="22" spans="1:15" s="324" customFormat="1" ht="18" customHeight="1">
      <c r="A22" s="329">
        <v>9</v>
      </c>
      <c r="B22" s="340" t="s">
        <v>272</v>
      </c>
      <c r="C22" s="341">
        <v>89</v>
      </c>
      <c r="D22" s="341">
        <v>29</v>
      </c>
      <c r="E22" s="341">
        <v>17</v>
      </c>
      <c r="F22" s="341">
        <v>8</v>
      </c>
      <c r="G22" s="341">
        <v>11</v>
      </c>
      <c r="H22" s="341">
        <v>8</v>
      </c>
      <c r="I22" s="341">
        <v>4</v>
      </c>
      <c r="J22" s="341">
        <v>7</v>
      </c>
      <c r="K22" s="341">
        <v>2</v>
      </c>
      <c r="L22" s="341">
        <v>3</v>
      </c>
      <c r="M22" s="341">
        <v>0</v>
      </c>
      <c r="N22" s="341">
        <v>0</v>
      </c>
      <c r="O22" s="332">
        <v>9</v>
      </c>
    </row>
    <row r="23" spans="1:15" s="324" customFormat="1" ht="20.399999999999999" customHeight="1">
      <c r="A23" s="337"/>
      <c r="B23" s="344" t="s">
        <v>34</v>
      </c>
      <c r="C23" s="345"/>
      <c r="D23" s="346"/>
      <c r="E23" s="346"/>
      <c r="F23" s="346"/>
      <c r="G23" s="346"/>
      <c r="H23" s="346"/>
      <c r="I23" s="346"/>
      <c r="J23" s="346"/>
      <c r="K23" s="346"/>
      <c r="L23" s="346"/>
      <c r="M23" s="346"/>
      <c r="N23" s="345"/>
      <c r="O23" s="339"/>
    </row>
    <row r="24" spans="1:15" s="324" customFormat="1" ht="21" customHeight="1">
      <c r="A24" s="337"/>
      <c r="B24" s="334" t="s">
        <v>281</v>
      </c>
      <c r="C24" s="335"/>
      <c r="D24" s="347" t="s">
        <v>34</v>
      </c>
      <c r="E24" s="347" t="s">
        <v>34</v>
      </c>
      <c r="F24" s="347" t="s">
        <v>34</v>
      </c>
      <c r="G24" s="347" t="s">
        <v>34</v>
      </c>
      <c r="H24" s="347" t="s">
        <v>34</v>
      </c>
      <c r="I24" s="347" t="s">
        <v>34</v>
      </c>
      <c r="J24" s="347" t="s">
        <v>34</v>
      </c>
      <c r="K24" s="347" t="s">
        <v>34</v>
      </c>
      <c r="L24" s="347" t="s">
        <v>34</v>
      </c>
      <c r="M24" s="347" t="s">
        <v>34</v>
      </c>
      <c r="N24" s="334" t="s">
        <v>34</v>
      </c>
      <c r="O24" s="339"/>
    </row>
    <row r="25" spans="1:15" s="324" customFormat="1">
      <c r="A25" s="337"/>
      <c r="B25" s="338" t="s">
        <v>34</v>
      </c>
      <c r="C25" s="334"/>
      <c r="D25" s="347"/>
      <c r="E25" s="347"/>
      <c r="F25" s="347"/>
      <c r="G25" s="347"/>
      <c r="H25" s="347"/>
      <c r="I25" s="347"/>
      <c r="J25" s="347"/>
      <c r="K25" s="347"/>
      <c r="L25" s="347"/>
      <c r="M25" s="347"/>
      <c r="N25" s="334"/>
      <c r="O25" s="339"/>
    </row>
    <row r="26" spans="1:15" s="324" customFormat="1" ht="18" customHeight="1">
      <c r="A26" s="329">
        <v>10</v>
      </c>
      <c r="B26" s="340" t="s">
        <v>282</v>
      </c>
      <c r="C26" s="341">
        <v>24335</v>
      </c>
      <c r="D26" s="341">
        <v>674</v>
      </c>
      <c r="E26" s="341">
        <v>2176</v>
      </c>
      <c r="F26" s="341">
        <v>3194</v>
      </c>
      <c r="G26" s="341">
        <v>2700</v>
      </c>
      <c r="H26" s="341">
        <v>2134</v>
      </c>
      <c r="I26" s="341">
        <v>2582</v>
      </c>
      <c r="J26" s="341">
        <v>3437</v>
      </c>
      <c r="K26" s="341">
        <v>3405</v>
      </c>
      <c r="L26" s="341">
        <v>2671</v>
      </c>
      <c r="M26" s="341">
        <v>1269</v>
      </c>
      <c r="N26" s="341">
        <v>93</v>
      </c>
      <c r="O26" s="332">
        <v>10</v>
      </c>
    </row>
    <row r="27" spans="1:15" s="324" customFormat="1" ht="18" customHeight="1">
      <c r="A27" s="329">
        <v>11</v>
      </c>
      <c r="B27" s="340" t="s">
        <v>283</v>
      </c>
      <c r="C27" s="341">
        <v>1510</v>
      </c>
      <c r="D27" s="341">
        <v>38</v>
      </c>
      <c r="E27" s="341">
        <v>93</v>
      </c>
      <c r="F27" s="341">
        <v>253</v>
      </c>
      <c r="G27" s="341">
        <v>204</v>
      </c>
      <c r="H27" s="341">
        <v>109</v>
      </c>
      <c r="I27" s="341">
        <v>116</v>
      </c>
      <c r="J27" s="341">
        <v>175</v>
      </c>
      <c r="K27" s="341">
        <v>187</v>
      </c>
      <c r="L27" s="341">
        <v>201</v>
      </c>
      <c r="M27" s="341">
        <v>113</v>
      </c>
      <c r="N27" s="341">
        <v>21</v>
      </c>
      <c r="O27" s="332">
        <v>11</v>
      </c>
    </row>
    <row r="28" spans="1:15" s="324" customFormat="1" ht="18" customHeight="1">
      <c r="A28" s="329">
        <v>12</v>
      </c>
      <c r="B28" s="340" t="s">
        <v>284</v>
      </c>
      <c r="C28" s="341">
        <v>1838</v>
      </c>
      <c r="D28" s="341">
        <v>1</v>
      </c>
      <c r="E28" s="341">
        <v>37</v>
      </c>
      <c r="F28" s="341">
        <v>116</v>
      </c>
      <c r="G28" s="341">
        <v>138</v>
      </c>
      <c r="H28" s="341">
        <v>116</v>
      </c>
      <c r="I28" s="341">
        <v>163</v>
      </c>
      <c r="J28" s="341">
        <v>302</v>
      </c>
      <c r="K28" s="341">
        <v>378</v>
      </c>
      <c r="L28" s="341">
        <v>382</v>
      </c>
      <c r="M28" s="341">
        <v>193</v>
      </c>
      <c r="N28" s="341">
        <v>12</v>
      </c>
      <c r="O28" s="332">
        <v>12</v>
      </c>
    </row>
    <row r="29" spans="1:15" s="324" customFormat="1" ht="18" customHeight="1">
      <c r="A29" s="329">
        <v>13</v>
      </c>
      <c r="B29" s="340" t="s">
        <v>285</v>
      </c>
      <c r="C29" s="341">
        <v>4257</v>
      </c>
      <c r="D29" s="341">
        <v>26</v>
      </c>
      <c r="E29" s="341">
        <v>99</v>
      </c>
      <c r="F29" s="341">
        <v>227</v>
      </c>
      <c r="G29" s="341">
        <v>268</v>
      </c>
      <c r="H29" s="341">
        <v>263</v>
      </c>
      <c r="I29" s="341">
        <v>416</v>
      </c>
      <c r="J29" s="341">
        <v>697</v>
      </c>
      <c r="K29" s="341">
        <v>858</v>
      </c>
      <c r="L29" s="341">
        <v>870</v>
      </c>
      <c r="M29" s="341">
        <v>495</v>
      </c>
      <c r="N29" s="341">
        <v>38</v>
      </c>
      <c r="O29" s="332">
        <v>13</v>
      </c>
    </row>
    <row r="30" spans="1:15" s="324" customFormat="1" ht="18" customHeight="1">
      <c r="A30" s="329">
        <v>14</v>
      </c>
      <c r="B30" s="340" t="s">
        <v>286</v>
      </c>
      <c r="C30" s="341">
        <v>842</v>
      </c>
      <c r="D30" s="341">
        <v>1</v>
      </c>
      <c r="E30" s="341">
        <v>4</v>
      </c>
      <c r="F30" s="341">
        <v>18</v>
      </c>
      <c r="G30" s="341">
        <v>53</v>
      </c>
      <c r="H30" s="341">
        <v>50</v>
      </c>
      <c r="I30" s="341">
        <v>72</v>
      </c>
      <c r="J30" s="341">
        <v>124</v>
      </c>
      <c r="K30" s="341">
        <v>180</v>
      </c>
      <c r="L30" s="341">
        <v>182</v>
      </c>
      <c r="M30" s="341">
        <v>130</v>
      </c>
      <c r="N30" s="341">
        <v>28</v>
      </c>
      <c r="O30" s="332">
        <v>14</v>
      </c>
    </row>
    <row r="31" spans="1:15" s="324" customFormat="1" ht="18" customHeight="1">
      <c r="A31" s="329">
        <v>15</v>
      </c>
      <c r="B31" s="340" t="s">
        <v>278</v>
      </c>
      <c r="C31" s="341">
        <v>1696</v>
      </c>
      <c r="D31" s="341">
        <v>6</v>
      </c>
      <c r="E31" s="341">
        <v>22</v>
      </c>
      <c r="F31" s="341">
        <v>79</v>
      </c>
      <c r="G31" s="341">
        <v>148</v>
      </c>
      <c r="H31" s="341">
        <v>186</v>
      </c>
      <c r="I31" s="341">
        <v>179</v>
      </c>
      <c r="J31" s="341">
        <v>301</v>
      </c>
      <c r="K31" s="341">
        <v>318</v>
      </c>
      <c r="L31" s="341">
        <v>291</v>
      </c>
      <c r="M31" s="341">
        <v>148</v>
      </c>
      <c r="N31" s="341">
        <v>18</v>
      </c>
      <c r="O31" s="332">
        <v>15</v>
      </c>
    </row>
    <row r="32" spans="1:15" s="324" customFormat="1" ht="18" customHeight="1">
      <c r="A32" s="329">
        <v>16</v>
      </c>
      <c r="B32" s="340" t="s">
        <v>279</v>
      </c>
      <c r="C32" s="341">
        <v>519</v>
      </c>
      <c r="D32" s="341">
        <v>6</v>
      </c>
      <c r="E32" s="341">
        <v>17</v>
      </c>
      <c r="F32" s="341">
        <v>41</v>
      </c>
      <c r="G32" s="341">
        <v>40</v>
      </c>
      <c r="H32" s="341">
        <v>30</v>
      </c>
      <c r="I32" s="341">
        <v>45</v>
      </c>
      <c r="J32" s="341">
        <v>73</v>
      </c>
      <c r="K32" s="341">
        <v>92</v>
      </c>
      <c r="L32" s="341">
        <v>81</v>
      </c>
      <c r="M32" s="341">
        <v>73</v>
      </c>
      <c r="N32" s="341">
        <v>21</v>
      </c>
      <c r="O32" s="332">
        <v>16</v>
      </c>
    </row>
  </sheetData>
  <mergeCells count="17">
    <mergeCell ref="O4:O9"/>
    <mergeCell ref="D7:D9"/>
    <mergeCell ref="E7:E9"/>
    <mergeCell ref="F7:F9"/>
    <mergeCell ref="G7:G9"/>
    <mergeCell ref="A4:A9"/>
    <mergeCell ref="B4:B9"/>
    <mergeCell ref="C4:C9"/>
    <mergeCell ref="D4:F6"/>
    <mergeCell ref="G4:N6"/>
    <mergeCell ref="N7:N9"/>
    <mergeCell ref="H7:H9"/>
    <mergeCell ref="I7:I9"/>
    <mergeCell ref="J7:J9"/>
    <mergeCell ref="K7:K9"/>
    <mergeCell ref="L7:L9"/>
    <mergeCell ref="M7:M9"/>
  </mergeCells>
  <pageMargins left="0.78740157480314965" right="0.78740157480314965" top="0.98425196850393704" bottom="0.78740157480314965" header="0.51181102362204722" footer="0.51181102362204722"/>
  <pageSetup paperSize="9" firstPageNumber="34" orientation="portrait" useFirstPageNumber="1" verticalDpi="0" r:id="rId1"/>
  <headerFooter differentFirst="1">
    <oddFooter>&amp;C&amp;6© Statistisches Landesamt des Freistaates Sachsen - K VIII 3 - 2j/13</oddFooter>
    <firstFooter>&amp;C&amp;6© Statistisches Landesamt des Freistaates Sachsen - K VIII 3 - 2j/13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activeCell="B11" sqref="B11"/>
    </sheetView>
  </sheetViews>
  <sheetFormatPr baseColWidth="10" defaultRowHeight="11.4"/>
  <cols>
    <col min="1" max="1" width="4" style="319" customWidth="1"/>
    <col min="2" max="2" width="34.69921875" style="321" bestFit="1" customWidth="1"/>
    <col min="3" max="3" width="8.8984375" style="319" customWidth="1"/>
    <col min="4" max="14" width="8.796875" style="319" customWidth="1"/>
    <col min="15" max="15" width="4" style="319" customWidth="1"/>
    <col min="16" max="16384" width="11.19921875" style="319"/>
  </cols>
  <sheetData>
    <row r="1" spans="1:15" s="318" customFormat="1" ht="15" customHeight="1">
      <c r="A1" s="317" t="s">
        <v>354</v>
      </c>
      <c r="C1" s="317"/>
      <c r="D1" s="317"/>
      <c r="E1" s="317"/>
      <c r="F1" s="317"/>
    </row>
    <row r="2" spans="1:15" s="318" customFormat="1" ht="15" customHeight="1">
      <c r="A2" s="317" t="s">
        <v>324</v>
      </c>
      <c r="C2" s="317"/>
      <c r="D2" s="317"/>
      <c r="E2" s="317"/>
      <c r="F2" s="317"/>
    </row>
    <row r="3" spans="1:15" ht="13.2">
      <c r="B3" s="320"/>
    </row>
    <row r="4" spans="1:15" ht="11.4" customHeight="1">
      <c r="A4" s="615" t="s">
        <v>263</v>
      </c>
      <c r="B4" s="618" t="s">
        <v>207</v>
      </c>
      <c r="C4" s="621" t="s">
        <v>19</v>
      </c>
      <c r="D4" s="624" t="s">
        <v>20</v>
      </c>
      <c r="E4" s="625"/>
      <c r="F4" s="625"/>
      <c r="G4" s="630" t="s">
        <v>21</v>
      </c>
      <c r="H4" s="625"/>
      <c r="I4" s="625"/>
      <c r="J4" s="625"/>
      <c r="K4" s="625"/>
      <c r="L4" s="625"/>
      <c r="M4" s="625"/>
      <c r="N4" s="625"/>
      <c r="O4" s="634" t="s">
        <v>263</v>
      </c>
    </row>
    <row r="5" spans="1:15" s="322" customFormat="1" ht="10.199999999999999">
      <c r="A5" s="616"/>
      <c r="B5" s="619"/>
      <c r="C5" s="622"/>
      <c r="D5" s="626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35"/>
    </row>
    <row r="6" spans="1:15" s="322" customFormat="1" ht="10.199999999999999">
      <c r="A6" s="616"/>
      <c r="B6" s="619"/>
      <c r="C6" s="622"/>
      <c r="D6" s="628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35"/>
    </row>
    <row r="7" spans="1:15" s="322" customFormat="1" ht="10.199999999999999">
      <c r="A7" s="616"/>
      <c r="B7" s="619"/>
      <c r="C7" s="622"/>
      <c r="D7" s="633" t="s">
        <v>22</v>
      </c>
      <c r="E7" s="633" t="s">
        <v>23</v>
      </c>
      <c r="F7" s="631" t="s">
        <v>24</v>
      </c>
      <c r="G7" s="637" t="s">
        <v>25</v>
      </c>
      <c r="H7" s="633" t="s">
        <v>26</v>
      </c>
      <c r="I7" s="633" t="s">
        <v>27</v>
      </c>
      <c r="J7" s="633" t="s">
        <v>28</v>
      </c>
      <c r="K7" s="633" t="s">
        <v>29</v>
      </c>
      <c r="L7" s="633" t="s">
        <v>30</v>
      </c>
      <c r="M7" s="633" t="s">
        <v>31</v>
      </c>
      <c r="N7" s="631" t="s">
        <v>32</v>
      </c>
      <c r="O7" s="635"/>
    </row>
    <row r="8" spans="1:15" s="322" customFormat="1" ht="10.199999999999999">
      <c r="A8" s="616"/>
      <c r="B8" s="619"/>
      <c r="C8" s="622"/>
      <c r="D8" s="622"/>
      <c r="E8" s="622"/>
      <c r="F8" s="626"/>
      <c r="G8" s="619"/>
      <c r="H8" s="622"/>
      <c r="I8" s="622"/>
      <c r="J8" s="622"/>
      <c r="K8" s="622"/>
      <c r="L8" s="622"/>
      <c r="M8" s="622"/>
      <c r="N8" s="626"/>
      <c r="O8" s="635"/>
    </row>
    <row r="9" spans="1:15" s="324" customFormat="1">
      <c r="A9" s="617"/>
      <c r="B9" s="620"/>
      <c r="C9" s="623"/>
      <c r="D9" s="623"/>
      <c r="E9" s="623"/>
      <c r="F9" s="632"/>
      <c r="G9" s="620"/>
      <c r="H9" s="623"/>
      <c r="I9" s="623"/>
      <c r="J9" s="623"/>
      <c r="K9" s="623"/>
      <c r="L9" s="623"/>
      <c r="M9" s="623"/>
      <c r="N9" s="632"/>
      <c r="O9" s="636"/>
    </row>
    <row r="10" spans="1:15" s="324" customFormat="1">
      <c r="A10" s="417"/>
      <c r="B10" s="418" t="s">
        <v>34</v>
      </c>
      <c r="C10" s="347" t="s">
        <v>34</v>
      </c>
      <c r="D10" s="347" t="s">
        <v>34</v>
      </c>
      <c r="E10" s="347" t="s">
        <v>34</v>
      </c>
      <c r="F10" s="347"/>
      <c r="G10" s="347"/>
      <c r="H10" s="347" t="s">
        <v>34</v>
      </c>
      <c r="I10" s="347" t="s">
        <v>34</v>
      </c>
      <c r="J10" s="347" t="s">
        <v>34</v>
      </c>
      <c r="K10" s="347" t="s">
        <v>34</v>
      </c>
      <c r="L10" s="347" t="s">
        <v>34</v>
      </c>
      <c r="M10" s="347" t="s">
        <v>34</v>
      </c>
      <c r="N10" s="347" t="s">
        <v>34</v>
      </c>
      <c r="O10" s="339"/>
    </row>
    <row r="11" spans="1:15" s="323" customFormat="1" ht="17.399999999999999" customHeight="1">
      <c r="A11" s="329">
        <v>1</v>
      </c>
      <c r="B11" s="239" t="s">
        <v>325</v>
      </c>
      <c r="C11" s="341">
        <v>7978</v>
      </c>
      <c r="D11" s="341">
        <v>22</v>
      </c>
      <c r="E11" s="341">
        <v>782</v>
      </c>
      <c r="F11" s="341">
        <v>1492</v>
      </c>
      <c r="G11" s="341">
        <v>1091</v>
      </c>
      <c r="H11" s="341">
        <v>753</v>
      </c>
      <c r="I11" s="341">
        <v>847</v>
      </c>
      <c r="J11" s="341">
        <v>1105</v>
      </c>
      <c r="K11" s="341">
        <v>953</v>
      </c>
      <c r="L11" s="341">
        <v>656</v>
      </c>
      <c r="M11" s="341">
        <v>264</v>
      </c>
      <c r="N11" s="341">
        <v>13</v>
      </c>
      <c r="O11" s="332">
        <v>1</v>
      </c>
    </row>
    <row r="12" spans="1:15" s="323" customFormat="1" ht="17.399999999999999" customHeight="1">
      <c r="A12" s="329">
        <v>2</v>
      </c>
      <c r="B12" s="239" t="s">
        <v>326</v>
      </c>
      <c r="C12" s="341">
        <v>1171</v>
      </c>
      <c r="D12" s="341">
        <v>6</v>
      </c>
      <c r="E12" s="341">
        <v>67</v>
      </c>
      <c r="F12" s="341">
        <v>155</v>
      </c>
      <c r="G12" s="341">
        <v>125</v>
      </c>
      <c r="H12" s="341">
        <v>97</v>
      </c>
      <c r="I12" s="341">
        <v>116</v>
      </c>
      <c r="J12" s="341">
        <v>182</v>
      </c>
      <c r="K12" s="341">
        <v>182</v>
      </c>
      <c r="L12" s="341">
        <v>156</v>
      </c>
      <c r="M12" s="341">
        <v>77</v>
      </c>
      <c r="N12" s="341">
        <v>8</v>
      </c>
      <c r="O12" s="332">
        <v>2</v>
      </c>
    </row>
    <row r="13" spans="1:15" s="323" customFormat="1" ht="21" customHeight="1">
      <c r="A13" s="329">
        <v>3</v>
      </c>
      <c r="B13" s="456" t="s">
        <v>215</v>
      </c>
      <c r="C13" s="341">
        <v>3781</v>
      </c>
      <c r="D13" s="341">
        <v>1</v>
      </c>
      <c r="E13" s="341">
        <v>69</v>
      </c>
      <c r="F13" s="341">
        <v>224</v>
      </c>
      <c r="G13" s="341">
        <v>366</v>
      </c>
      <c r="H13" s="341">
        <v>344</v>
      </c>
      <c r="I13" s="341">
        <v>464</v>
      </c>
      <c r="J13" s="341">
        <v>710</v>
      </c>
      <c r="K13" s="341">
        <v>780</v>
      </c>
      <c r="L13" s="341">
        <v>557</v>
      </c>
      <c r="M13" s="341">
        <v>239</v>
      </c>
      <c r="N13" s="341">
        <v>27</v>
      </c>
      <c r="O13" s="332">
        <v>3</v>
      </c>
    </row>
    <row r="14" spans="1:15" s="323" customFormat="1" ht="17.399999999999999" customHeight="1">
      <c r="A14" s="329">
        <v>4</v>
      </c>
      <c r="B14" s="240" t="s">
        <v>216</v>
      </c>
      <c r="C14" s="341">
        <v>1136</v>
      </c>
      <c r="D14" s="341">
        <v>11</v>
      </c>
      <c r="E14" s="341">
        <v>71</v>
      </c>
      <c r="F14" s="341">
        <v>103</v>
      </c>
      <c r="G14" s="341">
        <v>109</v>
      </c>
      <c r="H14" s="341">
        <v>80</v>
      </c>
      <c r="I14" s="341">
        <v>138</v>
      </c>
      <c r="J14" s="341">
        <v>209</v>
      </c>
      <c r="K14" s="341">
        <v>163</v>
      </c>
      <c r="L14" s="341">
        <v>163</v>
      </c>
      <c r="M14" s="341">
        <v>83</v>
      </c>
      <c r="N14" s="341">
        <v>6</v>
      </c>
      <c r="O14" s="332">
        <v>4</v>
      </c>
    </row>
    <row r="15" spans="1:15" s="323" customFormat="1" ht="17.399999999999999" customHeight="1">
      <c r="A15" s="329">
        <v>5</v>
      </c>
      <c r="B15" s="456" t="s">
        <v>217</v>
      </c>
      <c r="C15" s="341">
        <v>305</v>
      </c>
      <c r="D15" s="341">
        <v>0</v>
      </c>
      <c r="E15" s="341">
        <v>1</v>
      </c>
      <c r="F15" s="341">
        <v>9</v>
      </c>
      <c r="G15" s="341">
        <v>17</v>
      </c>
      <c r="H15" s="341">
        <v>29</v>
      </c>
      <c r="I15" s="341">
        <v>24</v>
      </c>
      <c r="J15" s="341">
        <v>33</v>
      </c>
      <c r="K15" s="341">
        <v>75</v>
      </c>
      <c r="L15" s="341">
        <v>77</v>
      </c>
      <c r="M15" s="341">
        <v>38</v>
      </c>
      <c r="N15" s="341">
        <v>2</v>
      </c>
      <c r="O15" s="332">
        <v>5</v>
      </c>
    </row>
    <row r="16" spans="1:15" s="323" customFormat="1" ht="17.399999999999999" customHeight="1">
      <c r="A16" s="329">
        <v>6</v>
      </c>
      <c r="B16" s="239" t="s">
        <v>329</v>
      </c>
      <c r="C16" s="341">
        <v>245</v>
      </c>
      <c r="D16" s="341">
        <v>0</v>
      </c>
      <c r="E16" s="341">
        <v>19</v>
      </c>
      <c r="F16" s="341">
        <v>50</v>
      </c>
      <c r="G16" s="341">
        <v>34</v>
      </c>
      <c r="H16" s="341">
        <v>29</v>
      </c>
      <c r="I16" s="341">
        <v>24</v>
      </c>
      <c r="J16" s="341">
        <v>21</v>
      </c>
      <c r="K16" s="341">
        <v>34</v>
      </c>
      <c r="L16" s="341">
        <v>20</v>
      </c>
      <c r="M16" s="341">
        <v>13</v>
      </c>
      <c r="N16" s="341">
        <v>1</v>
      </c>
      <c r="O16" s="332">
        <v>6</v>
      </c>
    </row>
    <row r="17" spans="1:15" s="323" customFormat="1" ht="17.399999999999999" customHeight="1">
      <c r="A17" s="329">
        <v>7</v>
      </c>
      <c r="B17" s="240" t="s">
        <v>219</v>
      </c>
      <c r="C17" s="341">
        <v>28</v>
      </c>
      <c r="D17" s="341">
        <v>0</v>
      </c>
      <c r="E17" s="341">
        <v>2</v>
      </c>
      <c r="F17" s="341">
        <v>6</v>
      </c>
      <c r="G17" s="341">
        <v>1</v>
      </c>
      <c r="H17" s="341">
        <v>3</v>
      </c>
      <c r="I17" s="341">
        <v>3</v>
      </c>
      <c r="J17" s="341">
        <v>4</v>
      </c>
      <c r="K17" s="341">
        <v>3</v>
      </c>
      <c r="L17" s="341">
        <v>3</v>
      </c>
      <c r="M17" s="341">
        <v>3</v>
      </c>
      <c r="N17" s="341">
        <v>0</v>
      </c>
      <c r="O17" s="332">
        <v>7</v>
      </c>
    </row>
    <row r="18" spans="1:15" s="323" customFormat="1" ht="17.399999999999999" customHeight="1">
      <c r="A18" s="329">
        <v>8</v>
      </c>
      <c r="B18" s="240" t="s">
        <v>220</v>
      </c>
      <c r="C18" s="341">
        <v>18</v>
      </c>
      <c r="D18" s="341">
        <v>1</v>
      </c>
      <c r="E18" s="341">
        <v>0</v>
      </c>
      <c r="F18" s="341">
        <v>0</v>
      </c>
      <c r="G18" s="341">
        <v>0</v>
      </c>
      <c r="H18" s="341">
        <v>2</v>
      </c>
      <c r="I18" s="341">
        <v>3</v>
      </c>
      <c r="J18" s="341">
        <v>5</v>
      </c>
      <c r="K18" s="341">
        <v>2</v>
      </c>
      <c r="L18" s="341">
        <v>5</v>
      </c>
      <c r="M18" s="341">
        <v>0</v>
      </c>
      <c r="N18" s="341">
        <v>0</v>
      </c>
      <c r="O18" s="332">
        <v>8</v>
      </c>
    </row>
    <row r="19" spans="1:15" s="323" customFormat="1" ht="17.399999999999999" customHeight="1">
      <c r="A19" s="329">
        <v>9</v>
      </c>
      <c r="B19" s="239" t="s">
        <v>330</v>
      </c>
      <c r="C19" s="341">
        <v>971</v>
      </c>
      <c r="D19" s="341">
        <v>2</v>
      </c>
      <c r="E19" s="341">
        <v>117</v>
      </c>
      <c r="F19" s="341">
        <v>328</v>
      </c>
      <c r="G19" s="341">
        <v>230</v>
      </c>
      <c r="H19" s="341">
        <v>73</v>
      </c>
      <c r="I19" s="341">
        <v>40</v>
      </c>
      <c r="J19" s="341">
        <v>64</v>
      </c>
      <c r="K19" s="341">
        <v>58</v>
      </c>
      <c r="L19" s="341">
        <v>40</v>
      </c>
      <c r="M19" s="341">
        <v>18</v>
      </c>
      <c r="N19" s="341">
        <v>1</v>
      </c>
      <c r="O19" s="332">
        <v>9</v>
      </c>
    </row>
    <row r="20" spans="1:15" s="323" customFormat="1" ht="17.399999999999999" customHeight="1">
      <c r="A20" s="329">
        <v>10</v>
      </c>
      <c r="B20" s="239" t="s">
        <v>331</v>
      </c>
      <c r="C20" s="341">
        <v>68</v>
      </c>
      <c r="D20" s="341">
        <v>0</v>
      </c>
      <c r="E20" s="341">
        <v>2</v>
      </c>
      <c r="F20" s="341">
        <v>14</v>
      </c>
      <c r="G20" s="341">
        <v>9</v>
      </c>
      <c r="H20" s="341">
        <v>4</v>
      </c>
      <c r="I20" s="341">
        <v>9</v>
      </c>
      <c r="J20" s="341">
        <v>12</v>
      </c>
      <c r="K20" s="341">
        <v>11</v>
      </c>
      <c r="L20" s="341">
        <v>6</v>
      </c>
      <c r="M20" s="341">
        <v>1</v>
      </c>
      <c r="N20" s="341">
        <v>0</v>
      </c>
      <c r="O20" s="332">
        <v>10</v>
      </c>
    </row>
    <row r="21" spans="1:15" s="323" customFormat="1" ht="22.8">
      <c r="A21" s="349">
        <v>11</v>
      </c>
      <c r="B21" s="239" t="s">
        <v>332</v>
      </c>
      <c r="C21" s="341">
        <v>177</v>
      </c>
      <c r="D21" s="341">
        <v>0</v>
      </c>
      <c r="E21" s="341">
        <v>10</v>
      </c>
      <c r="F21" s="341">
        <v>21</v>
      </c>
      <c r="G21" s="341">
        <v>15</v>
      </c>
      <c r="H21" s="341">
        <v>21</v>
      </c>
      <c r="I21" s="341">
        <v>22</v>
      </c>
      <c r="J21" s="341">
        <v>20</v>
      </c>
      <c r="K21" s="341">
        <v>24</v>
      </c>
      <c r="L21" s="341">
        <v>31</v>
      </c>
      <c r="M21" s="341">
        <v>13</v>
      </c>
      <c r="N21" s="341">
        <v>0</v>
      </c>
      <c r="O21" s="332">
        <v>11</v>
      </c>
    </row>
    <row r="22" spans="1:15" s="323" customFormat="1" ht="22.8">
      <c r="A22" s="349">
        <v>12</v>
      </c>
      <c r="B22" s="239" t="s">
        <v>333</v>
      </c>
      <c r="C22" s="341">
        <v>153</v>
      </c>
      <c r="D22" s="341">
        <v>0</v>
      </c>
      <c r="E22" s="341">
        <v>7</v>
      </c>
      <c r="F22" s="341">
        <v>13</v>
      </c>
      <c r="G22" s="341">
        <v>6</v>
      </c>
      <c r="H22" s="341">
        <v>16</v>
      </c>
      <c r="I22" s="341">
        <v>17</v>
      </c>
      <c r="J22" s="341">
        <v>22</v>
      </c>
      <c r="K22" s="341">
        <v>28</v>
      </c>
      <c r="L22" s="341">
        <v>26</v>
      </c>
      <c r="M22" s="341">
        <v>14</v>
      </c>
      <c r="N22" s="341">
        <v>4</v>
      </c>
      <c r="O22" s="332">
        <v>12</v>
      </c>
    </row>
    <row r="23" spans="1:15" s="323" customFormat="1" ht="17.399999999999999" customHeight="1">
      <c r="A23" s="329">
        <v>13</v>
      </c>
      <c r="B23" s="239" t="s">
        <v>334</v>
      </c>
      <c r="C23" s="341">
        <v>98</v>
      </c>
      <c r="D23" s="341">
        <v>1</v>
      </c>
      <c r="E23" s="341">
        <v>2</v>
      </c>
      <c r="F23" s="341">
        <v>2</v>
      </c>
      <c r="G23" s="341">
        <v>4</v>
      </c>
      <c r="H23" s="341">
        <v>5</v>
      </c>
      <c r="I23" s="341">
        <v>9</v>
      </c>
      <c r="J23" s="341">
        <v>23</v>
      </c>
      <c r="K23" s="341">
        <v>25</v>
      </c>
      <c r="L23" s="341">
        <v>17</v>
      </c>
      <c r="M23" s="341">
        <v>10</v>
      </c>
      <c r="N23" s="341">
        <v>0</v>
      </c>
      <c r="O23" s="332">
        <v>13</v>
      </c>
    </row>
    <row r="24" spans="1:15" s="323" customFormat="1" ht="17.399999999999999" customHeight="1">
      <c r="A24" s="329">
        <v>14</v>
      </c>
      <c r="B24" s="239" t="s">
        <v>335</v>
      </c>
      <c r="C24" s="341">
        <v>2</v>
      </c>
      <c r="D24" s="341">
        <v>0</v>
      </c>
      <c r="E24" s="341">
        <v>0</v>
      </c>
      <c r="F24" s="341">
        <v>0</v>
      </c>
      <c r="G24" s="341">
        <v>0</v>
      </c>
      <c r="H24" s="341">
        <v>0</v>
      </c>
      <c r="I24" s="341">
        <v>0</v>
      </c>
      <c r="J24" s="341">
        <v>0</v>
      </c>
      <c r="K24" s="341">
        <v>1</v>
      </c>
      <c r="L24" s="341">
        <v>1</v>
      </c>
      <c r="M24" s="341">
        <v>0</v>
      </c>
      <c r="N24" s="341">
        <v>0</v>
      </c>
      <c r="O24" s="332">
        <v>14</v>
      </c>
    </row>
    <row r="25" spans="1:15" s="323" customFormat="1" ht="22.8">
      <c r="A25" s="349">
        <v>15</v>
      </c>
      <c r="B25" s="239" t="s">
        <v>336</v>
      </c>
      <c r="C25" s="341">
        <v>159</v>
      </c>
      <c r="D25" s="341">
        <v>1</v>
      </c>
      <c r="E25" s="341">
        <v>5</v>
      </c>
      <c r="F25" s="341">
        <v>19</v>
      </c>
      <c r="G25" s="341">
        <v>37</v>
      </c>
      <c r="H25" s="341">
        <v>27</v>
      </c>
      <c r="I25" s="341">
        <v>22</v>
      </c>
      <c r="J25" s="341">
        <v>11</v>
      </c>
      <c r="K25" s="341">
        <v>18</v>
      </c>
      <c r="L25" s="341">
        <v>12</v>
      </c>
      <c r="M25" s="341">
        <v>7</v>
      </c>
      <c r="N25" s="341">
        <v>0</v>
      </c>
      <c r="O25" s="332">
        <v>15</v>
      </c>
    </row>
    <row r="26" spans="1:15" s="323" customFormat="1" ht="17.399999999999999" customHeight="1">
      <c r="A26" s="329">
        <v>16</v>
      </c>
      <c r="B26" s="239" t="s">
        <v>337</v>
      </c>
      <c r="C26" s="341">
        <v>1779</v>
      </c>
      <c r="D26" s="341">
        <v>8</v>
      </c>
      <c r="E26" s="341">
        <v>48</v>
      </c>
      <c r="F26" s="341">
        <v>112</v>
      </c>
      <c r="G26" s="341">
        <v>154</v>
      </c>
      <c r="H26" s="341">
        <v>130</v>
      </c>
      <c r="I26" s="341">
        <v>179</v>
      </c>
      <c r="J26" s="341">
        <v>306</v>
      </c>
      <c r="K26" s="341">
        <v>345</v>
      </c>
      <c r="L26" s="341">
        <v>327</v>
      </c>
      <c r="M26" s="341">
        <v>167</v>
      </c>
      <c r="N26" s="341">
        <v>3</v>
      </c>
      <c r="O26" s="332">
        <v>16</v>
      </c>
    </row>
    <row r="27" spans="1:15" s="323" customFormat="1" ht="17.399999999999999" customHeight="1">
      <c r="A27" s="329">
        <v>17</v>
      </c>
      <c r="B27" s="239" t="s">
        <v>338</v>
      </c>
      <c r="C27" s="341">
        <v>131</v>
      </c>
      <c r="D27" s="341">
        <v>0</v>
      </c>
      <c r="E27" s="341">
        <v>7</v>
      </c>
      <c r="F27" s="341">
        <v>8</v>
      </c>
      <c r="G27" s="341">
        <v>12</v>
      </c>
      <c r="H27" s="341">
        <v>7</v>
      </c>
      <c r="I27" s="341">
        <v>14</v>
      </c>
      <c r="J27" s="341">
        <v>17</v>
      </c>
      <c r="K27" s="341">
        <v>28</v>
      </c>
      <c r="L27" s="341">
        <v>27</v>
      </c>
      <c r="M27" s="341">
        <v>11</v>
      </c>
      <c r="N27" s="341">
        <v>0</v>
      </c>
      <c r="O27" s="332">
        <v>17</v>
      </c>
    </row>
    <row r="28" spans="1:15" s="323" customFormat="1" ht="17.399999999999999" customHeight="1">
      <c r="A28" s="329">
        <v>18</v>
      </c>
      <c r="B28" s="239" t="s">
        <v>339</v>
      </c>
      <c r="C28" s="341">
        <v>1767</v>
      </c>
      <c r="D28" s="341">
        <v>1</v>
      </c>
      <c r="E28" s="341">
        <v>91</v>
      </c>
      <c r="F28" s="341">
        <v>191</v>
      </c>
      <c r="G28" s="341">
        <v>183</v>
      </c>
      <c r="H28" s="341">
        <v>178</v>
      </c>
      <c r="I28" s="341">
        <v>163</v>
      </c>
      <c r="J28" s="341">
        <v>264</v>
      </c>
      <c r="K28" s="341">
        <v>280</v>
      </c>
      <c r="L28" s="341">
        <v>268</v>
      </c>
      <c r="M28" s="341">
        <v>138</v>
      </c>
      <c r="N28" s="341">
        <v>10</v>
      </c>
      <c r="O28" s="332">
        <v>18</v>
      </c>
    </row>
    <row r="29" spans="1:15" s="323" customFormat="1" ht="17.399999999999999" customHeight="1">
      <c r="A29" s="329">
        <v>19</v>
      </c>
      <c r="B29" s="239" t="s">
        <v>340</v>
      </c>
      <c r="C29" s="341">
        <v>11534</v>
      </c>
      <c r="D29" s="341">
        <v>34</v>
      </c>
      <c r="E29" s="341">
        <v>212</v>
      </c>
      <c r="F29" s="341">
        <v>635</v>
      </c>
      <c r="G29" s="341">
        <v>865</v>
      </c>
      <c r="H29" s="341">
        <v>859</v>
      </c>
      <c r="I29" s="341">
        <v>1262</v>
      </c>
      <c r="J29" s="341">
        <v>1887</v>
      </c>
      <c r="K29" s="341">
        <v>2240</v>
      </c>
      <c r="L29" s="341">
        <v>2134</v>
      </c>
      <c r="M29" s="341">
        <v>1256</v>
      </c>
      <c r="N29" s="341">
        <v>150</v>
      </c>
      <c r="O29" s="332">
        <v>19</v>
      </c>
    </row>
    <row r="30" spans="1:15" s="323" customFormat="1" ht="17.399999999999999" customHeight="1">
      <c r="A30" s="329">
        <v>20</v>
      </c>
      <c r="B30" s="239" t="s">
        <v>231</v>
      </c>
      <c r="C30" s="341">
        <v>1373</v>
      </c>
      <c r="D30" s="341">
        <v>231</v>
      </c>
      <c r="E30" s="341">
        <v>154</v>
      </c>
      <c r="F30" s="341">
        <v>164</v>
      </c>
      <c r="G30" s="341">
        <v>113</v>
      </c>
      <c r="H30" s="341">
        <v>107</v>
      </c>
      <c r="I30" s="341">
        <v>103</v>
      </c>
      <c r="J30" s="341">
        <v>137</v>
      </c>
      <c r="K30" s="341">
        <v>143</v>
      </c>
      <c r="L30" s="341">
        <v>146</v>
      </c>
      <c r="M30" s="341">
        <v>69</v>
      </c>
      <c r="N30" s="341">
        <v>6</v>
      </c>
      <c r="O30" s="332">
        <v>20</v>
      </c>
    </row>
    <row r="31" spans="1:15" s="323" customFormat="1" ht="17.399999999999999" customHeight="1">
      <c r="A31" s="329">
        <v>21</v>
      </c>
      <c r="B31" s="239" t="s">
        <v>15</v>
      </c>
      <c r="C31" s="341">
        <v>2123</v>
      </c>
      <c r="D31" s="341">
        <v>433</v>
      </c>
      <c r="E31" s="341">
        <v>782</v>
      </c>
      <c r="F31" s="341">
        <v>382</v>
      </c>
      <c r="G31" s="341">
        <v>180</v>
      </c>
      <c r="H31" s="341">
        <v>124</v>
      </c>
      <c r="I31" s="341">
        <v>114</v>
      </c>
      <c r="J31" s="341">
        <v>77</v>
      </c>
      <c r="K31" s="341">
        <v>25</v>
      </c>
      <c r="L31" s="341">
        <v>6</v>
      </c>
      <c r="M31" s="341">
        <v>0</v>
      </c>
      <c r="N31" s="341">
        <v>0</v>
      </c>
      <c r="O31" s="332">
        <v>21</v>
      </c>
    </row>
    <row r="32" spans="1:15" s="324" customFormat="1" ht="23.4" customHeight="1">
      <c r="A32" s="329">
        <v>22</v>
      </c>
      <c r="B32" s="348" t="s">
        <v>19</v>
      </c>
      <c r="C32" s="331">
        <v>34997</v>
      </c>
      <c r="D32" s="331">
        <v>752</v>
      </c>
      <c r="E32" s="331">
        <v>2448</v>
      </c>
      <c r="F32" s="331">
        <v>3928</v>
      </c>
      <c r="G32" s="331">
        <v>3551</v>
      </c>
      <c r="H32" s="331">
        <v>2888</v>
      </c>
      <c r="I32" s="331">
        <v>3573</v>
      </c>
      <c r="J32" s="331">
        <v>5109</v>
      </c>
      <c r="K32" s="331">
        <v>5418</v>
      </c>
      <c r="L32" s="331">
        <v>4678</v>
      </c>
      <c r="M32" s="331">
        <v>2421</v>
      </c>
      <c r="N32" s="331">
        <v>231</v>
      </c>
      <c r="O32" s="332">
        <v>22</v>
      </c>
    </row>
    <row r="33" spans="1:15">
      <c r="O33" s="321"/>
    </row>
    <row r="34" spans="1:15">
      <c r="A34" s="421" t="s">
        <v>35</v>
      </c>
      <c r="O34" s="420"/>
    </row>
    <row r="35" spans="1:15" s="233" customFormat="1" ht="10.5" customHeight="1">
      <c r="A35" s="233" t="s">
        <v>341</v>
      </c>
    </row>
    <row r="36" spans="1:15" s="233" customFormat="1" ht="10.5" customHeight="1">
      <c r="A36" s="248" t="s">
        <v>342</v>
      </c>
      <c r="O36" s="319"/>
    </row>
  </sheetData>
  <mergeCells count="17">
    <mergeCell ref="O4:O9"/>
    <mergeCell ref="D7:D9"/>
    <mergeCell ref="E7:E9"/>
    <mergeCell ref="F7:F9"/>
    <mergeCell ref="G7:G9"/>
    <mergeCell ref="A4:A9"/>
    <mergeCell ref="B4:B9"/>
    <mergeCell ref="C4:C9"/>
    <mergeCell ref="D4:F6"/>
    <mergeCell ref="G4:N6"/>
    <mergeCell ref="N7:N9"/>
    <mergeCell ref="H7:H9"/>
    <mergeCell ref="I7:I9"/>
    <mergeCell ref="J7:J9"/>
    <mergeCell ref="K7:K9"/>
    <mergeCell ref="L7:L9"/>
    <mergeCell ref="M7:M9"/>
  </mergeCells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verticalDpi="0" r:id="rId1"/>
  <headerFooter differentFirst="1">
    <oddFooter>&amp;C&amp;6© Statistisches Landesamt des Freistaates Sachsen - K VIII 3 - 2j/13</oddFooter>
    <firstFooter>&amp;C&amp;6© Statistisches Landesamt des Freistaates Sachsen - K VIII 3 - 2j/13</first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showGridLines="0" topLeftCell="A25" zoomScaleNormal="100" workbookViewId="0">
      <selection activeCell="A50" sqref="A50"/>
    </sheetView>
  </sheetViews>
  <sheetFormatPr baseColWidth="10" defaultColWidth="9.09765625" defaultRowHeight="13.2"/>
  <cols>
    <col min="1" max="1" width="6.19921875" style="351" customWidth="1"/>
    <col min="2" max="2" width="5.8984375" style="351" customWidth="1"/>
    <col min="3" max="3" width="5.59765625" style="351" customWidth="1"/>
    <col min="4" max="6" width="7.796875" style="351" customWidth="1"/>
    <col min="7" max="7" width="9.3984375" style="351" customWidth="1"/>
    <col min="8" max="10" width="7.796875" style="351" customWidth="1"/>
    <col min="11" max="16384" width="9.09765625" style="351"/>
  </cols>
  <sheetData>
    <row r="1" spans="1:10" ht="15" customHeight="1">
      <c r="A1" s="350" t="s">
        <v>287</v>
      </c>
    </row>
    <row r="2" spans="1:10" ht="15" customHeight="1">
      <c r="A2" s="350" t="s">
        <v>288</v>
      </c>
    </row>
    <row r="3" spans="1:10" ht="15" customHeight="1">
      <c r="A3" s="350"/>
    </row>
    <row r="4" spans="1:10" s="352" customFormat="1" ht="28.5" customHeight="1">
      <c r="A4" s="641" t="s">
        <v>172</v>
      </c>
      <c r="B4" s="642"/>
      <c r="C4" s="643"/>
      <c r="D4" s="645" t="s">
        <v>289</v>
      </c>
      <c r="E4" s="646"/>
      <c r="F4" s="646"/>
      <c r="G4" s="647"/>
      <c r="H4" s="645" t="s">
        <v>290</v>
      </c>
      <c r="I4" s="646"/>
      <c r="J4" s="646"/>
    </row>
    <row r="5" spans="1:10" s="355" customFormat="1" ht="59.4" customHeight="1">
      <c r="A5" s="644"/>
      <c r="B5" s="644"/>
      <c r="C5" s="501"/>
      <c r="D5" s="353" t="s">
        <v>178</v>
      </c>
      <c r="E5" s="353" t="s">
        <v>2</v>
      </c>
      <c r="F5" s="354" t="s">
        <v>1</v>
      </c>
      <c r="G5" s="354" t="s">
        <v>291</v>
      </c>
      <c r="H5" s="353" t="s">
        <v>178</v>
      </c>
      <c r="I5" s="353" t="s">
        <v>2</v>
      </c>
      <c r="J5" s="354" t="s">
        <v>1</v>
      </c>
    </row>
    <row r="6" spans="1:10" ht="5.0999999999999996" customHeight="1">
      <c r="C6" s="356"/>
    </row>
    <row r="7" spans="1:10">
      <c r="C7" s="352"/>
      <c r="D7" s="640" t="s">
        <v>19</v>
      </c>
      <c r="E7" s="640"/>
      <c r="F7" s="640"/>
      <c r="G7" s="640"/>
      <c r="H7" s="640"/>
      <c r="I7" s="640"/>
      <c r="J7" s="640"/>
    </row>
    <row r="8" spans="1:10" ht="5.0999999999999996" customHeight="1">
      <c r="C8" s="352"/>
    </row>
    <row r="9" spans="1:10" s="357" customFormat="1" ht="13.5" customHeight="1">
      <c r="B9" s="358" t="s">
        <v>132</v>
      </c>
      <c r="C9" s="359">
        <v>25</v>
      </c>
      <c r="D9" s="360">
        <v>262</v>
      </c>
      <c r="E9" s="360">
        <v>136</v>
      </c>
      <c r="F9" s="360">
        <v>126</v>
      </c>
      <c r="G9" s="360">
        <v>137</v>
      </c>
      <c r="H9" s="361">
        <v>0.32018145245061019</v>
      </c>
      <c r="I9" s="361">
        <v>0.32326382368810747</v>
      </c>
      <c r="J9" s="361">
        <v>0.31691974133312539</v>
      </c>
    </row>
    <row r="10" spans="1:10" s="357" customFormat="1" ht="13.5" customHeight="1">
      <c r="A10" s="357">
        <v>25</v>
      </c>
      <c r="B10" s="358" t="s">
        <v>292</v>
      </c>
      <c r="C10" s="359">
        <v>40</v>
      </c>
      <c r="D10" s="360">
        <v>549</v>
      </c>
      <c r="E10" s="360">
        <v>301</v>
      </c>
      <c r="F10" s="360">
        <v>248</v>
      </c>
      <c r="G10" s="360">
        <v>263</v>
      </c>
      <c r="H10" s="361">
        <v>0.73354827589432092</v>
      </c>
      <c r="I10" s="361">
        <v>0.76009717122640796</v>
      </c>
      <c r="J10" s="361">
        <v>0.70371578962302961</v>
      </c>
    </row>
    <row r="11" spans="1:10" s="357" customFormat="1" ht="13.5" customHeight="1">
      <c r="A11" s="357">
        <v>40</v>
      </c>
      <c r="B11" s="358" t="s">
        <v>292</v>
      </c>
      <c r="C11" s="359">
        <v>50</v>
      </c>
      <c r="D11" s="360">
        <v>1010</v>
      </c>
      <c r="E11" s="360">
        <v>566</v>
      </c>
      <c r="F11" s="360">
        <v>444</v>
      </c>
      <c r="G11" s="360">
        <v>546</v>
      </c>
      <c r="H11" s="361">
        <v>1.8203314805603017</v>
      </c>
      <c r="I11" s="361">
        <v>1.9570892619422209</v>
      </c>
      <c r="J11" s="361">
        <v>1.6714413169752935</v>
      </c>
    </row>
    <row r="12" spans="1:10" s="357" customFormat="1" ht="13.5" customHeight="1">
      <c r="A12" s="357">
        <v>50</v>
      </c>
      <c r="B12" s="358" t="s">
        <v>292</v>
      </c>
      <c r="C12" s="359">
        <v>60</v>
      </c>
      <c r="D12" s="360">
        <v>3210</v>
      </c>
      <c r="E12" s="360">
        <v>1896</v>
      </c>
      <c r="F12" s="360">
        <v>1314</v>
      </c>
      <c r="G12" s="360">
        <v>1756</v>
      </c>
      <c r="H12" s="361">
        <v>5.1397664208331868</v>
      </c>
      <c r="I12" s="361">
        <v>6.0573918710823431</v>
      </c>
      <c r="J12" s="361">
        <v>4.2178111036926706</v>
      </c>
    </row>
    <row r="13" spans="1:10" s="357" customFormat="1" ht="13.5" customHeight="1">
      <c r="A13" s="357">
        <v>60</v>
      </c>
      <c r="B13" s="358" t="s">
        <v>292</v>
      </c>
      <c r="C13" s="359">
        <v>65</v>
      </c>
      <c r="D13" s="360">
        <v>2935</v>
      </c>
      <c r="E13" s="360">
        <v>1688</v>
      </c>
      <c r="F13" s="360">
        <v>1247</v>
      </c>
      <c r="G13" s="360">
        <v>1614</v>
      </c>
      <c r="H13" s="361">
        <v>9.7857797782779041</v>
      </c>
      <c r="I13" s="361">
        <v>11.624063464081093</v>
      </c>
      <c r="J13" s="361">
        <v>8.0602938419872139</v>
      </c>
    </row>
    <row r="14" spans="1:10" s="357" customFormat="1" ht="13.5" customHeight="1">
      <c r="A14" s="357">
        <v>65</v>
      </c>
      <c r="B14" s="358" t="s">
        <v>292</v>
      </c>
      <c r="C14" s="359">
        <v>70</v>
      </c>
      <c r="D14" s="360">
        <v>3159</v>
      </c>
      <c r="E14" s="360">
        <v>1670</v>
      </c>
      <c r="F14" s="360">
        <v>1489</v>
      </c>
      <c r="G14" s="360">
        <v>1664</v>
      </c>
      <c r="H14" s="361">
        <v>15.126992031872511</v>
      </c>
      <c r="I14" s="361">
        <v>17.112935124555523</v>
      </c>
      <c r="J14" s="361">
        <v>13.384871230167649</v>
      </c>
    </row>
    <row r="15" spans="1:10" s="357" customFormat="1" ht="13.5" customHeight="1">
      <c r="A15" s="357">
        <v>70</v>
      </c>
      <c r="B15" s="358" t="s">
        <v>292</v>
      </c>
      <c r="C15" s="359">
        <v>75</v>
      </c>
      <c r="D15" s="360">
        <v>7130</v>
      </c>
      <c r="E15" s="360">
        <v>3148</v>
      </c>
      <c r="F15" s="360">
        <v>3982</v>
      </c>
      <c r="G15" s="360">
        <v>3813</v>
      </c>
      <c r="H15" s="361">
        <v>24.812945884809466</v>
      </c>
      <c r="I15" s="361">
        <v>24.255312591496772</v>
      </c>
      <c r="J15" s="361">
        <v>25.272270315554316</v>
      </c>
    </row>
    <row r="16" spans="1:10" s="357" customFormat="1" ht="13.5" customHeight="1">
      <c r="A16" s="357">
        <v>75</v>
      </c>
      <c r="B16" s="358" t="s">
        <v>292</v>
      </c>
      <c r="C16" s="359">
        <v>80</v>
      </c>
      <c r="D16" s="360">
        <v>12904</v>
      </c>
      <c r="E16" s="360">
        <v>4577</v>
      </c>
      <c r="F16" s="360">
        <v>8327</v>
      </c>
      <c r="G16" s="360">
        <v>6707</v>
      </c>
      <c r="H16" s="361">
        <v>54.762894998175142</v>
      </c>
      <c r="I16" s="361">
        <v>45.328051497895515</v>
      </c>
      <c r="J16" s="361">
        <v>61.837678877757895</v>
      </c>
    </row>
    <row r="17" spans="1:10" s="357" customFormat="1" ht="13.5" customHeight="1">
      <c r="A17" s="357">
        <v>80</v>
      </c>
      <c r="B17" s="358" t="s">
        <v>292</v>
      </c>
      <c r="C17" s="359">
        <v>85</v>
      </c>
      <c r="D17" s="360">
        <v>18913</v>
      </c>
      <c r="E17" s="360">
        <v>5310</v>
      </c>
      <c r="F17" s="360">
        <v>13603</v>
      </c>
      <c r="G17" s="360">
        <v>9943</v>
      </c>
      <c r="H17" s="361">
        <v>133.1620080264733</v>
      </c>
      <c r="I17" s="361">
        <v>99.150406124544858</v>
      </c>
      <c r="J17" s="361">
        <v>153.74964679287933</v>
      </c>
    </row>
    <row r="18" spans="1:10" s="357" customFormat="1" ht="13.5" customHeight="1">
      <c r="A18" s="357">
        <v>85</v>
      </c>
      <c r="B18" s="358" t="s">
        <v>293</v>
      </c>
      <c r="C18" s="359"/>
      <c r="D18" s="360">
        <v>43821</v>
      </c>
      <c r="E18" s="360">
        <v>7812</v>
      </c>
      <c r="F18" s="360">
        <v>36009</v>
      </c>
      <c r="G18" s="360">
        <v>23786</v>
      </c>
      <c r="H18" s="361">
        <v>346.34262003556609</v>
      </c>
      <c r="I18" s="361">
        <v>235.67743687211512</v>
      </c>
      <c r="J18" s="361">
        <v>385.62616462121701</v>
      </c>
    </row>
    <row r="19" spans="1:10" ht="16.8" customHeight="1">
      <c r="A19" s="638" t="s">
        <v>294</v>
      </c>
      <c r="B19" s="638"/>
      <c r="C19" s="639"/>
      <c r="D19" s="362">
        <v>93893</v>
      </c>
      <c r="E19" s="362">
        <v>27104</v>
      </c>
      <c r="F19" s="362">
        <v>66789</v>
      </c>
      <c r="G19" s="362">
        <v>50229</v>
      </c>
      <c r="H19" s="363">
        <v>23.204168659185914</v>
      </c>
      <c r="I19" s="363">
        <v>13.694505019230109</v>
      </c>
      <c r="J19" s="363">
        <v>32.308967166651271</v>
      </c>
    </row>
    <row r="20" spans="1:10" ht="5.0999999999999996" customHeight="1">
      <c r="A20" s="364"/>
      <c r="B20" s="364"/>
      <c r="C20" s="365"/>
      <c r="D20" s="366"/>
      <c r="E20" s="366"/>
      <c r="F20" s="366"/>
      <c r="G20" s="366"/>
      <c r="H20" s="366"/>
      <c r="I20" s="366"/>
      <c r="J20" s="366"/>
    </row>
    <row r="21" spans="1:10">
      <c r="C21" s="352"/>
      <c r="D21" s="640" t="s">
        <v>258</v>
      </c>
      <c r="E21" s="640"/>
      <c r="F21" s="640"/>
      <c r="G21" s="640"/>
      <c r="H21" s="640"/>
      <c r="I21" s="640"/>
      <c r="J21" s="640"/>
    </row>
    <row r="22" spans="1:10" ht="5.0999999999999996" customHeight="1">
      <c r="C22" s="352"/>
    </row>
    <row r="23" spans="1:10" s="357" customFormat="1" ht="13.5" customHeight="1">
      <c r="B23" s="358" t="s">
        <v>132</v>
      </c>
      <c r="C23" s="359">
        <v>25</v>
      </c>
      <c r="D23" s="360">
        <v>229</v>
      </c>
      <c r="E23" s="360">
        <v>118</v>
      </c>
      <c r="F23" s="360">
        <v>111</v>
      </c>
      <c r="G23" s="360">
        <v>115</v>
      </c>
      <c r="H23" s="361">
        <v>0.27985325424118218</v>
      </c>
      <c r="I23" s="361">
        <v>0.28047890584703439</v>
      </c>
      <c r="J23" s="361">
        <v>0.27919120069822956</v>
      </c>
    </row>
    <row r="24" spans="1:10" s="357" customFormat="1" ht="13.5" customHeight="1">
      <c r="A24" s="357">
        <v>25</v>
      </c>
      <c r="B24" s="358" t="s">
        <v>292</v>
      </c>
      <c r="C24" s="359">
        <v>40</v>
      </c>
      <c r="D24" s="360">
        <v>380</v>
      </c>
      <c r="E24" s="360">
        <v>204</v>
      </c>
      <c r="F24" s="360">
        <v>176</v>
      </c>
      <c r="G24" s="360">
        <v>141</v>
      </c>
      <c r="H24" s="361">
        <v>0.50773833304160654</v>
      </c>
      <c r="I24" s="361">
        <v>0.51514891338932634</v>
      </c>
      <c r="J24" s="361">
        <v>0.49941120553892426</v>
      </c>
    </row>
    <row r="25" spans="1:10" s="357" customFormat="1" ht="13.5" customHeight="1">
      <c r="A25" s="357">
        <v>40</v>
      </c>
      <c r="B25" s="358" t="s">
        <v>292</v>
      </c>
      <c r="C25" s="359">
        <v>50</v>
      </c>
      <c r="D25" s="360">
        <v>516</v>
      </c>
      <c r="E25" s="360">
        <v>276</v>
      </c>
      <c r="F25" s="360">
        <v>240</v>
      </c>
      <c r="G25" s="360">
        <v>175</v>
      </c>
      <c r="H25" s="361">
        <v>0.92999113264268873</v>
      </c>
      <c r="I25" s="361">
        <v>0.95434034681281443</v>
      </c>
      <c r="J25" s="361">
        <v>0.90348179295961817</v>
      </c>
    </row>
    <row r="26" spans="1:10" s="357" customFormat="1" ht="13.5" customHeight="1">
      <c r="A26" s="357">
        <v>50</v>
      </c>
      <c r="B26" s="358" t="s">
        <v>292</v>
      </c>
      <c r="C26" s="359">
        <v>60</v>
      </c>
      <c r="D26" s="360">
        <v>1555</v>
      </c>
      <c r="E26" s="360">
        <v>873</v>
      </c>
      <c r="F26" s="360">
        <v>682</v>
      </c>
      <c r="G26" s="360">
        <v>548</v>
      </c>
      <c r="H26" s="361">
        <v>2.489824543425422</v>
      </c>
      <c r="I26" s="361">
        <v>2.7890839153243068</v>
      </c>
      <c r="J26" s="361">
        <v>2.1891530994812798</v>
      </c>
    </row>
    <row r="27" spans="1:10" s="357" customFormat="1" ht="13.5" customHeight="1">
      <c r="A27" s="357">
        <v>60</v>
      </c>
      <c r="B27" s="358" t="s">
        <v>292</v>
      </c>
      <c r="C27" s="359">
        <v>65</v>
      </c>
      <c r="D27" s="360">
        <v>1410</v>
      </c>
      <c r="E27" s="360">
        <v>765</v>
      </c>
      <c r="F27" s="360">
        <v>645</v>
      </c>
      <c r="G27" s="360">
        <v>520</v>
      </c>
      <c r="H27" s="361">
        <v>4.7011752938234563</v>
      </c>
      <c r="I27" s="361">
        <v>5.2680145438519173</v>
      </c>
      <c r="J27" s="361">
        <v>4.1691175044761462</v>
      </c>
    </row>
    <row r="28" spans="1:10" s="357" customFormat="1" ht="13.5" customHeight="1">
      <c r="A28" s="357">
        <v>65</v>
      </c>
      <c r="B28" s="358" t="s">
        <v>292</v>
      </c>
      <c r="C28" s="359">
        <v>70</v>
      </c>
      <c r="D28" s="360">
        <v>1565</v>
      </c>
      <c r="E28" s="360">
        <v>767</v>
      </c>
      <c r="F28" s="360">
        <v>798</v>
      </c>
      <c r="G28" s="360">
        <v>519</v>
      </c>
      <c r="H28" s="361">
        <v>7.4940622126877106</v>
      </c>
      <c r="I28" s="361">
        <v>7.8596534374455622</v>
      </c>
      <c r="J28" s="361">
        <v>7.1733561058923998</v>
      </c>
    </row>
    <row r="29" spans="1:10" s="357" customFormat="1" ht="13.5" customHeight="1">
      <c r="A29" s="357">
        <v>70</v>
      </c>
      <c r="B29" s="358" t="s">
        <v>292</v>
      </c>
      <c r="C29" s="359">
        <v>75</v>
      </c>
      <c r="D29" s="360">
        <v>3449</v>
      </c>
      <c r="E29" s="360">
        <v>1477</v>
      </c>
      <c r="F29" s="360">
        <v>1972</v>
      </c>
      <c r="G29" s="360">
        <v>1212</v>
      </c>
      <c r="H29" s="361">
        <v>12.002784061249349</v>
      </c>
      <c r="I29" s="361">
        <v>11.380272140292481</v>
      </c>
      <c r="J29" s="361">
        <v>12.515549237135387</v>
      </c>
    </row>
    <row r="30" spans="1:10" s="357" customFormat="1" ht="13.5" customHeight="1">
      <c r="A30" s="357">
        <v>75</v>
      </c>
      <c r="B30" s="358" t="s">
        <v>292</v>
      </c>
      <c r="C30" s="359">
        <v>80</v>
      </c>
      <c r="D30" s="360">
        <v>6462</v>
      </c>
      <c r="E30" s="360">
        <v>2262</v>
      </c>
      <c r="F30" s="360">
        <v>4200</v>
      </c>
      <c r="G30" s="360">
        <v>2233</v>
      </c>
      <c r="H30" s="361">
        <v>27.423886196389315</v>
      </c>
      <c r="I30" s="361">
        <v>22.401584550631345</v>
      </c>
      <c r="J30" s="361">
        <v>31.189894474190364</v>
      </c>
    </row>
    <row r="31" spans="1:10" s="357" customFormat="1" ht="13.5" customHeight="1">
      <c r="A31" s="357">
        <v>80</v>
      </c>
      <c r="B31" s="358" t="s">
        <v>292</v>
      </c>
      <c r="C31" s="359">
        <v>85</v>
      </c>
      <c r="D31" s="360">
        <v>9287</v>
      </c>
      <c r="E31" s="360">
        <v>2732</v>
      </c>
      <c r="F31" s="360">
        <v>6555</v>
      </c>
      <c r="G31" s="360">
        <v>3311</v>
      </c>
      <c r="H31" s="361">
        <v>65.387594170245734</v>
      </c>
      <c r="I31" s="361">
        <v>51.012977313042668</v>
      </c>
      <c r="J31" s="361">
        <v>74.088725628708673</v>
      </c>
    </row>
    <row r="32" spans="1:10" s="357" customFormat="1" ht="13.5" customHeight="1">
      <c r="A32" s="357">
        <v>85</v>
      </c>
      <c r="B32" s="358" t="s">
        <v>293</v>
      </c>
      <c r="C32" s="359"/>
      <c r="D32" s="360">
        <v>18506</v>
      </c>
      <c r="E32" s="360">
        <v>3814</v>
      </c>
      <c r="F32" s="360">
        <v>14692</v>
      </c>
      <c r="G32" s="360">
        <v>6526</v>
      </c>
      <c r="H32" s="361">
        <v>146.26358427188302</v>
      </c>
      <c r="I32" s="361">
        <v>115.06320330648325</v>
      </c>
      <c r="J32" s="361">
        <v>157.33898777013857</v>
      </c>
    </row>
    <row r="33" spans="1:10" ht="16.8" customHeight="1">
      <c r="A33" s="638" t="s">
        <v>295</v>
      </c>
      <c r="B33" s="638"/>
      <c r="C33" s="639"/>
      <c r="D33" s="362">
        <v>43359</v>
      </c>
      <c r="E33" s="362">
        <v>13288</v>
      </c>
      <c r="F33" s="362">
        <v>30071</v>
      </c>
      <c r="G33" s="362">
        <v>15300</v>
      </c>
      <c r="H33" s="363">
        <v>10.7154904933663</v>
      </c>
      <c r="I33" s="363">
        <v>6.7138644737134623</v>
      </c>
      <c r="J33" s="363">
        <v>14.546750986964474</v>
      </c>
    </row>
    <row r="34" spans="1:10" ht="5.0999999999999996" customHeight="1">
      <c r="A34" s="364"/>
      <c r="B34" s="364"/>
      <c r="C34" s="365"/>
      <c r="D34" s="366"/>
      <c r="E34" s="366"/>
      <c r="F34" s="366"/>
      <c r="G34" s="366"/>
      <c r="H34" s="366"/>
      <c r="I34" s="366"/>
      <c r="J34" s="366"/>
    </row>
    <row r="35" spans="1:10" ht="13.8">
      <c r="C35" s="352"/>
      <c r="D35" s="640" t="s">
        <v>296</v>
      </c>
      <c r="E35" s="640"/>
      <c r="F35" s="640"/>
      <c r="G35" s="640"/>
      <c r="H35" s="640"/>
      <c r="I35" s="640"/>
      <c r="J35" s="640"/>
    </row>
    <row r="36" spans="1:10" ht="5.0999999999999996" customHeight="1">
      <c r="C36" s="352"/>
    </row>
    <row r="37" spans="1:10" s="357" customFormat="1" ht="13.5" customHeight="1">
      <c r="B37" s="367" t="s">
        <v>132</v>
      </c>
      <c r="C37" s="359">
        <v>25</v>
      </c>
      <c r="D37" s="360">
        <v>33</v>
      </c>
      <c r="E37" s="360">
        <v>18</v>
      </c>
      <c r="F37" s="360">
        <v>15</v>
      </c>
      <c r="G37" s="360">
        <v>22</v>
      </c>
      <c r="H37" s="361">
        <v>4.0328198209427998E-2</v>
      </c>
      <c r="I37" s="361">
        <v>4.2784917841073043E-2</v>
      </c>
      <c r="J37" s="361">
        <v>3.7728540634895884E-2</v>
      </c>
    </row>
    <row r="38" spans="1:10" s="357" customFormat="1" ht="13.5" customHeight="1">
      <c r="A38" s="357">
        <v>25</v>
      </c>
      <c r="B38" s="358" t="s">
        <v>292</v>
      </c>
      <c r="C38" s="359">
        <v>40</v>
      </c>
      <c r="D38" s="360">
        <v>169</v>
      </c>
      <c r="E38" s="360">
        <v>97</v>
      </c>
      <c r="F38" s="360">
        <v>72</v>
      </c>
      <c r="G38" s="360">
        <v>122</v>
      </c>
      <c r="H38" s="361">
        <v>0.22580994285271447</v>
      </c>
      <c r="I38" s="361">
        <v>0.24494825783708163</v>
      </c>
      <c r="J38" s="361">
        <v>0.2043045840841054</v>
      </c>
    </row>
    <row r="39" spans="1:10" s="357" customFormat="1" ht="13.5" customHeight="1">
      <c r="A39" s="357">
        <v>40</v>
      </c>
      <c r="B39" s="358" t="s">
        <v>292</v>
      </c>
      <c r="C39" s="359">
        <v>50</v>
      </c>
      <c r="D39" s="360">
        <v>494</v>
      </c>
      <c r="E39" s="360">
        <v>290</v>
      </c>
      <c r="F39" s="360">
        <v>204</v>
      </c>
      <c r="G39" s="360">
        <v>371</v>
      </c>
      <c r="H39" s="361">
        <v>0.89034034791761285</v>
      </c>
      <c r="I39" s="361">
        <v>1.0027489151294064</v>
      </c>
      <c r="J39" s="361">
        <v>0.76795952401567535</v>
      </c>
    </row>
    <row r="40" spans="1:10" s="357" customFormat="1" ht="13.5" customHeight="1">
      <c r="A40" s="357">
        <v>50</v>
      </c>
      <c r="B40" s="358" t="s">
        <v>292</v>
      </c>
      <c r="C40" s="359">
        <v>60</v>
      </c>
      <c r="D40" s="360">
        <v>1655</v>
      </c>
      <c r="E40" s="360">
        <v>1023</v>
      </c>
      <c r="F40" s="360">
        <v>632</v>
      </c>
      <c r="G40" s="360">
        <v>1208</v>
      </c>
      <c r="H40" s="361">
        <v>2.6499418774077643</v>
      </c>
      <c r="I40" s="361">
        <v>3.2683079557580368</v>
      </c>
      <c r="J40" s="361">
        <v>2.0286580042113913</v>
      </c>
    </row>
    <row r="41" spans="1:10" s="357" customFormat="1" ht="13.5" customHeight="1">
      <c r="A41" s="357">
        <v>60</v>
      </c>
      <c r="B41" s="358" t="s">
        <v>292</v>
      </c>
      <c r="C41" s="359">
        <v>65</v>
      </c>
      <c r="D41" s="360">
        <v>1525</v>
      </c>
      <c r="E41" s="360">
        <v>923</v>
      </c>
      <c r="F41" s="360">
        <v>602</v>
      </c>
      <c r="G41" s="360">
        <v>1094</v>
      </c>
      <c r="H41" s="361">
        <v>5.0846044844544469</v>
      </c>
      <c r="I41" s="361">
        <v>6.3560489202291759</v>
      </c>
      <c r="J41" s="361">
        <v>3.8911763375110691</v>
      </c>
    </row>
    <row r="42" spans="1:10" s="357" customFormat="1" ht="13.5" customHeight="1">
      <c r="A42" s="357">
        <v>65</v>
      </c>
      <c r="B42" s="358" t="s">
        <v>292</v>
      </c>
      <c r="C42" s="359">
        <v>70</v>
      </c>
      <c r="D42" s="360">
        <v>1594</v>
      </c>
      <c r="E42" s="360">
        <v>903</v>
      </c>
      <c r="F42" s="360">
        <v>691</v>
      </c>
      <c r="G42" s="360">
        <v>1145</v>
      </c>
      <c r="H42" s="361">
        <v>7.632929819184799</v>
      </c>
      <c r="I42" s="361">
        <v>9.253281687109963</v>
      </c>
      <c r="J42" s="361">
        <v>6.2115151242752482</v>
      </c>
    </row>
    <row r="43" spans="1:10" s="357" customFormat="1" ht="13.5" customHeight="1">
      <c r="A43" s="357">
        <v>70</v>
      </c>
      <c r="B43" s="358" t="s">
        <v>292</v>
      </c>
      <c r="C43" s="359">
        <v>75</v>
      </c>
      <c r="D43" s="360">
        <v>3681</v>
      </c>
      <c r="E43" s="360">
        <v>1671</v>
      </c>
      <c r="F43" s="360">
        <v>2010</v>
      </c>
      <c r="G43" s="360">
        <v>2601</v>
      </c>
      <c r="H43" s="361">
        <v>12.810161823560119</v>
      </c>
      <c r="I43" s="361">
        <v>12.87504045120429</v>
      </c>
      <c r="J43" s="361">
        <v>12.756721078418927</v>
      </c>
    </row>
    <row r="44" spans="1:10" s="357" customFormat="1" ht="13.5" customHeight="1">
      <c r="A44" s="357">
        <v>75</v>
      </c>
      <c r="B44" s="358" t="s">
        <v>292</v>
      </c>
      <c r="C44" s="359">
        <v>80</v>
      </c>
      <c r="D44" s="360">
        <v>6442</v>
      </c>
      <c r="E44" s="360">
        <v>2315</v>
      </c>
      <c r="F44" s="360">
        <v>4127</v>
      </c>
      <c r="G44" s="360">
        <v>4474</v>
      </c>
      <c r="H44" s="361">
        <v>27.33900880178582</v>
      </c>
      <c r="I44" s="361">
        <v>22.926466947264174</v>
      </c>
      <c r="J44" s="361">
        <v>30.647784403567531</v>
      </c>
    </row>
    <row r="45" spans="1:10" s="357" customFormat="1" ht="13.5" customHeight="1">
      <c r="A45" s="357">
        <v>80</v>
      </c>
      <c r="B45" s="358" t="s">
        <v>292</v>
      </c>
      <c r="C45" s="359">
        <v>85</v>
      </c>
      <c r="D45" s="360">
        <v>9626</v>
      </c>
      <c r="E45" s="360">
        <v>2578</v>
      </c>
      <c r="F45" s="360">
        <v>7048</v>
      </c>
      <c r="G45" s="360">
        <v>6632</v>
      </c>
      <c r="H45" s="361">
        <v>67.774413856227554</v>
      </c>
      <c r="I45" s="361">
        <v>48.137428811502197</v>
      </c>
      <c r="J45" s="361">
        <v>79.660921164170674</v>
      </c>
    </row>
    <row r="46" spans="1:10" s="357" customFormat="1" ht="13.5" customHeight="1">
      <c r="A46" s="357">
        <v>85</v>
      </c>
      <c r="B46" s="358" t="s">
        <v>293</v>
      </c>
      <c r="C46" s="359"/>
      <c r="D46" s="360">
        <v>25315</v>
      </c>
      <c r="E46" s="360">
        <v>3998</v>
      </c>
      <c r="F46" s="360">
        <v>21317</v>
      </c>
      <c r="G46" s="360">
        <v>17260</v>
      </c>
      <c r="H46" s="361">
        <v>200.07903576368307</v>
      </c>
      <c r="I46" s="361">
        <v>120.61423356563188</v>
      </c>
      <c r="J46" s="361">
        <v>228.28717685107841</v>
      </c>
    </row>
    <row r="47" spans="1:10" ht="16.8" customHeight="1">
      <c r="A47" s="638" t="s">
        <v>295</v>
      </c>
      <c r="B47" s="638"/>
      <c r="C47" s="639"/>
      <c r="D47" s="362">
        <v>50534</v>
      </c>
      <c r="E47" s="362">
        <v>13816</v>
      </c>
      <c r="F47" s="362">
        <v>36718</v>
      </c>
      <c r="G47" s="362">
        <v>34929</v>
      </c>
      <c r="H47" s="363">
        <v>12.488678165819614</v>
      </c>
      <c r="I47" s="363">
        <v>6.9806405455166463</v>
      </c>
      <c r="J47" s="363">
        <v>17.762216179686796</v>
      </c>
    </row>
    <row r="49" spans="1:1">
      <c r="A49" s="351" t="s">
        <v>35</v>
      </c>
    </row>
    <row r="50" spans="1:1" ht="10.8" customHeight="1">
      <c r="A50" s="368" t="s">
        <v>389</v>
      </c>
    </row>
    <row r="51" spans="1:1" ht="10.8" customHeight="1">
      <c r="A51" s="368" t="s">
        <v>297</v>
      </c>
    </row>
    <row r="52" spans="1:1" ht="10.8" customHeight="1">
      <c r="A52" s="368" t="s">
        <v>298</v>
      </c>
    </row>
  </sheetData>
  <mergeCells count="9">
    <mergeCell ref="A33:C33"/>
    <mergeCell ref="D35:J35"/>
    <mergeCell ref="A47:C47"/>
    <mergeCell ref="A4:C5"/>
    <mergeCell ref="D4:G4"/>
    <mergeCell ref="H4:J4"/>
    <mergeCell ref="D7:J7"/>
    <mergeCell ref="A19:C19"/>
    <mergeCell ref="D21:J2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Normal="100" workbookViewId="0">
      <selection activeCell="I58" sqref="I58"/>
    </sheetView>
  </sheetViews>
  <sheetFormatPr baseColWidth="10" defaultColWidth="9.09765625" defaultRowHeight="13.2"/>
  <cols>
    <col min="1" max="2" width="5.3984375" style="137" customWidth="1"/>
    <col min="3" max="3" width="6.09765625" style="137" customWidth="1"/>
    <col min="4" max="9" width="9.796875" style="137" customWidth="1"/>
    <col min="10" max="16384" width="9.09765625" style="137"/>
  </cols>
  <sheetData>
    <row r="1" spans="1:9" ht="15" customHeight="1">
      <c r="A1" s="136" t="s">
        <v>170</v>
      </c>
    </row>
    <row r="2" spans="1:9" ht="15" customHeight="1">
      <c r="A2" s="136" t="s">
        <v>171</v>
      </c>
    </row>
    <row r="3" spans="1:9" ht="12.75" customHeight="1"/>
    <row r="4" spans="1:9" ht="12.75" customHeight="1">
      <c r="A4" s="656" t="s">
        <v>172</v>
      </c>
      <c r="B4" s="657"/>
      <c r="C4" s="657"/>
      <c r="D4" s="660" t="s">
        <v>19</v>
      </c>
      <c r="E4" s="663" t="s">
        <v>173</v>
      </c>
      <c r="F4" s="664"/>
      <c r="G4" s="664"/>
      <c r="H4" s="664"/>
      <c r="I4" s="664"/>
    </row>
    <row r="5" spans="1:9" ht="12.75" customHeight="1">
      <c r="A5" s="658"/>
      <c r="B5" s="658"/>
      <c r="C5" s="658"/>
      <c r="D5" s="661"/>
      <c r="E5" s="665" t="s">
        <v>174</v>
      </c>
      <c r="F5" s="665" t="s">
        <v>175</v>
      </c>
      <c r="G5" s="666" t="s">
        <v>176</v>
      </c>
      <c r="H5" s="667"/>
      <c r="I5" s="668" t="s">
        <v>177</v>
      </c>
    </row>
    <row r="6" spans="1:9" s="140" customFormat="1" ht="12.75" customHeight="1">
      <c r="A6" s="659"/>
      <c r="B6" s="659"/>
      <c r="C6" s="659"/>
      <c r="D6" s="662"/>
      <c r="E6" s="662"/>
      <c r="F6" s="662"/>
      <c r="G6" s="138" t="s">
        <v>178</v>
      </c>
      <c r="H6" s="139" t="s">
        <v>179</v>
      </c>
      <c r="I6" s="669"/>
    </row>
    <row r="7" spans="1:9" ht="6.9" customHeight="1">
      <c r="C7" s="141"/>
      <c r="D7" s="142"/>
    </row>
    <row r="8" spans="1:9" ht="12" customHeight="1">
      <c r="C8" s="142"/>
      <c r="D8" s="670" t="s">
        <v>19</v>
      </c>
      <c r="E8" s="670"/>
      <c r="F8" s="670"/>
      <c r="G8" s="670"/>
      <c r="H8" s="670"/>
      <c r="I8" s="670"/>
    </row>
    <row r="9" spans="1:9" ht="5.4" customHeight="1">
      <c r="C9" s="142"/>
      <c r="D9" s="142"/>
    </row>
    <row r="10" spans="1:9" s="143" customFormat="1" ht="12.9" customHeight="1">
      <c r="B10" s="144" t="s">
        <v>132</v>
      </c>
      <c r="C10" s="145">
        <v>25</v>
      </c>
      <c r="D10" s="146">
        <v>262</v>
      </c>
      <c r="E10" s="146">
        <v>78</v>
      </c>
      <c r="F10" s="146">
        <v>59</v>
      </c>
      <c r="G10" s="146">
        <v>125</v>
      </c>
      <c r="H10" s="146">
        <v>16</v>
      </c>
      <c r="I10" s="146">
        <v>0</v>
      </c>
    </row>
    <row r="11" spans="1:9" s="143" customFormat="1" ht="12.9" customHeight="1">
      <c r="A11" s="143">
        <v>25</v>
      </c>
      <c r="B11" s="144" t="s">
        <v>180</v>
      </c>
      <c r="C11" s="145">
        <v>40</v>
      </c>
      <c r="D11" s="146">
        <v>549</v>
      </c>
      <c r="E11" s="146">
        <v>148</v>
      </c>
      <c r="F11" s="146">
        <v>126</v>
      </c>
      <c r="G11" s="146">
        <v>274</v>
      </c>
      <c r="H11" s="146">
        <v>47</v>
      </c>
      <c r="I11" s="146">
        <v>1</v>
      </c>
    </row>
    <row r="12" spans="1:9" s="143" customFormat="1" ht="12.9" customHeight="1">
      <c r="A12" s="143">
        <v>40</v>
      </c>
      <c r="B12" s="144" t="s">
        <v>180</v>
      </c>
      <c r="C12" s="145">
        <v>50</v>
      </c>
      <c r="D12" s="146">
        <v>1010</v>
      </c>
      <c r="E12" s="146">
        <v>379</v>
      </c>
      <c r="F12" s="146">
        <v>296</v>
      </c>
      <c r="G12" s="146">
        <v>333</v>
      </c>
      <c r="H12" s="146">
        <v>61</v>
      </c>
      <c r="I12" s="146">
        <v>2</v>
      </c>
    </row>
    <row r="13" spans="1:9" s="143" customFormat="1" ht="12.9" customHeight="1">
      <c r="A13" s="143">
        <v>50</v>
      </c>
      <c r="B13" s="144" t="s">
        <v>180</v>
      </c>
      <c r="C13" s="145">
        <v>60</v>
      </c>
      <c r="D13" s="146">
        <v>3210</v>
      </c>
      <c r="E13" s="146">
        <v>1521</v>
      </c>
      <c r="F13" s="146">
        <v>1030</v>
      </c>
      <c r="G13" s="146">
        <v>636</v>
      </c>
      <c r="H13" s="146">
        <v>78</v>
      </c>
      <c r="I13" s="146">
        <v>23</v>
      </c>
    </row>
    <row r="14" spans="1:9" s="143" customFormat="1" ht="12.9" customHeight="1">
      <c r="A14" s="143">
        <v>60</v>
      </c>
      <c r="B14" s="144" t="s">
        <v>180</v>
      </c>
      <c r="C14" s="145">
        <v>65</v>
      </c>
      <c r="D14" s="146">
        <v>2935</v>
      </c>
      <c r="E14" s="146">
        <v>1429</v>
      </c>
      <c r="F14" s="146">
        <v>1033</v>
      </c>
      <c r="G14" s="146">
        <v>460</v>
      </c>
      <c r="H14" s="146">
        <v>57</v>
      </c>
      <c r="I14" s="146">
        <v>13</v>
      </c>
    </row>
    <row r="15" spans="1:9" s="143" customFormat="1" ht="12.9" customHeight="1">
      <c r="A15" s="143">
        <v>65</v>
      </c>
      <c r="B15" s="144" t="s">
        <v>180</v>
      </c>
      <c r="C15" s="145">
        <v>70</v>
      </c>
      <c r="D15" s="146">
        <v>3159</v>
      </c>
      <c r="E15" s="146">
        <v>1504</v>
      </c>
      <c r="F15" s="146">
        <v>1174</v>
      </c>
      <c r="G15" s="146">
        <v>469</v>
      </c>
      <c r="H15" s="146">
        <v>46</v>
      </c>
      <c r="I15" s="146">
        <v>12</v>
      </c>
    </row>
    <row r="16" spans="1:9" s="143" customFormat="1" ht="12.75" customHeight="1">
      <c r="A16" s="143">
        <v>70</v>
      </c>
      <c r="B16" s="144" t="s">
        <v>180</v>
      </c>
      <c r="C16" s="145">
        <v>75</v>
      </c>
      <c r="D16" s="146">
        <v>7130</v>
      </c>
      <c r="E16" s="146">
        <v>3251</v>
      </c>
      <c r="F16" s="146">
        <v>2715</v>
      </c>
      <c r="G16" s="146">
        <v>1130</v>
      </c>
      <c r="H16" s="146">
        <v>101</v>
      </c>
      <c r="I16" s="146">
        <v>34</v>
      </c>
    </row>
    <row r="17" spans="1:9" s="143" customFormat="1" ht="12.9" customHeight="1">
      <c r="A17" s="143">
        <v>75</v>
      </c>
      <c r="B17" s="144" t="s">
        <v>180</v>
      </c>
      <c r="C17" s="145">
        <v>80</v>
      </c>
      <c r="D17" s="146">
        <v>12904</v>
      </c>
      <c r="E17" s="146">
        <v>6153</v>
      </c>
      <c r="F17" s="146">
        <v>4893</v>
      </c>
      <c r="G17" s="146">
        <v>1816</v>
      </c>
      <c r="H17" s="146">
        <v>148</v>
      </c>
      <c r="I17" s="146">
        <v>42</v>
      </c>
    </row>
    <row r="18" spans="1:9" s="143" customFormat="1" ht="12.9" customHeight="1">
      <c r="A18" s="143">
        <v>80</v>
      </c>
      <c r="B18" s="144" t="s">
        <v>180</v>
      </c>
      <c r="C18" s="145">
        <v>85</v>
      </c>
      <c r="D18" s="146">
        <v>18913</v>
      </c>
      <c r="E18" s="146">
        <v>9277</v>
      </c>
      <c r="F18" s="146">
        <v>7167</v>
      </c>
      <c r="G18" s="146">
        <v>2419</v>
      </c>
      <c r="H18" s="146">
        <v>162</v>
      </c>
      <c r="I18" s="146">
        <v>50</v>
      </c>
    </row>
    <row r="19" spans="1:9" s="143" customFormat="1" ht="12.9" customHeight="1">
      <c r="A19" s="143">
        <v>85</v>
      </c>
      <c r="B19" s="144" t="s">
        <v>180</v>
      </c>
      <c r="C19" s="145">
        <v>90</v>
      </c>
      <c r="D19" s="146">
        <v>23173</v>
      </c>
      <c r="E19" s="146">
        <v>11553</v>
      </c>
      <c r="F19" s="146">
        <v>8685</v>
      </c>
      <c r="G19" s="146">
        <v>2868</v>
      </c>
      <c r="H19" s="146">
        <v>190</v>
      </c>
      <c r="I19" s="146">
        <v>67</v>
      </c>
    </row>
    <row r="20" spans="1:9" s="143" customFormat="1" ht="12.9" customHeight="1">
      <c r="A20" s="143">
        <v>90</v>
      </c>
      <c r="B20" s="144" t="s">
        <v>180</v>
      </c>
      <c r="C20" s="145">
        <v>95</v>
      </c>
      <c r="D20" s="146">
        <v>17068</v>
      </c>
      <c r="E20" s="146">
        <v>7735</v>
      </c>
      <c r="F20" s="146">
        <v>6879</v>
      </c>
      <c r="G20" s="146">
        <v>2434</v>
      </c>
      <c r="H20" s="146">
        <v>131</v>
      </c>
      <c r="I20" s="146">
        <v>20</v>
      </c>
    </row>
    <row r="21" spans="1:9" s="143" customFormat="1" ht="12.9" customHeight="1">
      <c r="A21" s="653" t="s">
        <v>181</v>
      </c>
      <c r="B21" s="653"/>
      <c r="C21" s="654"/>
      <c r="D21" s="146">
        <v>3580</v>
      </c>
      <c r="E21" s="146">
        <v>1225</v>
      </c>
      <c r="F21" s="146">
        <v>1683</v>
      </c>
      <c r="G21" s="146">
        <v>669</v>
      </c>
      <c r="H21" s="146">
        <v>33</v>
      </c>
      <c r="I21" s="146">
        <v>3</v>
      </c>
    </row>
    <row r="22" spans="1:9" s="143" customFormat="1" ht="15" customHeight="1">
      <c r="A22" s="648" t="s">
        <v>182</v>
      </c>
      <c r="B22" s="648"/>
      <c r="C22" s="655"/>
      <c r="D22" s="147">
        <v>93893</v>
      </c>
      <c r="E22" s="147">
        <v>44253</v>
      </c>
      <c r="F22" s="147">
        <v>35740</v>
      </c>
      <c r="G22" s="147">
        <v>13633</v>
      </c>
      <c r="H22" s="147">
        <v>1070</v>
      </c>
      <c r="I22" s="147">
        <v>267</v>
      </c>
    </row>
    <row r="23" spans="1:9" s="149" customFormat="1" ht="6.9" customHeight="1">
      <c r="A23" s="651"/>
      <c r="B23" s="651"/>
      <c r="C23" s="651"/>
      <c r="D23" s="148"/>
      <c r="E23" s="148"/>
      <c r="F23" s="148"/>
      <c r="G23" s="148"/>
      <c r="H23" s="148"/>
      <c r="I23" s="148"/>
    </row>
    <row r="24" spans="1:9" ht="12" customHeight="1">
      <c r="C24" s="142"/>
      <c r="D24" s="652" t="s">
        <v>2</v>
      </c>
      <c r="E24" s="652"/>
      <c r="F24" s="652"/>
      <c r="G24" s="652"/>
      <c r="H24" s="652"/>
      <c r="I24" s="652"/>
    </row>
    <row r="25" spans="1:9" ht="5.4" customHeight="1">
      <c r="C25" s="142"/>
      <c r="D25" s="150"/>
      <c r="E25" s="151"/>
      <c r="F25" s="151"/>
      <c r="G25" s="151"/>
      <c r="H25" s="151"/>
      <c r="I25" s="151"/>
    </row>
    <row r="26" spans="1:9" s="143" customFormat="1" ht="12.9" customHeight="1">
      <c r="B26" s="144" t="s">
        <v>132</v>
      </c>
      <c r="C26" s="145">
        <v>25</v>
      </c>
      <c r="D26" s="146">
        <v>136</v>
      </c>
      <c r="E26" s="146">
        <v>36</v>
      </c>
      <c r="F26" s="146">
        <v>32</v>
      </c>
      <c r="G26" s="146">
        <v>68</v>
      </c>
      <c r="H26" s="146">
        <v>13</v>
      </c>
      <c r="I26" s="146">
        <v>0</v>
      </c>
    </row>
    <row r="27" spans="1:9" s="143" customFormat="1" ht="12.9" customHeight="1">
      <c r="A27" s="143">
        <v>25</v>
      </c>
      <c r="B27" s="144" t="s">
        <v>180</v>
      </c>
      <c r="C27" s="145">
        <v>40</v>
      </c>
      <c r="D27" s="146">
        <v>301</v>
      </c>
      <c r="E27" s="146">
        <v>79</v>
      </c>
      <c r="F27" s="146">
        <v>69</v>
      </c>
      <c r="G27" s="146">
        <v>152</v>
      </c>
      <c r="H27" s="146">
        <v>29</v>
      </c>
      <c r="I27" s="146">
        <v>1</v>
      </c>
    </row>
    <row r="28" spans="1:9" s="143" customFormat="1" ht="12.9" customHeight="1">
      <c r="A28" s="143">
        <v>40</v>
      </c>
      <c r="B28" s="144" t="s">
        <v>180</v>
      </c>
      <c r="C28" s="145">
        <v>50</v>
      </c>
      <c r="D28" s="146">
        <v>566</v>
      </c>
      <c r="E28" s="146">
        <v>224</v>
      </c>
      <c r="F28" s="146">
        <v>149</v>
      </c>
      <c r="G28" s="146">
        <v>191</v>
      </c>
      <c r="H28" s="146">
        <v>42</v>
      </c>
      <c r="I28" s="146">
        <v>2</v>
      </c>
    </row>
    <row r="29" spans="1:9" s="143" customFormat="1" ht="12.9" customHeight="1">
      <c r="A29" s="143">
        <v>50</v>
      </c>
      <c r="B29" s="144" t="s">
        <v>180</v>
      </c>
      <c r="C29" s="145">
        <v>60</v>
      </c>
      <c r="D29" s="146">
        <v>1896</v>
      </c>
      <c r="E29" s="146">
        <v>951</v>
      </c>
      <c r="F29" s="146">
        <v>581</v>
      </c>
      <c r="G29" s="146">
        <v>342</v>
      </c>
      <c r="H29" s="146">
        <v>36</v>
      </c>
      <c r="I29" s="146">
        <v>22</v>
      </c>
    </row>
    <row r="30" spans="1:9" s="143" customFormat="1" ht="12.9" customHeight="1">
      <c r="A30" s="143">
        <v>60</v>
      </c>
      <c r="B30" s="144" t="s">
        <v>180</v>
      </c>
      <c r="C30" s="145">
        <v>65</v>
      </c>
      <c r="D30" s="146">
        <v>1688</v>
      </c>
      <c r="E30" s="146">
        <v>877</v>
      </c>
      <c r="F30" s="146">
        <v>557</v>
      </c>
      <c r="G30" s="146">
        <v>246</v>
      </c>
      <c r="H30" s="146">
        <v>32</v>
      </c>
      <c r="I30" s="146">
        <v>8</v>
      </c>
    </row>
    <row r="31" spans="1:9" s="143" customFormat="1" ht="12.9" customHeight="1">
      <c r="A31" s="143">
        <v>65</v>
      </c>
      <c r="B31" s="144" t="s">
        <v>180</v>
      </c>
      <c r="C31" s="145">
        <v>70</v>
      </c>
      <c r="D31" s="146">
        <v>1670</v>
      </c>
      <c r="E31" s="146">
        <v>796</v>
      </c>
      <c r="F31" s="146">
        <v>635</v>
      </c>
      <c r="G31" s="146">
        <v>231</v>
      </c>
      <c r="H31" s="146">
        <v>24</v>
      </c>
      <c r="I31" s="146">
        <v>8</v>
      </c>
    </row>
    <row r="32" spans="1:9" s="143" customFormat="1" ht="12.9" customHeight="1">
      <c r="A32" s="143">
        <v>70</v>
      </c>
      <c r="B32" s="144" t="s">
        <v>180</v>
      </c>
      <c r="C32" s="145">
        <v>75</v>
      </c>
      <c r="D32" s="146">
        <v>3148</v>
      </c>
      <c r="E32" s="146">
        <v>1382</v>
      </c>
      <c r="F32" s="146">
        <v>1229</v>
      </c>
      <c r="G32" s="146">
        <v>527</v>
      </c>
      <c r="H32" s="146">
        <v>55</v>
      </c>
      <c r="I32" s="146">
        <v>10</v>
      </c>
    </row>
    <row r="33" spans="1:9" s="143" customFormat="1" ht="12.9" customHeight="1">
      <c r="A33" s="143">
        <v>75</v>
      </c>
      <c r="B33" s="144" t="s">
        <v>180</v>
      </c>
      <c r="C33" s="145">
        <v>80</v>
      </c>
      <c r="D33" s="146">
        <v>4577</v>
      </c>
      <c r="E33" s="146">
        <v>2010</v>
      </c>
      <c r="F33" s="146">
        <v>1915</v>
      </c>
      <c r="G33" s="146">
        <v>637</v>
      </c>
      <c r="H33" s="146">
        <v>62</v>
      </c>
      <c r="I33" s="146">
        <v>15</v>
      </c>
    </row>
    <row r="34" spans="1:9" s="143" customFormat="1" ht="12.9" customHeight="1">
      <c r="A34" s="143">
        <v>80</v>
      </c>
      <c r="B34" s="144" t="s">
        <v>180</v>
      </c>
      <c r="C34" s="145">
        <v>85</v>
      </c>
      <c r="D34" s="146">
        <v>5310</v>
      </c>
      <c r="E34" s="146">
        <v>2432</v>
      </c>
      <c r="F34" s="146">
        <v>2184</v>
      </c>
      <c r="G34" s="146">
        <v>679</v>
      </c>
      <c r="H34" s="146">
        <v>55</v>
      </c>
      <c r="I34" s="146">
        <v>15</v>
      </c>
    </row>
    <row r="35" spans="1:9" s="143" customFormat="1" ht="12.9" customHeight="1">
      <c r="A35" s="143">
        <v>85</v>
      </c>
      <c r="B35" s="144" t="s">
        <v>180</v>
      </c>
      <c r="C35" s="145">
        <v>90</v>
      </c>
      <c r="D35" s="146">
        <v>4709</v>
      </c>
      <c r="E35" s="146">
        <v>2399</v>
      </c>
      <c r="F35" s="146">
        <v>1783</v>
      </c>
      <c r="G35" s="146">
        <v>508</v>
      </c>
      <c r="H35" s="146">
        <v>38</v>
      </c>
      <c r="I35" s="146">
        <v>19</v>
      </c>
    </row>
    <row r="36" spans="1:9" s="143" customFormat="1" ht="12.9" customHeight="1">
      <c r="A36" s="143">
        <v>90</v>
      </c>
      <c r="B36" s="144" t="s">
        <v>180</v>
      </c>
      <c r="C36" s="145">
        <v>95</v>
      </c>
      <c r="D36" s="146">
        <v>2688</v>
      </c>
      <c r="E36" s="146">
        <v>1343</v>
      </c>
      <c r="F36" s="146">
        <v>1065</v>
      </c>
      <c r="G36" s="146">
        <v>273</v>
      </c>
      <c r="H36" s="146">
        <v>18</v>
      </c>
      <c r="I36" s="146">
        <v>7</v>
      </c>
    </row>
    <row r="37" spans="1:9" s="143" customFormat="1" ht="12.9" customHeight="1">
      <c r="A37" s="653" t="s">
        <v>181</v>
      </c>
      <c r="B37" s="653"/>
      <c r="C37" s="654"/>
      <c r="D37" s="146">
        <v>415</v>
      </c>
      <c r="E37" s="146">
        <v>168</v>
      </c>
      <c r="F37" s="146">
        <v>197</v>
      </c>
      <c r="G37" s="146">
        <v>49</v>
      </c>
      <c r="H37" s="146">
        <v>0</v>
      </c>
      <c r="I37" s="146">
        <v>1</v>
      </c>
    </row>
    <row r="38" spans="1:9" ht="15" customHeight="1">
      <c r="A38" s="648" t="s">
        <v>183</v>
      </c>
      <c r="B38" s="649"/>
      <c r="C38" s="650"/>
      <c r="D38" s="147">
        <v>27104</v>
      </c>
      <c r="E38" s="147">
        <v>12697</v>
      </c>
      <c r="F38" s="147">
        <v>10396</v>
      </c>
      <c r="G38" s="147">
        <v>3903</v>
      </c>
      <c r="H38" s="147">
        <v>404</v>
      </c>
      <c r="I38" s="147">
        <v>108</v>
      </c>
    </row>
    <row r="39" spans="1:9" ht="6.9" customHeight="1">
      <c r="A39" s="651"/>
      <c r="B39" s="651"/>
      <c r="C39" s="651"/>
      <c r="D39" s="148"/>
      <c r="E39" s="148"/>
      <c r="F39" s="148"/>
      <c r="G39" s="148"/>
      <c r="H39" s="148"/>
      <c r="I39" s="148"/>
    </row>
    <row r="40" spans="1:9" ht="12" customHeight="1">
      <c r="A40" s="152"/>
      <c r="B40" s="152"/>
      <c r="C40" s="153"/>
      <c r="D40" s="652" t="s">
        <v>1</v>
      </c>
      <c r="E40" s="652"/>
      <c r="F40" s="652"/>
      <c r="G40" s="652"/>
      <c r="H40" s="652"/>
      <c r="I40" s="652"/>
    </row>
    <row r="41" spans="1:9" ht="5.4" customHeight="1">
      <c r="C41" s="142"/>
      <c r="D41" s="150"/>
      <c r="E41" s="151"/>
      <c r="F41" s="151"/>
      <c r="G41" s="151"/>
      <c r="H41" s="151"/>
      <c r="I41" s="151"/>
    </row>
    <row r="42" spans="1:9" s="143" customFormat="1" ht="12.9" customHeight="1">
      <c r="B42" s="144" t="s">
        <v>132</v>
      </c>
      <c r="C42" s="145">
        <v>25</v>
      </c>
      <c r="D42" s="146">
        <v>126</v>
      </c>
      <c r="E42" s="146">
        <v>42</v>
      </c>
      <c r="F42" s="146">
        <v>27</v>
      </c>
      <c r="G42" s="146">
        <v>57</v>
      </c>
      <c r="H42" s="146">
        <v>3</v>
      </c>
      <c r="I42" s="146">
        <v>0</v>
      </c>
    </row>
    <row r="43" spans="1:9" s="143" customFormat="1" ht="12.9" customHeight="1">
      <c r="A43" s="143">
        <v>25</v>
      </c>
      <c r="B43" s="144" t="s">
        <v>180</v>
      </c>
      <c r="C43" s="145">
        <v>40</v>
      </c>
      <c r="D43" s="146">
        <v>248</v>
      </c>
      <c r="E43" s="146">
        <v>69</v>
      </c>
      <c r="F43" s="146">
        <v>57</v>
      </c>
      <c r="G43" s="146">
        <v>122</v>
      </c>
      <c r="H43" s="146">
        <v>18</v>
      </c>
      <c r="I43" s="146">
        <v>0</v>
      </c>
    </row>
    <row r="44" spans="1:9" s="143" customFormat="1" ht="12.9" customHeight="1">
      <c r="A44" s="143">
        <v>40</v>
      </c>
      <c r="B44" s="144" t="s">
        <v>180</v>
      </c>
      <c r="C44" s="145">
        <v>50</v>
      </c>
      <c r="D44" s="146">
        <v>444</v>
      </c>
      <c r="E44" s="146">
        <v>155</v>
      </c>
      <c r="F44" s="146">
        <v>147</v>
      </c>
      <c r="G44" s="146">
        <v>142</v>
      </c>
      <c r="H44" s="146">
        <v>19</v>
      </c>
      <c r="I44" s="146">
        <v>0</v>
      </c>
    </row>
    <row r="45" spans="1:9" s="143" customFormat="1" ht="12.9" customHeight="1">
      <c r="A45" s="143">
        <v>50</v>
      </c>
      <c r="B45" s="144" t="s">
        <v>180</v>
      </c>
      <c r="C45" s="145">
        <v>60</v>
      </c>
      <c r="D45" s="146">
        <v>1314</v>
      </c>
      <c r="E45" s="146">
        <v>570</v>
      </c>
      <c r="F45" s="146">
        <v>449</v>
      </c>
      <c r="G45" s="146">
        <v>294</v>
      </c>
      <c r="H45" s="146">
        <v>42</v>
      </c>
      <c r="I45" s="146">
        <v>1</v>
      </c>
    </row>
    <row r="46" spans="1:9" s="143" customFormat="1" ht="12.9" customHeight="1">
      <c r="A46" s="143">
        <v>60</v>
      </c>
      <c r="B46" s="144" t="s">
        <v>180</v>
      </c>
      <c r="C46" s="145">
        <v>65</v>
      </c>
      <c r="D46" s="146">
        <v>1247</v>
      </c>
      <c r="E46" s="146">
        <v>552</v>
      </c>
      <c r="F46" s="146">
        <v>476</v>
      </c>
      <c r="G46" s="146">
        <v>214</v>
      </c>
      <c r="H46" s="146">
        <v>25</v>
      </c>
      <c r="I46" s="146">
        <v>5</v>
      </c>
    </row>
    <row r="47" spans="1:9" s="143" customFormat="1" ht="12.9" customHeight="1">
      <c r="A47" s="143">
        <v>65</v>
      </c>
      <c r="B47" s="144" t="s">
        <v>180</v>
      </c>
      <c r="C47" s="145">
        <v>70</v>
      </c>
      <c r="D47" s="146">
        <v>1489</v>
      </c>
      <c r="E47" s="146">
        <v>708</v>
      </c>
      <c r="F47" s="146">
        <v>539</v>
      </c>
      <c r="G47" s="146">
        <v>238</v>
      </c>
      <c r="H47" s="146">
        <v>22</v>
      </c>
      <c r="I47" s="146">
        <v>4</v>
      </c>
    </row>
    <row r="48" spans="1:9" s="143" customFormat="1" ht="12.9" customHeight="1">
      <c r="A48" s="143">
        <v>70</v>
      </c>
      <c r="B48" s="144" t="s">
        <v>180</v>
      </c>
      <c r="C48" s="145">
        <v>75</v>
      </c>
      <c r="D48" s="146">
        <v>3982</v>
      </c>
      <c r="E48" s="146">
        <v>1869</v>
      </c>
      <c r="F48" s="146">
        <v>1486</v>
      </c>
      <c r="G48" s="146">
        <v>603</v>
      </c>
      <c r="H48" s="146">
        <v>46</v>
      </c>
      <c r="I48" s="146">
        <v>24</v>
      </c>
    </row>
    <row r="49" spans="1:9" s="143" customFormat="1" ht="12.9" customHeight="1">
      <c r="A49" s="143">
        <v>75</v>
      </c>
      <c r="B49" s="144" t="s">
        <v>180</v>
      </c>
      <c r="C49" s="145">
        <v>80</v>
      </c>
      <c r="D49" s="146">
        <v>8327</v>
      </c>
      <c r="E49" s="146">
        <v>4143</v>
      </c>
      <c r="F49" s="146">
        <v>2978</v>
      </c>
      <c r="G49" s="146">
        <v>1179</v>
      </c>
      <c r="H49" s="146">
        <v>86</v>
      </c>
      <c r="I49" s="146">
        <v>27</v>
      </c>
    </row>
    <row r="50" spans="1:9" s="143" customFormat="1" ht="12.9" customHeight="1">
      <c r="A50" s="143">
        <v>80</v>
      </c>
      <c r="B50" s="144" t="s">
        <v>180</v>
      </c>
      <c r="C50" s="145">
        <v>85</v>
      </c>
      <c r="D50" s="146">
        <v>13603</v>
      </c>
      <c r="E50" s="146">
        <v>6845</v>
      </c>
      <c r="F50" s="146">
        <v>4983</v>
      </c>
      <c r="G50" s="146">
        <v>1740</v>
      </c>
      <c r="H50" s="146">
        <v>107</v>
      </c>
      <c r="I50" s="146">
        <v>35</v>
      </c>
    </row>
    <row r="51" spans="1:9" s="143" customFormat="1" ht="12.9" customHeight="1">
      <c r="A51" s="143">
        <v>85</v>
      </c>
      <c r="B51" s="144" t="s">
        <v>180</v>
      </c>
      <c r="C51" s="145">
        <v>90</v>
      </c>
      <c r="D51" s="146">
        <v>18464</v>
      </c>
      <c r="E51" s="146">
        <v>9154</v>
      </c>
      <c r="F51" s="146">
        <v>6902</v>
      </c>
      <c r="G51" s="146">
        <v>2360</v>
      </c>
      <c r="H51" s="146">
        <v>152</v>
      </c>
      <c r="I51" s="146">
        <v>48</v>
      </c>
    </row>
    <row r="52" spans="1:9" s="143" customFormat="1" ht="12.9" customHeight="1">
      <c r="A52" s="143">
        <v>90</v>
      </c>
      <c r="B52" s="144" t="s">
        <v>180</v>
      </c>
      <c r="C52" s="145">
        <v>95</v>
      </c>
      <c r="D52" s="146">
        <v>14380</v>
      </c>
      <c r="E52" s="146">
        <v>6392</v>
      </c>
      <c r="F52" s="146">
        <v>5814</v>
      </c>
      <c r="G52" s="146">
        <v>2161</v>
      </c>
      <c r="H52" s="146">
        <v>113</v>
      </c>
      <c r="I52" s="146">
        <v>13</v>
      </c>
    </row>
    <row r="53" spans="1:9" s="143" customFormat="1" ht="12.9" customHeight="1">
      <c r="A53" s="653" t="s">
        <v>181</v>
      </c>
      <c r="B53" s="653"/>
      <c r="C53" s="654"/>
      <c r="D53" s="146">
        <v>3165</v>
      </c>
      <c r="E53" s="146">
        <v>1057</v>
      </c>
      <c r="F53" s="146">
        <v>1486</v>
      </c>
      <c r="G53" s="146">
        <v>620</v>
      </c>
      <c r="H53" s="146">
        <v>33</v>
      </c>
      <c r="I53" s="146">
        <v>2</v>
      </c>
    </row>
    <row r="54" spans="1:9" ht="15" customHeight="1">
      <c r="A54" s="648" t="s">
        <v>183</v>
      </c>
      <c r="B54" s="648"/>
      <c r="C54" s="655"/>
      <c r="D54" s="147">
        <v>66789</v>
      </c>
      <c r="E54" s="147">
        <v>31556</v>
      </c>
      <c r="F54" s="147">
        <v>25344</v>
      </c>
      <c r="G54" s="147">
        <v>9730</v>
      </c>
      <c r="H54" s="147">
        <v>666</v>
      </c>
      <c r="I54" s="147">
        <v>159</v>
      </c>
    </row>
    <row r="55" spans="1:9" ht="12.75" customHeight="1">
      <c r="A55" s="154"/>
      <c r="B55" s="154"/>
      <c r="C55" s="155"/>
      <c r="D55" s="156"/>
      <c r="E55" s="156"/>
      <c r="F55" s="156"/>
      <c r="G55" s="156"/>
      <c r="H55" s="156"/>
      <c r="I55" s="156"/>
    </row>
    <row r="56" spans="1:9" ht="9.9" customHeight="1">
      <c r="A56" s="157" t="s">
        <v>35</v>
      </c>
      <c r="B56" s="152"/>
      <c r="C56" s="153"/>
      <c r="D56" s="153"/>
      <c r="E56" s="158"/>
      <c r="F56" s="158"/>
      <c r="G56" s="158"/>
      <c r="H56" s="158"/>
      <c r="I56" s="158"/>
    </row>
    <row r="57" spans="1:9" ht="10.5" customHeight="1">
      <c r="A57" s="159" t="s">
        <v>184</v>
      </c>
      <c r="B57" s="152"/>
      <c r="C57" s="153"/>
      <c r="D57" s="153"/>
      <c r="E57" s="158"/>
      <c r="F57" s="158"/>
      <c r="G57" s="158"/>
      <c r="H57" s="158"/>
      <c r="I57" s="158"/>
    </row>
    <row r="58" spans="1:9" ht="9" customHeight="1">
      <c r="A58" s="152"/>
      <c r="B58" s="152"/>
      <c r="C58" s="153"/>
      <c r="D58" s="153"/>
      <c r="E58" s="158"/>
      <c r="F58" s="158"/>
      <c r="G58" s="158"/>
      <c r="H58" s="158"/>
      <c r="I58" s="158"/>
    </row>
  </sheetData>
  <mergeCells count="18">
    <mergeCell ref="A37:C37"/>
    <mergeCell ref="A4:C6"/>
    <mergeCell ref="D4:D6"/>
    <mergeCell ref="E4:I4"/>
    <mergeCell ref="E5:E6"/>
    <mergeCell ref="F5:F6"/>
    <mergeCell ref="G5:H5"/>
    <mergeCell ref="I5:I6"/>
    <mergeCell ref="D8:I8"/>
    <mergeCell ref="A21:C21"/>
    <mergeCell ref="A22:C22"/>
    <mergeCell ref="A23:C23"/>
    <mergeCell ref="D24:I24"/>
    <mergeCell ref="A38:C38"/>
    <mergeCell ref="A39:C39"/>
    <mergeCell ref="D40:I40"/>
    <mergeCell ref="A53:C53"/>
    <mergeCell ref="A54:C5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topLeftCell="A2" zoomScaleNormal="100" workbookViewId="0">
      <selection activeCell="H58" sqref="H58"/>
    </sheetView>
  </sheetViews>
  <sheetFormatPr baseColWidth="10" defaultColWidth="9.09765625" defaultRowHeight="13.2"/>
  <cols>
    <col min="1" max="1" width="5.3984375" style="251" customWidth="1"/>
    <col min="2" max="2" width="5.69921875" style="251" customWidth="1"/>
    <col min="3" max="3" width="5.8984375" style="251" customWidth="1"/>
    <col min="4" max="8" width="11.3984375" style="251" customWidth="1"/>
    <col min="9" max="16384" width="9.09765625" style="251"/>
  </cols>
  <sheetData>
    <row r="1" spans="1:8" ht="15" customHeight="1">
      <c r="A1" s="250" t="s">
        <v>236</v>
      </c>
      <c r="B1" s="250"/>
    </row>
    <row r="2" spans="1:8" ht="15" customHeight="1">
      <c r="A2" s="250" t="s">
        <v>191</v>
      </c>
      <c r="B2" s="250"/>
    </row>
    <row r="3" spans="1:8" ht="12.75" customHeight="1"/>
    <row r="4" spans="1:8" ht="12.75" customHeight="1">
      <c r="A4" s="678" t="s">
        <v>172</v>
      </c>
      <c r="B4" s="679"/>
      <c r="C4" s="679"/>
      <c r="D4" s="682" t="s">
        <v>19</v>
      </c>
      <c r="E4" s="685" t="s">
        <v>173</v>
      </c>
      <c r="F4" s="686"/>
      <c r="G4" s="686"/>
      <c r="H4" s="686"/>
    </row>
    <row r="5" spans="1:8" ht="12.75" customHeight="1">
      <c r="A5" s="680"/>
      <c r="B5" s="680"/>
      <c r="C5" s="680"/>
      <c r="D5" s="683"/>
      <c r="E5" s="687" t="s">
        <v>174</v>
      </c>
      <c r="F5" s="687" t="s">
        <v>175</v>
      </c>
      <c r="G5" s="688" t="s">
        <v>176</v>
      </c>
      <c r="H5" s="689"/>
    </row>
    <row r="6" spans="1:8" s="254" customFormat="1" ht="12.75" customHeight="1">
      <c r="A6" s="681"/>
      <c r="B6" s="681"/>
      <c r="C6" s="681"/>
      <c r="D6" s="684"/>
      <c r="E6" s="684"/>
      <c r="F6" s="684"/>
      <c r="G6" s="252" t="s">
        <v>178</v>
      </c>
      <c r="H6" s="253" t="s">
        <v>179</v>
      </c>
    </row>
    <row r="7" spans="1:8" s="254" customFormat="1" ht="9.9" customHeight="1">
      <c r="A7" s="255"/>
      <c r="B7" s="255"/>
      <c r="C7" s="255"/>
      <c r="D7" s="255"/>
      <c r="E7" s="255"/>
      <c r="F7" s="255"/>
      <c r="G7" s="255"/>
      <c r="H7" s="256"/>
    </row>
    <row r="8" spans="1:8" s="254" customFormat="1" ht="12.75" customHeight="1">
      <c r="A8" s="255"/>
      <c r="B8" s="255"/>
      <c r="C8" s="255"/>
      <c r="D8" s="674" t="s">
        <v>19</v>
      </c>
      <c r="E8" s="674"/>
      <c r="F8" s="674"/>
      <c r="G8" s="674"/>
      <c r="H8" s="674"/>
    </row>
    <row r="9" spans="1:8" ht="9" customHeight="1">
      <c r="C9" s="257"/>
      <c r="D9" s="257"/>
    </row>
    <row r="10" spans="1:8" s="258" customFormat="1" ht="12.9" customHeight="1">
      <c r="B10" s="259" t="s">
        <v>132</v>
      </c>
      <c r="C10" s="260">
        <v>25</v>
      </c>
      <c r="D10" s="13">
        <v>229</v>
      </c>
      <c r="E10" s="13">
        <v>76</v>
      </c>
      <c r="F10" s="13">
        <v>57</v>
      </c>
      <c r="G10" s="13">
        <v>96</v>
      </c>
      <c r="H10" s="13">
        <v>11</v>
      </c>
    </row>
    <row r="11" spans="1:8" s="258" customFormat="1" ht="12.9" customHeight="1">
      <c r="A11" s="258">
        <v>25</v>
      </c>
      <c r="B11" s="259" t="s">
        <v>180</v>
      </c>
      <c r="C11" s="260">
        <v>40</v>
      </c>
      <c r="D11" s="13">
        <v>380</v>
      </c>
      <c r="E11" s="13">
        <v>132</v>
      </c>
      <c r="F11" s="13">
        <v>98</v>
      </c>
      <c r="G11" s="13">
        <v>150</v>
      </c>
      <c r="H11" s="13">
        <v>11</v>
      </c>
    </row>
    <row r="12" spans="1:8" s="258" customFormat="1" ht="12.9" customHeight="1">
      <c r="A12" s="258">
        <v>40</v>
      </c>
      <c r="B12" s="259" t="s">
        <v>180</v>
      </c>
      <c r="C12" s="260">
        <v>50</v>
      </c>
      <c r="D12" s="13">
        <v>516</v>
      </c>
      <c r="E12" s="13">
        <v>254</v>
      </c>
      <c r="F12" s="13">
        <v>142</v>
      </c>
      <c r="G12" s="13">
        <v>120</v>
      </c>
      <c r="H12" s="13">
        <v>18</v>
      </c>
    </row>
    <row r="13" spans="1:8" s="258" customFormat="1" ht="12.9" customHeight="1">
      <c r="A13" s="258">
        <v>50</v>
      </c>
      <c r="B13" s="259" t="s">
        <v>180</v>
      </c>
      <c r="C13" s="260">
        <v>60</v>
      </c>
      <c r="D13" s="13">
        <v>1555</v>
      </c>
      <c r="E13" s="13">
        <v>898</v>
      </c>
      <c r="F13" s="13">
        <v>430</v>
      </c>
      <c r="G13" s="13">
        <v>227</v>
      </c>
      <c r="H13" s="13">
        <v>20</v>
      </c>
    </row>
    <row r="14" spans="1:8" s="258" customFormat="1" ht="12.9" customHeight="1">
      <c r="A14" s="258">
        <v>60</v>
      </c>
      <c r="B14" s="259" t="s">
        <v>180</v>
      </c>
      <c r="C14" s="260">
        <v>65</v>
      </c>
      <c r="D14" s="13">
        <v>1410</v>
      </c>
      <c r="E14" s="13">
        <v>849</v>
      </c>
      <c r="F14" s="13">
        <v>419</v>
      </c>
      <c r="G14" s="13">
        <v>142</v>
      </c>
      <c r="H14" s="13">
        <v>7</v>
      </c>
    </row>
    <row r="15" spans="1:8" s="258" customFormat="1" ht="12.9" customHeight="1">
      <c r="A15" s="258">
        <v>65</v>
      </c>
      <c r="B15" s="259" t="s">
        <v>180</v>
      </c>
      <c r="C15" s="260">
        <v>70</v>
      </c>
      <c r="D15" s="13">
        <v>1565</v>
      </c>
      <c r="E15" s="13">
        <v>913</v>
      </c>
      <c r="F15" s="13">
        <v>485</v>
      </c>
      <c r="G15" s="13">
        <v>167</v>
      </c>
      <c r="H15" s="13">
        <v>5</v>
      </c>
    </row>
    <row r="16" spans="1:8" s="258" customFormat="1" ht="12.9" customHeight="1">
      <c r="A16" s="258">
        <v>70</v>
      </c>
      <c r="B16" s="259" t="s">
        <v>180</v>
      </c>
      <c r="C16" s="260">
        <v>75</v>
      </c>
      <c r="D16" s="13">
        <v>3449</v>
      </c>
      <c r="E16" s="13">
        <v>1940</v>
      </c>
      <c r="F16" s="13">
        <v>1147</v>
      </c>
      <c r="G16" s="13">
        <v>362</v>
      </c>
      <c r="H16" s="13">
        <v>15</v>
      </c>
    </row>
    <row r="17" spans="1:8" s="258" customFormat="1" ht="12.9" customHeight="1">
      <c r="A17" s="258">
        <v>75</v>
      </c>
      <c r="B17" s="259" t="s">
        <v>180</v>
      </c>
      <c r="C17" s="260">
        <v>80</v>
      </c>
      <c r="D17" s="13">
        <v>6462</v>
      </c>
      <c r="E17" s="13">
        <v>3873</v>
      </c>
      <c r="F17" s="13">
        <v>2064</v>
      </c>
      <c r="G17" s="13">
        <v>525</v>
      </c>
      <c r="H17" s="13">
        <v>14</v>
      </c>
    </row>
    <row r="18" spans="1:8" s="258" customFormat="1" ht="12.9" customHeight="1">
      <c r="A18" s="258">
        <v>80</v>
      </c>
      <c r="B18" s="259" t="s">
        <v>180</v>
      </c>
      <c r="C18" s="260">
        <v>85</v>
      </c>
      <c r="D18" s="13">
        <v>9287</v>
      </c>
      <c r="E18" s="13">
        <v>5793</v>
      </c>
      <c r="F18" s="13">
        <v>2876</v>
      </c>
      <c r="G18" s="13">
        <v>618</v>
      </c>
      <c r="H18" s="13">
        <v>13</v>
      </c>
    </row>
    <row r="19" spans="1:8" s="258" customFormat="1" ht="12.9" customHeight="1">
      <c r="A19" s="258">
        <v>85</v>
      </c>
      <c r="B19" s="259" t="s">
        <v>180</v>
      </c>
      <c r="C19" s="260">
        <v>90</v>
      </c>
      <c r="D19" s="13">
        <v>10553</v>
      </c>
      <c r="E19" s="13">
        <v>6869</v>
      </c>
      <c r="F19" s="13">
        <v>3040</v>
      </c>
      <c r="G19" s="13">
        <v>644</v>
      </c>
      <c r="H19" s="13">
        <v>16</v>
      </c>
    </row>
    <row r="20" spans="1:8" s="258" customFormat="1" ht="12.9" customHeight="1">
      <c r="A20" s="258">
        <v>90</v>
      </c>
      <c r="B20" s="259" t="s">
        <v>180</v>
      </c>
      <c r="C20" s="260">
        <v>95</v>
      </c>
      <c r="D20" s="13">
        <v>6769</v>
      </c>
      <c r="E20" s="13">
        <v>4099</v>
      </c>
      <c r="F20" s="13">
        <v>2184</v>
      </c>
      <c r="G20" s="13">
        <v>486</v>
      </c>
      <c r="H20" s="13">
        <v>7</v>
      </c>
    </row>
    <row r="21" spans="1:8" s="258" customFormat="1" ht="12.9" customHeight="1">
      <c r="A21" s="675" t="s">
        <v>181</v>
      </c>
      <c r="B21" s="676"/>
      <c r="C21" s="677"/>
      <c r="D21" s="13">
        <v>1184</v>
      </c>
      <c r="E21" s="13">
        <v>557</v>
      </c>
      <c r="F21" s="13">
        <v>497</v>
      </c>
      <c r="G21" s="13">
        <v>130</v>
      </c>
      <c r="H21" s="13">
        <v>1</v>
      </c>
    </row>
    <row r="22" spans="1:8" s="258" customFormat="1" ht="15" customHeight="1">
      <c r="A22" s="671" t="s">
        <v>182</v>
      </c>
      <c r="B22" s="671"/>
      <c r="C22" s="672"/>
      <c r="D22" s="14">
        <v>43359</v>
      </c>
      <c r="E22" s="14">
        <v>26253</v>
      </c>
      <c r="F22" s="14">
        <v>13439</v>
      </c>
      <c r="G22" s="14">
        <v>3667</v>
      </c>
      <c r="H22" s="14">
        <v>138</v>
      </c>
    </row>
    <row r="23" spans="1:8" s="262" customFormat="1" ht="12.45" customHeight="1">
      <c r="A23" s="673"/>
      <c r="B23" s="673"/>
      <c r="C23" s="673"/>
      <c r="D23" s="261"/>
      <c r="E23" s="261"/>
      <c r="F23" s="261"/>
      <c r="G23" s="261"/>
      <c r="H23" s="261"/>
    </row>
    <row r="24" spans="1:8">
      <c r="C24" s="257"/>
      <c r="D24" s="674" t="s">
        <v>2</v>
      </c>
      <c r="E24" s="674"/>
      <c r="F24" s="674"/>
      <c r="G24" s="674"/>
      <c r="H24" s="674"/>
    </row>
    <row r="25" spans="1:8" ht="9" customHeight="1">
      <c r="C25" s="257"/>
      <c r="D25" s="263"/>
    </row>
    <row r="26" spans="1:8" s="258" customFormat="1" ht="12.9" customHeight="1">
      <c r="B26" s="259" t="s">
        <v>132</v>
      </c>
      <c r="C26" s="264">
        <v>25</v>
      </c>
      <c r="D26" s="13">
        <v>118</v>
      </c>
      <c r="E26" s="13">
        <v>34</v>
      </c>
      <c r="F26" s="13">
        <v>31</v>
      </c>
      <c r="G26" s="13">
        <v>53</v>
      </c>
      <c r="H26" s="13">
        <v>8</v>
      </c>
    </row>
    <row r="27" spans="1:8" s="258" customFormat="1" ht="12.9" customHeight="1">
      <c r="A27" s="258">
        <v>25</v>
      </c>
      <c r="B27" s="259" t="s">
        <v>180</v>
      </c>
      <c r="C27" s="264">
        <v>40</v>
      </c>
      <c r="D27" s="13">
        <v>204</v>
      </c>
      <c r="E27" s="13">
        <v>71</v>
      </c>
      <c r="F27" s="13">
        <v>53</v>
      </c>
      <c r="G27" s="13">
        <v>80</v>
      </c>
      <c r="H27" s="13">
        <v>6</v>
      </c>
    </row>
    <row r="28" spans="1:8" s="258" customFormat="1" ht="12.9" customHeight="1">
      <c r="A28" s="258">
        <v>40</v>
      </c>
      <c r="B28" s="259" t="s">
        <v>180</v>
      </c>
      <c r="C28" s="264">
        <v>50</v>
      </c>
      <c r="D28" s="13">
        <v>276</v>
      </c>
      <c r="E28" s="13">
        <v>149</v>
      </c>
      <c r="F28" s="13">
        <v>58</v>
      </c>
      <c r="G28" s="13">
        <v>69</v>
      </c>
      <c r="H28" s="13">
        <v>10</v>
      </c>
    </row>
    <row r="29" spans="1:8" s="258" customFormat="1" ht="12.9" customHeight="1">
      <c r="A29" s="258">
        <v>50</v>
      </c>
      <c r="B29" s="259" t="s">
        <v>180</v>
      </c>
      <c r="C29" s="264">
        <v>60</v>
      </c>
      <c r="D29" s="13">
        <v>873</v>
      </c>
      <c r="E29" s="13">
        <v>527</v>
      </c>
      <c r="F29" s="13">
        <v>224</v>
      </c>
      <c r="G29" s="13">
        <v>122</v>
      </c>
      <c r="H29" s="13">
        <v>10</v>
      </c>
    </row>
    <row r="30" spans="1:8" s="258" customFormat="1" ht="12.9" customHeight="1">
      <c r="A30" s="258">
        <v>60</v>
      </c>
      <c r="B30" s="259" t="s">
        <v>180</v>
      </c>
      <c r="C30" s="264">
        <v>65</v>
      </c>
      <c r="D30" s="13">
        <v>765</v>
      </c>
      <c r="E30" s="13">
        <v>494</v>
      </c>
      <c r="F30" s="13">
        <v>198</v>
      </c>
      <c r="G30" s="13">
        <v>73</v>
      </c>
      <c r="H30" s="13">
        <v>4</v>
      </c>
    </row>
    <row r="31" spans="1:8" s="258" customFormat="1" ht="12.9" customHeight="1">
      <c r="A31" s="258">
        <v>65</v>
      </c>
      <c r="B31" s="259" t="s">
        <v>180</v>
      </c>
      <c r="C31" s="264">
        <v>70</v>
      </c>
      <c r="D31" s="13">
        <v>767</v>
      </c>
      <c r="E31" s="13">
        <v>442</v>
      </c>
      <c r="F31" s="13">
        <v>231</v>
      </c>
      <c r="G31" s="13">
        <v>94</v>
      </c>
      <c r="H31" s="13">
        <v>4</v>
      </c>
    </row>
    <row r="32" spans="1:8" s="258" customFormat="1" ht="12.9" customHeight="1">
      <c r="A32" s="258">
        <v>70</v>
      </c>
      <c r="B32" s="259" t="s">
        <v>180</v>
      </c>
      <c r="C32" s="264">
        <v>75</v>
      </c>
      <c r="D32" s="13">
        <v>1477</v>
      </c>
      <c r="E32" s="13">
        <v>772</v>
      </c>
      <c r="F32" s="13">
        <v>513</v>
      </c>
      <c r="G32" s="13">
        <v>192</v>
      </c>
      <c r="H32" s="13">
        <v>7</v>
      </c>
    </row>
    <row r="33" spans="1:8" s="258" customFormat="1" ht="12.9" customHeight="1">
      <c r="A33" s="258">
        <v>75</v>
      </c>
      <c r="B33" s="259" t="s">
        <v>180</v>
      </c>
      <c r="C33" s="264">
        <v>80</v>
      </c>
      <c r="D33" s="13">
        <v>2262</v>
      </c>
      <c r="E33" s="13">
        <v>1179</v>
      </c>
      <c r="F33" s="13">
        <v>841</v>
      </c>
      <c r="G33" s="13">
        <v>242</v>
      </c>
      <c r="H33" s="13">
        <v>8</v>
      </c>
    </row>
    <row r="34" spans="1:8" s="258" customFormat="1" ht="12.9" customHeight="1">
      <c r="A34" s="258">
        <v>80</v>
      </c>
      <c r="B34" s="259" t="s">
        <v>180</v>
      </c>
      <c r="C34" s="264">
        <v>85</v>
      </c>
      <c r="D34" s="13">
        <v>2732</v>
      </c>
      <c r="E34" s="13">
        <v>1495</v>
      </c>
      <c r="F34" s="13">
        <v>1024</v>
      </c>
      <c r="G34" s="13">
        <v>213</v>
      </c>
      <c r="H34" s="13">
        <v>6</v>
      </c>
    </row>
    <row r="35" spans="1:8" s="258" customFormat="1" ht="12.9" customHeight="1">
      <c r="A35" s="258">
        <v>85</v>
      </c>
      <c r="B35" s="259" t="s">
        <v>180</v>
      </c>
      <c r="C35" s="264">
        <v>90</v>
      </c>
      <c r="D35" s="13">
        <v>2376</v>
      </c>
      <c r="E35" s="13">
        <v>1455</v>
      </c>
      <c r="F35" s="13">
        <v>763</v>
      </c>
      <c r="G35" s="13">
        <v>158</v>
      </c>
      <c r="H35" s="13">
        <v>4</v>
      </c>
    </row>
    <row r="36" spans="1:8" s="258" customFormat="1" ht="12.9" customHeight="1">
      <c r="A36" s="258">
        <v>90</v>
      </c>
      <c r="B36" s="259" t="s">
        <v>180</v>
      </c>
      <c r="C36" s="264">
        <v>95</v>
      </c>
      <c r="D36" s="13">
        <v>1253</v>
      </c>
      <c r="E36" s="13">
        <v>743</v>
      </c>
      <c r="F36" s="13">
        <v>442</v>
      </c>
      <c r="G36" s="13">
        <v>68</v>
      </c>
      <c r="H36" s="13">
        <v>1</v>
      </c>
    </row>
    <row r="37" spans="1:8" s="258" customFormat="1" ht="12.9" customHeight="1">
      <c r="A37" s="675" t="s">
        <v>181</v>
      </c>
      <c r="B37" s="676"/>
      <c r="C37" s="677"/>
      <c r="D37" s="13">
        <v>185</v>
      </c>
      <c r="E37" s="13">
        <v>83</v>
      </c>
      <c r="F37" s="13">
        <v>79</v>
      </c>
      <c r="G37" s="13">
        <v>23</v>
      </c>
      <c r="H37" s="13">
        <v>0</v>
      </c>
    </row>
    <row r="38" spans="1:8" ht="15" customHeight="1">
      <c r="A38" s="671" t="s">
        <v>183</v>
      </c>
      <c r="B38" s="671"/>
      <c r="C38" s="672"/>
      <c r="D38" s="14">
        <v>13288</v>
      </c>
      <c r="E38" s="14">
        <v>7444</v>
      </c>
      <c r="F38" s="14">
        <v>4457</v>
      </c>
      <c r="G38" s="14">
        <v>1387</v>
      </c>
      <c r="H38" s="14">
        <v>68</v>
      </c>
    </row>
    <row r="39" spans="1:8" ht="12.45" customHeight="1">
      <c r="A39" s="673"/>
      <c r="B39" s="673"/>
      <c r="C39" s="673"/>
      <c r="D39" s="261"/>
      <c r="E39" s="261"/>
      <c r="F39" s="261"/>
      <c r="G39" s="261"/>
      <c r="H39" s="261"/>
    </row>
    <row r="40" spans="1:8">
      <c r="A40" s="265"/>
      <c r="B40" s="265"/>
      <c r="C40" s="266"/>
      <c r="D40" s="674" t="s">
        <v>1</v>
      </c>
      <c r="E40" s="674"/>
      <c r="F40" s="674"/>
      <c r="G40" s="674"/>
      <c r="H40" s="674"/>
    </row>
    <row r="41" spans="1:8" ht="9" customHeight="1">
      <c r="C41" s="257"/>
      <c r="D41" s="263"/>
    </row>
    <row r="42" spans="1:8" s="258" customFormat="1" ht="12.9" customHeight="1">
      <c r="B42" s="259" t="s">
        <v>132</v>
      </c>
      <c r="C42" s="260">
        <v>25</v>
      </c>
      <c r="D42" s="13">
        <v>111</v>
      </c>
      <c r="E42" s="13">
        <v>42</v>
      </c>
      <c r="F42" s="13">
        <v>26</v>
      </c>
      <c r="G42" s="13">
        <v>43</v>
      </c>
      <c r="H42" s="13">
        <v>3</v>
      </c>
    </row>
    <row r="43" spans="1:8" s="258" customFormat="1" ht="12.9" customHeight="1">
      <c r="A43" s="258">
        <v>25</v>
      </c>
      <c r="B43" s="259" t="s">
        <v>180</v>
      </c>
      <c r="C43" s="260">
        <v>40</v>
      </c>
      <c r="D43" s="13">
        <v>176</v>
      </c>
      <c r="E43" s="13">
        <v>61</v>
      </c>
      <c r="F43" s="13">
        <v>45</v>
      </c>
      <c r="G43" s="13">
        <v>70</v>
      </c>
      <c r="H43" s="13">
        <v>5</v>
      </c>
    </row>
    <row r="44" spans="1:8" s="258" customFormat="1" ht="12.9" customHeight="1">
      <c r="A44" s="258">
        <v>40</v>
      </c>
      <c r="B44" s="259" t="s">
        <v>180</v>
      </c>
      <c r="C44" s="260">
        <v>50</v>
      </c>
      <c r="D44" s="13">
        <v>240</v>
      </c>
      <c r="E44" s="13">
        <v>105</v>
      </c>
      <c r="F44" s="13">
        <v>84</v>
      </c>
      <c r="G44" s="13">
        <v>51</v>
      </c>
      <c r="H44" s="13">
        <v>8</v>
      </c>
    </row>
    <row r="45" spans="1:8" s="258" customFormat="1" ht="12.9" customHeight="1">
      <c r="A45" s="258">
        <v>50</v>
      </c>
      <c r="B45" s="259" t="s">
        <v>180</v>
      </c>
      <c r="C45" s="260">
        <v>60</v>
      </c>
      <c r="D45" s="13">
        <v>682</v>
      </c>
      <c r="E45" s="13">
        <v>371</v>
      </c>
      <c r="F45" s="13">
        <v>206</v>
      </c>
      <c r="G45" s="13">
        <v>105</v>
      </c>
      <c r="H45" s="13">
        <v>10</v>
      </c>
    </row>
    <row r="46" spans="1:8" s="258" customFormat="1" ht="12.9" customHeight="1">
      <c r="A46" s="258">
        <v>60</v>
      </c>
      <c r="B46" s="259" t="s">
        <v>180</v>
      </c>
      <c r="C46" s="260">
        <v>65</v>
      </c>
      <c r="D46" s="13">
        <v>645</v>
      </c>
      <c r="E46" s="13">
        <v>355</v>
      </c>
      <c r="F46" s="13">
        <v>221</v>
      </c>
      <c r="G46" s="13">
        <v>69</v>
      </c>
      <c r="H46" s="13">
        <v>3</v>
      </c>
    </row>
    <row r="47" spans="1:8" s="258" customFormat="1" ht="12.9" customHeight="1">
      <c r="A47" s="258">
        <v>65</v>
      </c>
      <c r="B47" s="259" t="s">
        <v>180</v>
      </c>
      <c r="C47" s="260">
        <v>70</v>
      </c>
      <c r="D47" s="13">
        <v>798</v>
      </c>
      <c r="E47" s="13">
        <v>471</v>
      </c>
      <c r="F47" s="13">
        <v>254</v>
      </c>
      <c r="G47" s="13">
        <v>73</v>
      </c>
      <c r="H47" s="13">
        <v>1</v>
      </c>
    </row>
    <row r="48" spans="1:8" s="258" customFormat="1" ht="12.9" customHeight="1">
      <c r="A48" s="258">
        <v>70</v>
      </c>
      <c r="B48" s="259" t="s">
        <v>180</v>
      </c>
      <c r="C48" s="260">
        <v>75</v>
      </c>
      <c r="D48" s="13">
        <v>1972</v>
      </c>
      <c r="E48" s="13">
        <v>1168</v>
      </c>
      <c r="F48" s="13">
        <v>634</v>
      </c>
      <c r="G48" s="13">
        <v>170</v>
      </c>
      <c r="H48" s="13">
        <v>8</v>
      </c>
    </row>
    <row r="49" spans="1:8" s="258" customFormat="1" ht="12.9" customHeight="1">
      <c r="A49" s="258">
        <v>75</v>
      </c>
      <c r="B49" s="259" t="s">
        <v>180</v>
      </c>
      <c r="C49" s="260">
        <v>80</v>
      </c>
      <c r="D49" s="13">
        <v>4200</v>
      </c>
      <c r="E49" s="13">
        <v>2694</v>
      </c>
      <c r="F49" s="13">
        <v>1223</v>
      </c>
      <c r="G49" s="13">
        <v>283</v>
      </c>
      <c r="H49" s="13">
        <v>6</v>
      </c>
    </row>
    <row r="50" spans="1:8" s="258" customFormat="1" ht="12.9" customHeight="1">
      <c r="A50" s="258">
        <v>80</v>
      </c>
      <c r="B50" s="259" t="s">
        <v>180</v>
      </c>
      <c r="C50" s="260">
        <v>85</v>
      </c>
      <c r="D50" s="13">
        <v>6555</v>
      </c>
      <c r="E50" s="13">
        <v>4298</v>
      </c>
      <c r="F50" s="13">
        <v>1852</v>
      </c>
      <c r="G50" s="13">
        <v>405</v>
      </c>
      <c r="H50" s="13">
        <v>7</v>
      </c>
    </row>
    <row r="51" spans="1:8" s="258" customFormat="1" ht="12.9" customHeight="1">
      <c r="A51" s="258">
        <v>85</v>
      </c>
      <c r="B51" s="259" t="s">
        <v>180</v>
      </c>
      <c r="C51" s="260">
        <v>90</v>
      </c>
      <c r="D51" s="13">
        <v>8177</v>
      </c>
      <c r="E51" s="13">
        <v>5414</v>
      </c>
      <c r="F51" s="13">
        <v>2277</v>
      </c>
      <c r="G51" s="13">
        <v>486</v>
      </c>
      <c r="H51" s="13">
        <v>12</v>
      </c>
    </row>
    <row r="52" spans="1:8" s="258" customFormat="1" ht="12.9" customHeight="1">
      <c r="A52" s="258">
        <v>90</v>
      </c>
      <c r="B52" s="259" t="s">
        <v>180</v>
      </c>
      <c r="C52" s="260">
        <v>95</v>
      </c>
      <c r="D52" s="13">
        <v>5516</v>
      </c>
      <c r="E52" s="13">
        <v>3356</v>
      </c>
      <c r="F52" s="13">
        <v>1742</v>
      </c>
      <c r="G52" s="13">
        <v>418</v>
      </c>
      <c r="H52" s="13">
        <v>6</v>
      </c>
    </row>
    <row r="53" spans="1:8" s="258" customFormat="1" ht="12.9" customHeight="1">
      <c r="A53" s="675" t="s">
        <v>181</v>
      </c>
      <c r="B53" s="676"/>
      <c r="C53" s="677"/>
      <c r="D53" s="13">
        <v>999</v>
      </c>
      <c r="E53" s="13">
        <v>474</v>
      </c>
      <c r="F53" s="13">
        <v>418</v>
      </c>
      <c r="G53" s="13">
        <v>107</v>
      </c>
      <c r="H53" s="13">
        <v>1</v>
      </c>
    </row>
    <row r="54" spans="1:8" ht="15" customHeight="1">
      <c r="A54" s="671" t="s">
        <v>183</v>
      </c>
      <c r="B54" s="671"/>
      <c r="C54" s="672"/>
      <c r="D54" s="14">
        <v>30071</v>
      </c>
      <c r="E54" s="14">
        <v>18809</v>
      </c>
      <c r="F54" s="14">
        <v>8982</v>
      </c>
      <c r="G54" s="14">
        <v>2280</v>
      </c>
      <c r="H54" s="14">
        <v>70</v>
      </c>
    </row>
    <row r="55" spans="1:8" ht="12.45" customHeight="1">
      <c r="D55" s="267"/>
      <c r="E55" s="267"/>
      <c r="F55" s="267"/>
      <c r="G55" s="267"/>
      <c r="H55" s="267"/>
    </row>
    <row r="56" spans="1:8">
      <c r="D56" s="267"/>
      <c r="E56" s="267"/>
      <c r="F56" s="267"/>
      <c r="G56" s="267"/>
      <c r="H56" s="267"/>
    </row>
    <row r="57" spans="1:8">
      <c r="D57" s="267"/>
      <c r="E57" s="267"/>
      <c r="F57" s="267"/>
      <c r="G57" s="267"/>
      <c r="H57" s="267"/>
    </row>
    <row r="58" spans="1:8">
      <c r="D58" s="267"/>
      <c r="E58" s="267"/>
      <c r="F58" s="267"/>
      <c r="G58" s="267"/>
      <c r="H58" s="267"/>
    </row>
  </sheetData>
  <mergeCells count="17">
    <mergeCell ref="A37:C37"/>
    <mergeCell ref="A4:C6"/>
    <mergeCell ref="D4:D6"/>
    <mergeCell ref="E4:H4"/>
    <mergeCell ref="E5:E6"/>
    <mergeCell ref="F5:F6"/>
    <mergeCell ref="G5:H5"/>
    <mergeCell ref="D8:H8"/>
    <mergeCell ref="A21:C21"/>
    <mergeCell ref="A22:C22"/>
    <mergeCell ref="A23:C23"/>
    <mergeCell ref="D24:H24"/>
    <mergeCell ref="A38:C38"/>
    <mergeCell ref="A39:C39"/>
    <mergeCell ref="D40:H40"/>
    <mergeCell ref="A53:C53"/>
    <mergeCell ref="A54:C5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zoomScaleNormal="100" workbookViewId="0">
      <selection activeCell="B10" sqref="B10"/>
    </sheetView>
  </sheetViews>
  <sheetFormatPr baseColWidth="10" defaultColWidth="9.09765625" defaultRowHeight="13.2"/>
  <cols>
    <col min="1" max="1" width="5.3984375" style="174" customWidth="1"/>
    <col min="2" max="2" width="5.296875" style="174" customWidth="1"/>
    <col min="3" max="3" width="5.8984375" style="174" customWidth="1"/>
    <col min="4" max="9" width="9.796875" style="174" customWidth="1"/>
    <col min="10" max="16384" width="9.09765625" style="174"/>
  </cols>
  <sheetData>
    <row r="1" spans="1:9" ht="15" customHeight="1">
      <c r="A1" s="173" t="s">
        <v>190</v>
      </c>
    </row>
    <row r="2" spans="1:9" ht="15" customHeight="1">
      <c r="A2" s="173" t="s">
        <v>191</v>
      </c>
    </row>
    <row r="3" spans="1:9" ht="12.75" customHeight="1"/>
    <row r="4" spans="1:9" ht="12.75" customHeight="1">
      <c r="A4" s="697" t="s">
        <v>172</v>
      </c>
      <c r="B4" s="698"/>
      <c r="C4" s="698"/>
      <c r="D4" s="701" t="s">
        <v>19</v>
      </c>
      <c r="E4" s="704" t="s">
        <v>173</v>
      </c>
      <c r="F4" s="705"/>
      <c r="G4" s="705"/>
      <c r="H4" s="705"/>
      <c r="I4" s="705"/>
    </row>
    <row r="5" spans="1:9" ht="12.75" customHeight="1">
      <c r="A5" s="699"/>
      <c r="B5" s="699"/>
      <c r="C5" s="699"/>
      <c r="D5" s="702"/>
      <c r="E5" s="706" t="s">
        <v>174</v>
      </c>
      <c r="F5" s="706" t="s">
        <v>175</v>
      </c>
      <c r="G5" s="707" t="s">
        <v>176</v>
      </c>
      <c r="H5" s="708"/>
      <c r="I5" s="709" t="s">
        <v>192</v>
      </c>
    </row>
    <row r="6" spans="1:9" s="177" customFormat="1" ht="12.75" customHeight="1">
      <c r="A6" s="700"/>
      <c r="B6" s="700"/>
      <c r="C6" s="700"/>
      <c r="D6" s="703"/>
      <c r="E6" s="703"/>
      <c r="F6" s="703"/>
      <c r="G6" s="175" t="s">
        <v>178</v>
      </c>
      <c r="H6" s="176" t="s">
        <v>179</v>
      </c>
      <c r="I6" s="710"/>
    </row>
    <row r="7" spans="1:9" s="177" customFormat="1" ht="9.9" customHeight="1">
      <c r="A7" s="178"/>
      <c r="B7" s="178"/>
      <c r="C7" s="178"/>
      <c r="D7" s="178"/>
      <c r="E7" s="178"/>
      <c r="F7" s="178"/>
      <c r="G7" s="178"/>
      <c r="H7" s="179"/>
      <c r="I7" s="178"/>
    </row>
    <row r="8" spans="1:9" s="177" customFormat="1" ht="12.75" customHeight="1">
      <c r="A8" s="178"/>
      <c r="B8" s="178"/>
      <c r="C8" s="178"/>
      <c r="D8" s="711" t="s">
        <v>19</v>
      </c>
      <c r="E8" s="711"/>
      <c r="F8" s="711"/>
      <c r="G8" s="711"/>
      <c r="H8" s="711"/>
      <c r="I8" s="711"/>
    </row>
    <row r="9" spans="1:9" ht="9" customHeight="1">
      <c r="C9" s="180"/>
      <c r="D9" s="180"/>
    </row>
    <row r="10" spans="1:9" s="181" customFormat="1" ht="12.9" customHeight="1">
      <c r="B10" s="182" t="s">
        <v>132</v>
      </c>
      <c r="C10" s="183">
        <v>25</v>
      </c>
      <c r="D10" s="146">
        <v>33</v>
      </c>
      <c r="E10" s="146">
        <v>2</v>
      </c>
      <c r="F10" s="146">
        <v>2</v>
      </c>
      <c r="G10" s="146">
        <v>29</v>
      </c>
      <c r="H10" s="146">
        <v>5</v>
      </c>
      <c r="I10" s="146">
        <v>0</v>
      </c>
    </row>
    <row r="11" spans="1:9" s="181" customFormat="1" ht="12.9" customHeight="1">
      <c r="A11" s="181">
        <v>25</v>
      </c>
      <c r="B11" s="182" t="s">
        <v>180</v>
      </c>
      <c r="C11" s="183">
        <v>40</v>
      </c>
      <c r="D11" s="146">
        <v>169</v>
      </c>
      <c r="E11" s="146">
        <v>16</v>
      </c>
      <c r="F11" s="146">
        <v>28</v>
      </c>
      <c r="G11" s="146">
        <v>124</v>
      </c>
      <c r="H11" s="146">
        <v>36</v>
      </c>
      <c r="I11" s="146">
        <v>1</v>
      </c>
    </row>
    <row r="12" spans="1:9" s="181" customFormat="1" ht="12.9" customHeight="1">
      <c r="A12" s="181">
        <v>40</v>
      </c>
      <c r="B12" s="182" t="s">
        <v>180</v>
      </c>
      <c r="C12" s="183">
        <v>50</v>
      </c>
      <c r="D12" s="146">
        <v>494</v>
      </c>
      <c r="E12" s="146">
        <v>125</v>
      </c>
      <c r="F12" s="146">
        <v>154</v>
      </c>
      <c r="G12" s="146">
        <v>213</v>
      </c>
      <c r="H12" s="146">
        <v>37</v>
      </c>
      <c r="I12" s="146">
        <v>2</v>
      </c>
    </row>
    <row r="13" spans="1:9" s="181" customFormat="1" ht="12.9" customHeight="1">
      <c r="A13" s="181">
        <v>50</v>
      </c>
      <c r="B13" s="182" t="s">
        <v>180</v>
      </c>
      <c r="C13" s="183">
        <v>60</v>
      </c>
      <c r="D13" s="146">
        <v>1655</v>
      </c>
      <c r="E13" s="146">
        <v>623</v>
      </c>
      <c r="F13" s="146">
        <v>600</v>
      </c>
      <c r="G13" s="146">
        <v>409</v>
      </c>
      <c r="H13" s="146">
        <v>64</v>
      </c>
      <c r="I13" s="146">
        <v>23</v>
      </c>
    </row>
    <row r="14" spans="1:9" s="181" customFormat="1" ht="12.9" customHeight="1">
      <c r="A14" s="181">
        <v>60</v>
      </c>
      <c r="B14" s="182" t="s">
        <v>180</v>
      </c>
      <c r="C14" s="183">
        <v>65</v>
      </c>
      <c r="D14" s="146">
        <v>1525</v>
      </c>
      <c r="E14" s="146">
        <v>580</v>
      </c>
      <c r="F14" s="146">
        <v>614</v>
      </c>
      <c r="G14" s="146">
        <v>318</v>
      </c>
      <c r="H14" s="146">
        <v>50</v>
      </c>
      <c r="I14" s="146">
        <v>13</v>
      </c>
    </row>
    <row r="15" spans="1:9" s="181" customFormat="1" ht="12.9" customHeight="1">
      <c r="A15" s="181">
        <v>65</v>
      </c>
      <c r="B15" s="182" t="s">
        <v>180</v>
      </c>
      <c r="C15" s="183">
        <v>70</v>
      </c>
      <c r="D15" s="146">
        <v>1594</v>
      </c>
      <c r="E15" s="146">
        <v>591</v>
      </c>
      <c r="F15" s="146">
        <v>689</v>
      </c>
      <c r="G15" s="146">
        <v>302</v>
      </c>
      <c r="H15" s="146">
        <v>41</v>
      </c>
      <c r="I15" s="146">
        <v>12</v>
      </c>
    </row>
    <row r="16" spans="1:9" s="181" customFormat="1" ht="12.9" customHeight="1">
      <c r="A16" s="181">
        <v>70</v>
      </c>
      <c r="B16" s="182" t="s">
        <v>180</v>
      </c>
      <c r="C16" s="183">
        <v>75</v>
      </c>
      <c r="D16" s="146">
        <v>3681</v>
      </c>
      <c r="E16" s="146">
        <v>1311</v>
      </c>
      <c r="F16" s="146">
        <v>1568</v>
      </c>
      <c r="G16" s="146">
        <v>768</v>
      </c>
      <c r="H16" s="146">
        <v>86</v>
      </c>
      <c r="I16" s="146">
        <v>34</v>
      </c>
    </row>
    <row r="17" spans="1:9" s="181" customFormat="1" ht="12.9" customHeight="1">
      <c r="A17" s="181">
        <v>75</v>
      </c>
      <c r="B17" s="182" t="s">
        <v>180</v>
      </c>
      <c r="C17" s="183">
        <v>80</v>
      </c>
      <c r="D17" s="146">
        <v>6442</v>
      </c>
      <c r="E17" s="146">
        <v>2280</v>
      </c>
      <c r="F17" s="146">
        <v>2829</v>
      </c>
      <c r="G17" s="146">
        <v>1291</v>
      </c>
      <c r="H17" s="146">
        <v>134</v>
      </c>
      <c r="I17" s="146">
        <v>42</v>
      </c>
    </row>
    <row r="18" spans="1:9" s="181" customFormat="1" ht="12.9" customHeight="1">
      <c r="A18" s="181">
        <v>80</v>
      </c>
      <c r="B18" s="182" t="s">
        <v>180</v>
      </c>
      <c r="C18" s="183">
        <v>85</v>
      </c>
      <c r="D18" s="146">
        <v>9626</v>
      </c>
      <c r="E18" s="146">
        <v>3484</v>
      </c>
      <c r="F18" s="146">
        <v>4291</v>
      </c>
      <c r="G18" s="146">
        <v>1801</v>
      </c>
      <c r="H18" s="146">
        <v>149</v>
      </c>
      <c r="I18" s="146">
        <v>50</v>
      </c>
    </row>
    <row r="19" spans="1:9" s="181" customFormat="1" ht="12.9" customHeight="1">
      <c r="A19" s="181">
        <v>85</v>
      </c>
      <c r="B19" s="182" t="s">
        <v>180</v>
      </c>
      <c r="C19" s="183">
        <v>90</v>
      </c>
      <c r="D19" s="146">
        <v>12620</v>
      </c>
      <c r="E19" s="146">
        <v>4684</v>
      </c>
      <c r="F19" s="146">
        <v>5645</v>
      </c>
      <c r="G19" s="146">
        <v>2224</v>
      </c>
      <c r="H19" s="146">
        <v>174</v>
      </c>
      <c r="I19" s="146">
        <v>67</v>
      </c>
    </row>
    <row r="20" spans="1:9" s="181" customFormat="1" ht="12.9" customHeight="1">
      <c r="A20" s="181">
        <v>90</v>
      </c>
      <c r="B20" s="182" t="s">
        <v>180</v>
      </c>
      <c r="C20" s="183">
        <v>95</v>
      </c>
      <c r="D20" s="146">
        <v>10299</v>
      </c>
      <c r="E20" s="146">
        <v>3636</v>
      </c>
      <c r="F20" s="146">
        <v>4695</v>
      </c>
      <c r="G20" s="146">
        <v>1948</v>
      </c>
      <c r="H20" s="146">
        <v>124</v>
      </c>
      <c r="I20" s="146">
        <v>20</v>
      </c>
    </row>
    <row r="21" spans="1:9" s="181" customFormat="1" ht="12.9" customHeight="1">
      <c r="A21" s="694" t="s">
        <v>181</v>
      </c>
      <c r="B21" s="695"/>
      <c r="C21" s="696"/>
      <c r="D21" s="146">
        <v>2396</v>
      </c>
      <c r="E21" s="146">
        <v>668</v>
      </c>
      <c r="F21" s="146">
        <v>1186</v>
      </c>
      <c r="G21" s="146">
        <v>539</v>
      </c>
      <c r="H21" s="146">
        <v>32</v>
      </c>
      <c r="I21" s="146">
        <v>3</v>
      </c>
    </row>
    <row r="22" spans="1:9" s="181" customFormat="1" ht="15" customHeight="1">
      <c r="A22" s="690" t="s">
        <v>182</v>
      </c>
      <c r="B22" s="690"/>
      <c r="C22" s="691"/>
      <c r="D22" s="147">
        <v>50534</v>
      </c>
      <c r="E22" s="147">
        <v>18000</v>
      </c>
      <c r="F22" s="147">
        <v>22301</v>
      </c>
      <c r="G22" s="147">
        <v>9966</v>
      </c>
      <c r="H22" s="147">
        <v>932</v>
      </c>
      <c r="I22" s="147">
        <v>267</v>
      </c>
    </row>
    <row r="23" spans="1:9" s="185" customFormat="1" ht="12.45" customHeight="1">
      <c r="A23" s="692"/>
      <c r="B23" s="692"/>
      <c r="C23" s="692"/>
      <c r="D23" s="184"/>
      <c r="E23" s="184"/>
      <c r="F23" s="184"/>
      <c r="G23" s="184"/>
      <c r="H23" s="184"/>
      <c r="I23" s="184"/>
    </row>
    <row r="24" spans="1:9">
      <c r="C24" s="180"/>
      <c r="D24" s="711" t="s">
        <v>2</v>
      </c>
      <c r="E24" s="711"/>
      <c r="F24" s="711"/>
      <c r="G24" s="711"/>
      <c r="H24" s="711"/>
      <c r="I24" s="711"/>
    </row>
    <row r="25" spans="1:9" ht="9" customHeight="1">
      <c r="C25" s="180"/>
      <c r="D25" s="180"/>
    </row>
    <row r="26" spans="1:9" s="181" customFormat="1" ht="12.9" customHeight="1">
      <c r="B26" s="182" t="s">
        <v>132</v>
      </c>
      <c r="C26" s="183">
        <v>25</v>
      </c>
      <c r="D26" s="146">
        <v>18</v>
      </c>
      <c r="E26" s="146">
        <v>2</v>
      </c>
      <c r="F26" s="146">
        <v>1</v>
      </c>
      <c r="G26" s="146">
        <v>15</v>
      </c>
      <c r="H26" s="146">
        <v>5</v>
      </c>
      <c r="I26" s="146">
        <v>0</v>
      </c>
    </row>
    <row r="27" spans="1:9" s="181" customFormat="1" ht="12.9" customHeight="1">
      <c r="A27" s="181">
        <v>25</v>
      </c>
      <c r="B27" s="182" t="s">
        <v>180</v>
      </c>
      <c r="C27" s="183">
        <v>40</v>
      </c>
      <c r="D27" s="146">
        <v>97</v>
      </c>
      <c r="E27" s="146">
        <v>8</v>
      </c>
      <c r="F27" s="146">
        <v>16</v>
      </c>
      <c r="G27" s="146">
        <v>72</v>
      </c>
      <c r="H27" s="146">
        <v>23</v>
      </c>
      <c r="I27" s="146">
        <v>1</v>
      </c>
    </row>
    <row r="28" spans="1:9" s="181" customFormat="1" ht="12.9" customHeight="1">
      <c r="A28" s="181">
        <v>40</v>
      </c>
      <c r="B28" s="182" t="s">
        <v>180</v>
      </c>
      <c r="C28" s="183">
        <v>50</v>
      </c>
      <c r="D28" s="146">
        <v>290</v>
      </c>
      <c r="E28" s="146">
        <v>75</v>
      </c>
      <c r="F28" s="146">
        <v>91</v>
      </c>
      <c r="G28" s="146">
        <v>122</v>
      </c>
      <c r="H28" s="146">
        <v>26</v>
      </c>
      <c r="I28" s="146">
        <v>2</v>
      </c>
    </row>
    <row r="29" spans="1:9" s="181" customFormat="1" ht="12.9" customHeight="1">
      <c r="A29" s="181">
        <v>50</v>
      </c>
      <c r="B29" s="182" t="s">
        <v>180</v>
      </c>
      <c r="C29" s="183">
        <v>60</v>
      </c>
      <c r="D29" s="146">
        <v>1023</v>
      </c>
      <c r="E29" s="146">
        <v>424</v>
      </c>
      <c r="F29" s="146">
        <v>357</v>
      </c>
      <c r="G29" s="146">
        <v>220</v>
      </c>
      <c r="H29" s="146">
        <v>32</v>
      </c>
      <c r="I29" s="146">
        <v>22</v>
      </c>
    </row>
    <row r="30" spans="1:9" s="181" customFormat="1" ht="12.9" customHeight="1">
      <c r="A30" s="181">
        <v>60</v>
      </c>
      <c r="B30" s="182" t="s">
        <v>180</v>
      </c>
      <c r="C30" s="183">
        <v>65</v>
      </c>
      <c r="D30" s="146">
        <v>923</v>
      </c>
      <c r="E30" s="146">
        <v>383</v>
      </c>
      <c r="F30" s="146">
        <v>359</v>
      </c>
      <c r="G30" s="146">
        <v>173</v>
      </c>
      <c r="H30" s="146">
        <v>28</v>
      </c>
      <c r="I30" s="146">
        <v>8</v>
      </c>
    </row>
    <row r="31" spans="1:9" s="181" customFormat="1" ht="12.9" customHeight="1">
      <c r="A31" s="181">
        <v>65</v>
      </c>
      <c r="B31" s="182" t="s">
        <v>180</v>
      </c>
      <c r="C31" s="183">
        <v>70</v>
      </c>
      <c r="D31" s="146">
        <v>903</v>
      </c>
      <c r="E31" s="146">
        <v>354</v>
      </c>
      <c r="F31" s="146">
        <v>404</v>
      </c>
      <c r="G31" s="146">
        <v>137</v>
      </c>
      <c r="H31" s="146">
        <v>20</v>
      </c>
      <c r="I31" s="146">
        <v>8</v>
      </c>
    </row>
    <row r="32" spans="1:9" s="181" customFormat="1" ht="12.9" customHeight="1">
      <c r="A32" s="181">
        <v>70</v>
      </c>
      <c r="B32" s="182" t="s">
        <v>180</v>
      </c>
      <c r="C32" s="183">
        <v>75</v>
      </c>
      <c r="D32" s="146">
        <v>1671</v>
      </c>
      <c r="E32" s="146">
        <v>610</v>
      </c>
      <c r="F32" s="146">
        <v>716</v>
      </c>
      <c r="G32" s="146">
        <v>335</v>
      </c>
      <c r="H32" s="146">
        <v>48</v>
      </c>
      <c r="I32" s="146">
        <v>10</v>
      </c>
    </row>
    <row r="33" spans="1:9" s="181" customFormat="1" ht="12.9" customHeight="1">
      <c r="A33" s="181">
        <v>75</v>
      </c>
      <c r="B33" s="182" t="s">
        <v>180</v>
      </c>
      <c r="C33" s="183">
        <v>80</v>
      </c>
      <c r="D33" s="146">
        <v>2315</v>
      </c>
      <c r="E33" s="146">
        <v>831</v>
      </c>
      <c r="F33" s="146">
        <v>1074</v>
      </c>
      <c r="G33" s="146">
        <v>395</v>
      </c>
      <c r="H33" s="146">
        <v>54</v>
      </c>
      <c r="I33" s="146">
        <v>15</v>
      </c>
    </row>
    <row r="34" spans="1:9" s="181" customFormat="1" ht="12.9" customHeight="1">
      <c r="A34" s="181">
        <v>80</v>
      </c>
      <c r="B34" s="182" t="s">
        <v>180</v>
      </c>
      <c r="C34" s="183">
        <v>85</v>
      </c>
      <c r="D34" s="146">
        <v>2578</v>
      </c>
      <c r="E34" s="146">
        <v>937</v>
      </c>
      <c r="F34" s="146">
        <v>1160</v>
      </c>
      <c r="G34" s="146">
        <v>466</v>
      </c>
      <c r="H34" s="146">
        <v>49</v>
      </c>
      <c r="I34" s="146">
        <v>15</v>
      </c>
    </row>
    <row r="35" spans="1:9" s="181" customFormat="1" ht="12.9" customHeight="1">
      <c r="A35" s="181">
        <v>85</v>
      </c>
      <c r="B35" s="182" t="s">
        <v>180</v>
      </c>
      <c r="C35" s="183">
        <v>90</v>
      </c>
      <c r="D35" s="146">
        <v>2333</v>
      </c>
      <c r="E35" s="146">
        <v>944</v>
      </c>
      <c r="F35" s="146">
        <v>1020</v>
      </c>
      <c r="G35" s="146">
        <v>350</v>
      </c>
      <c r="H35" s="146">
        <v>34</v>
      </c>
      <c r="I35" s="146">
        <v>19</v>
      </c>
    </row>
    <row r="36" spans="1:9" s="181" customFormat="1" ht="12.9" customHeight="1">
      <c r="A36" s="181">
        <v>90</v>
      </c>
      <c r="B36" s="182" t="s">
        <v>180</v>
      </c>
      <c r="C36" s="183">
        <v>95</v>
      </c>
      <c r="D36" s="146">
        <v>1435</v>
      </c>
      <c r="E36" s="146">
        <v>600</v>
      </c>
      <c r="F36" s="146">
        <v>623</v>
      </c>
      <c r="G36" s="146">
        <v>205</v>
      </c>
      <c r="H36" s="146">
        <v>17</v>
      </c>
      <c r="I36" s="146">
        <v>7</v>
      </c>
    </row>
    <row r="37" spans="1:9" s="181" customFormat="1" ht="12.9" customHeight="1">
      <c r="A37" s="694" t="s">
        <v>181</v>
      </c>
      <c r="B37" s="695"/>
      <c r="C37" s="696"/>
      <c r="D37" s="146">
        <v>230</v>
      </c>
      <c r="E37" s="146">
        <v>85</v>
      </c>
      <c r="F37" s="146">
        <v>118</v>
      </c>
      <c r="G37" s="146">
        <v>26</v>
      </c>
      <c r="H37" s="146">
        <v>0</v>
      </c>
      <c r="I37" s="146">
        <v>1</v>
      </c>
    </row>
    <row r="38" spans="1:9" ht="15" customHeight="1">
      <c r="A38" s="690" t="s">
        <v>183</v>
      </c>
      <c r="B38" s="690"/>
      <c r="C38" s="691"/>
      <c r="D38" s="147">
        <v>13816</v>
      </c>
      <c r="E38" s="147">
        <v>5253</v>
      </c>
      <c r="F38" s="147">
        <v>5939</v>
      </c>
      <c r="G38" s="147">
        <v>2516</v>
      </c>
      <c r="H38" s="147">
        <v>336</v>
      </c>
      <c r="I38" s="147">
        <v>108</v>
      </c>
    </row>
    <row r="39" spans="1:9" ht="12.45" customHeight="1">
      <c r="A39" s="692"/>
      <c r="B39" s="692"/>
      <c r="C39" s="692"/>
      <c r="D39" s="184"/>
      <c r="E39" s="184"/>
      <c r="F39" s="184"/>
      <c r="G39" s="184"/>
      <c r="H39" s="184"/>
      <c r="I39" s="184"/>
    </row>
    <row r="40" spans="1:9">
      <c r="A40" s="186"/>
      <c r="B40" s="186"/>
      <c r="C40" s="187"/>
      <c r="D40" s="693" t="s">
        <v>1</v>
      </c>
      <c r="E40" s="693"/>
      <c r="F40" s="693"/>
      <c r="G40" s="693"/>
      <c r="H40" s="693"/>
      <c r="I40" s="693"/>
    </row>
    <row r="41" spans="1:9" ht="9" customHeight="1">
      <c r="C41" s="180"/>
      <c r="D41" s="180"/>
    </row>
    <row r="42" spans="1:9" s="181" customFormat="1" ht="12.9" customHeight="1">
      <c r="B42" s="182" t="s">
        <v>132</v>
      </c>
      <c r="C42" s="183">
        <v>25</v>
      </c>
      <c r="D42" s="146">
        <v>15</v>
      </c>
      <c r="E42" s="146">
        <v>0</v>
      </c>
      <c r="F42" s="146">
        <v>1</v>
      </c>
      <c r="G42" s="146">
        <v>14</v>
      </c>
      <c r="H42" s="146">
        <v>0</v>
      </c>
      <c r="I42" s="146">
        <v>0</v>
      </c>
    </row>
    <row r="43" spans="1:9" s="181" customFormat="1" ht="12.9" customHeight="1">
      <c r="A43" s="181">
        <v>25</v>
      </c>
      <c r="B43" s="182" t="s">
        <v>180</v>
      </c>
      <c r="C43" s="183">
        <v>40</v>
      </c>
      <c r="D43" s="146">
        <v>72</v>
      </c>
      <c r="E43" s="146">
        <v>8</v>
      </c>
      <c r="F43" s="146">
        <v>12</v>
      </c>
      <c r="G43" s="146">
        <v>52</v>
      </c>
      <c r="H43" s="146">
        <v>13</v>
      </c>
      <c r="I43" s="146">
        <v>0</v>
      </c>
    </row>
    <row r="44" spans="1:9" s="181" customFormat="1" ht="12.9" customHeight="1">
      <c r="A44" s="181">
        <v>40</v>
      </c>
      <c r="B44" s="182" t="s">
        <v>180</v>
      </c>
      <c r="C44" s="183">
        <v>50</v>
      </c>
      <c r="D44" s="146">
        <v>204</v>
      </c>
      <c r="E44" s="146">
        <v>50</v>
      </c>
      <c r="F44" s="146">
        <v>63</v>
      </c>
      <c r="G44" s="146">
        <v>91</v>
      </c>
      <c r="H44" s="146">
        <v>11</v>
      </c>
      <c r="I44" s="146">
        <v>0</v>
      </c>
    </row>
    <row r="45" spans="1:9" s="181" customFormat="1" ht="12.9" customHeight="1">
      <c r="A45" s="181">
        <v>50</v>
      </c>
      <c r="B45" s="182" t="s">
        <v>180</v>
      </c>
      <c r="C45" s="183">
        <v>60</v>
      </c>
      <c r="D45" s="146">
        <v>632</v>
      </c>
      <c r="E45" s="146">
        <v>199</v>
      </c>
      <c r="F45" s="146">
        <v>243</v>
      </c>
      <c r="G45" s="146">
        <v>189</v>
      </c>
      <c r="H45" s="146">
        <v>32</v>
      </c>
      <c r="I45" s="146">
        <v>1</v>
      </c>
    </row>
    <row r="46" spans="1:9" s="181" customFormat="1" ht="12.9" customHeight="1">
      <c r="A46" s="181">
        <v>60</v>
      </c>
      <c r="B46" s="182" t="s">
        <v>180</v>
      </c>
      <c r="C46" s="183">
        <v>65</v>
      </c>
      <c r="D46" s="146">
        <v>602</v>
      </c>
      <c r="E46" s="146">
        <v>197</v>
      </c>
      <c r="F46" s="146">
        <v>255</v>
      </c>
      <c r="G46" s="146">
        <v>145</v>
      </c>
      <c r="H46" s="146">
        <v>22</v>
      </c>
      <c r="I46" s="146">
        <v>5</v>
      </c>
    </row>
    <row r="47" spans="1:9" s="181" customFormat="1" ht="12.9" customHeight="1">
      <c r="A47" s="181">
        <v>65</v>
      </c>
      <c r="B47" s="182" t="s">
        <v>180</v>
      </c>
      <c r="C47" s="183">
        <v>70</v>
      </c>
      <c r="D47" s="146">
        <v>691</v>
      </c>
      <c r="E47" s="146">
        <v>237</v>
      </c>
      <c r="F47" s="146">
        <v>285</v>
      </c>
      <c r="G47" s="146">
        <v>165</v>
      </c>
      <c r="H47" s="146">
        <v>21</v>
      </c>
      <c r="I47" s="146">
        <v>4</v>
      </c>
    </row>
    <row r="48" spans="1:9" s="181" customFormat="1" ht="12.9" customHeight="1">
      <c r="A48" s="181">
        <v>70</v>
      </c>
      <c r="B48" s="182" t="s">
        <v>180</v>
      </c>
      <c r="C48" s="183">
        <v>75</v>
      </c>
      <c r="D48" s="146">
        <v>2010</v>
      </c>
      <c r="E48" s="146">
        <v>701</v>
      </c>
      <c r="F48" s="146">
        <v>852</v>
      </c>
      <c r="G48" s="146">
        <v>433</v>
      </c>
      <c r="H48" s="146">
        <v>38</v>
      </c>
      <c r="I48" s="146">
        <v>24</v>
      </c>
    </row>
    <row r="49" spans="1:9" s="181" customFormat="1" ht="12.9" customHeight="1">
      <c r="A49" s="181">
        <v>75</v>
      </c>
      <c r="B49" s="182" t="s">
        <v>180</v>
      </c>
      <c r="C49" s="183">
        <v>80</v>
      </c>
      <c r="D49" s="146">
        <v>4127</v>
      </c>
      <c r="E49" s="146">
        <v>1449</v>
      </c>
      <c r="F49" s="146">
        <v>1755</v>
      </c>
      <c r="G49" s="146">
        <v>896</v>
      </c>
      <c r="H49" s="146">
        <v>80</v>
      </c>
      <c r="I49" s="146">
        <v>27</v>
      </c>
    </row>
    <row r="50" spans="1:9" s="181" customFormat="1" ht="12.9" customHeight="1">
      <c r="A50" s="181">
        <v>80</v>
      </c>
      <c r="B50" s="182" t="s">
        <v>180</v>
      </c>
      <c r="C50" s="183">
        <v>85</v>
      </c>
      <c r="D50" s="146">
        <v>7048</v>
      </c>
      <c r="E50" s="146">
        <v>2547</v>
      </c>
      <c r="F50" s="146">
        <v>3131</v>
      </c>
      <c r="G50" s="146">
        <v>1335</v>
      </c>
      <c r="H50" s="146">
        <v>100</v>
      </c>
      <c r="I50" s="146">
        <v>35</v>
      </c>
    </row>
    <row r="51" spans="1:9" s="181" customFormat="1" ht="12.9" customHeight="1">
      <c r="A51" s="181">
        <v>85</v>
      </c>
      <c r="B51" s="182" t="s">
        <v>180</v>
      </c>
      <c r="C51" s="183">
        <v>90</v>
      </c>
      <c r="D51" s="146">
        <v>10287</v>
      </c>
      <c r="E51" s="146">
        <v>3740</v>
      </c>
      <c r="F51" s="146">
        <v>4625</v>
      </c>
      <c r="G51" s="146">
        <v>1874</v>
      </c>
      <c r="H51" s="146">
        <v>140</v>
      </c>
      <c r="I51" s="146">
        <v>48</v>
      </c>
    </row>
    <row r="52" spans="1:9" s="181" customFormat="1" ht="12.9" customHeight="1">
      <c r="A52" s="181">
        <v>90</v>
      </c>
      <c r="B52" s="182" t="s">
        <v>180</v>
      </c>
      <c r="C52" s="183">
        <v>95</v>
      </c>
      <c r="D52" s="146">
        <v>8864</v>
      </c>
      <c r="E52" s="146">
        <v>3036</v>
      </c>
      <c r="F52" s="146">
        <v>4072</v>
      </c>
      <c r="G52" s="146">
        <v>1743</v>
      </c>
      <c r="H52" s="146">
        <v>107</v>
      </c>
      <c r="I52" s="146">
        <v>13</v>
      </c>
    </row>
    <row r="53" spans="1:9" s="181" customFormat="1" ht="12.9" customHeight="1">
      <c r="A53" s="694" t="s">
        <v>181</v>
      </c>
      <c r="B53" s="695"/>
      <c r="C53" s="696"/>
      <c r="D53" s="146">
        <v>2166</v>
      </c>
      <c r="E53" s="146">
        <v>583</v>
      </c>
      <c r="F53" s="146">
        <v>1068</v>
      </c>
      <c r="G53" s="146">
        <v>513</v>
      </c>
      <c r="H53" s="146">
        <v>32</v>
      </c>
      <c r="I53" s="146">
        <v>2</v>
      </c>
    </row>
    <row r="54" spans="1:9" ht="15" customHeight="1">
      <c r="A54" s="690" t="s">
        <v>183</v>
      </c>
      <c r="B54" s="690"/>
      <c r="C54" s="691"/>
      <c r="D54" s="147">
        <v>36718</v>
      </c>
      <c r="E54" s="147">
        <v>12747</v>
      </c>
      <c r="F54" s="147">
        <v>16362</v>
      </c>
      <c r="G54" s="147">
        <v>7450</v>
      </c>
      <c r="H54" s="147">
        <v>596</v>
      </c>
      <c r="I54" s="147">
        <v>159</v>
      </c>
    </row>
    <row r="55" spans="1:9" ht="10.199999999999999" customHeight="1"/>
    <row r="56" spans="1:9" ht="10.199999999999999" customHeight="1">
      <c r="A56" s="174" t="s">
        <v>35</v>
      </c>
    </row>
    <row r="57" spans="1:9" ht="10.8" customHeight="1">
      <c r="A57" s="177" t="s">
        <v>193</v>
      </c>
    </row>
  </sheetData>
  <mergeCells count="18">
    <mergeCell ref="A37:C37"/>
    <mergeCell ref="A4:C6"/>
    <mergeCell ref="D4:D6"/>
    <mergeCell ref="E4:I4"/>
    <mergeCell ref="E5:E6"/>
    <mergeCell ref="F5:F6"/>
    <mergeCell ref="G5:H5"/>
    <mergeCell ref="I5:I6"/>
    <mergeCell ref="D8:I8"/>
    <mergeCell ref="A21:C21"/>
    <mergeCell ref="A22:C22"/>
    <mergeCell ref="A23:C23"/>
    <mergeCell ref="D24:I24"/>
    <mergeCell ref="A38:C38"/>
    <mergeCell ref="A39:C39"/>
    <mergeCell ref="D40:I40"/>
    <mergeCell ref="A53:C53"/>
    <mergeCell ref="A54:C5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17"/>
  <sheetViews>
    <sheetView showGridLines="0" topLeftCell="A22" zoomScaleNormal="100" workbookViewId="0">
      <selection activeCell="A43" sqref="A43"/>
    </sheetView>
  </sheetViews>
  <sheetFormatPr baseColWidth="10" defaultRowHeight="11.4"/>
  <cols>
    <col min="1" max="1" width="28.59765625" style="19" customWidth="1"/>
    <col min="2" max="6" width="9.3984375" style="19" customWidth="1"/>
    <col min="7" max="16384" width="11.19921875" style="19"/>
  </cols>
  <sheetData>
    <row r="1" spans="1:6" ht="15" customHeight="1">
      <c r="A1" s="21" t="s">
        <v>89</v>
      </c>
      <c r="B1" s="21"/>
    </row>
    <row r="2" spans="1:6" ht="15" customHeight="1">
      <c r="A2" s="21" t="s">
        <v>90</v>
      </c>
      <c r="B2" s="21"/>
    </row>
    <row r="3" spans="1:6" ht="12.75" customHeight="1"/>
    <row r="4" spans="1:6" s="26" customFormat="1" ht="45" customHeight="1">
      <c r="A4" s="22" t="s">
        <v>0</v>
      </c>
      <c r="B4" s="23">
        <v>2007</v>
      </c>
      <c r="C4" s="23">
        <v>2009</v>
      </c>
      <c r="D4" s="24">
        <v>2011</v>
      </c>
      <c r="E4" s="23">
        <v>2013</v>
      </c>
      <c r="F4" s="25" t="s">
        <v>67</v>
      </c>
    </row>
    <row r="5" spans="1:6" s="15" customFormat="1">
      <c r="A5" s="27"/>
    </row>
    <row r="6" spans="1:6" s="32" customFormat="1" ht="25.8" customHeight="1">
      <c r="A6" s="28" t="s">
        <v>91</v>
      </c>
      <c r="B6" s="29">
        <v>698</v>
      </c>
      <c r="C6" s="29">
        <v>729</v>
      </c>
      <c r="D6" s="30">
        <v>804</v>
      </c>
      <c r="E6" s="30">
        <v>866</v>
      </c>
      <c r="F6" s="35">
        <v>24.068767908309454</v>
      </c>
    </row>
    <row r="7" spans="1:6" s="15" customFormat="1" ht="19.95" customHeight="1">
      <c r="A7" s="33" t="s">
        <v>69</v>
      </c>
      <c r="B7" s="34"/>
      <c r="C7" s="34"/>
      <c r="D7" s="36"/>
      <c r="E7" s="36"/>
      <c r="F7" s="45"/>
    </row>
    <row r="8" spans="1:6" s="15" customFormat="1" ht="13.95" customHeight="1">
      <c r="A8" s="33" t="s">
        <v>70</v>
      </c>
      <c r="B8" s="34">
        <v>407</v>
      </c>
      <c r="C8" s="34">
        <v>427</v>
      </c>
      <c r="D8" s="36">
        <v>461</v>
      </c>
      <c r="E8" s="36">
        <v>501</v>
      </c>
      <c r="F8" s="45">
        <v>23.095823095823096</v>
      </c>
    </row>
    <row r="9" spans="1:6" s="15" customFormat="1" ht="13.95" customHeight="1">
      <c r="A9" s="33" t="s">
        <v>71</v>
      </c>
      <c r="B9" s="34">
        <v>249</v>
      </c>
      <c r="C9" s="34">
        <v>270</v>
      </c>
      <c r="D9" s="36">
        <v>312</v>
      </c>
      <c r="E9" s="36">
        <v>325</v>
      </c>
      <c r="F9" s="45">
        <v>30.522088353413658</v>
      </c>
    </row>
    <row r="10" spans="1:6" s="15" customFormat="1" ht="13.95" customHeight="1">
      <c r="A10" s="33" t="s">
        <v>72</v>
      </c>
      <c r="B10" s="34">
        <v>42</v>
      </c>
      <c r="C10" s="34">
        <v>32</v>
      </c>
      <c r="D10" s="36">
        <v>31</v>
      </c>
      <c r="E10" s="36">
        <v>40</v>
      </c>
      <c r="F10" s="45">
        <v>-4.7619047619047619</v>
      </c>
    </row>
    <row r="11" spans="1:6" s="32" customFormat="1" ht="25.8" customHeight="1">
      <c r="A11" s="28" t="s">
        <v>92</v>
      </c>
      <c r="B11" s="29">
        <v>45924</v>
      </c>
      <c r="C11" s="29">
        <v>48124</v>
      </c>
      <c r="D11" s="30">
        <v>50487</v>
      </c>
      <c r="E11" s="30">
        <v>51741</v>
      </c>
      <c r="F11" s="35">
        <v>12.666579566239875</v>
      </c>
    </row>
    <row r="12" spans="1:6" s="15" customFormat="1" ht="13.95" customHeight="1">
      <c r="A12" s="33" t="s">
        <v>81</v>
      </c>
      <c r="B12" s="38">
        <v>10.881948722809346</v>
      </c>
      <c r="C12" s="38">
        <v>11.5</v>
      </c>
      <c r="D12" s="39">
        <v>12.453066981206074</v>
      </c>
      <c r="E12" s="39">
        <v>12.786969109464374</v>
      </c>
      <c r="F12" s="45">
        <v>17.506243000961479</v>
      </c>
    </row>
    <row r="13" spans="1:6" s="15" customFormat="1" ht="19.95" customHeight="1">
      <c r="A13" s="33" t="s">
        <v>93</v>
      </c>
      <c r="B13" s="34"/>
      <c r="C13" s="34"/>
      <c r="D13" s="36"/>
      <c r="E13" s="36"/>
      <c r="F13" s="45"/>
    </row>
    <row r="14" spans="1:6" s="15" customFormat="1" ht="13.95" customHeight="1">
      <c r="A14" s="33" t="s">
        <v>94</v>
      </c>
      <c r="B14" s="34">
        <v>43048</v>
      </c>
      <c r="C14" s="34">
        <v>44962</v>
      </c>
      <c r="D14" s="36">
        <v>46996</v>
      </c>
      <c r="E14" s="36">
        <v>47580</v>
      </c>
      <c r="F14" s="45">
        <v>10.527782939973983</v>
      </c>
    </row>
    <row r="15" spans="1:6" s="15" customFormat="1" ht="13.95" customHeight="1">
      <c r="A15" s="33" t="s">
        <v>95</v>
      </c>
      <c r="B15" s="34">
        <v>1170</v>
      </c>
      <c r="C15" s="34">
        <v>1155</v>
      </c>
      <c r="D15" s="36">
        <v>1077</v>
      </c>
      <c r="E15" s="36">
        <v>945</v>
      </c>
      <c r="F15" s="45">
        <v>-19.230769230769234</v>
      </c>
    </row>
    <row r="16" spans="1:6" s="15" customFormat="1" ht="13.95" customHeight="1">
      <c r="A16" s="33" t="s">
        <v>96</v>
      </c>
      <c r="B16" s="34">
        <v>1706</v>
      </c>
      <c r="C16" s="34">
        <v>2007</v>
      </c>
      <c r="D16" s="36">
        <v>2414</v>
      </c>
      <c r="E16" s="36">
        <v>3216</v>
      </c>
      <c r="F16" s="45">
        <v>88.511137162954284</v>
      </c>
    </row>
    <row r="17" spans="1:7" s="32" customFormat="1" ht="25.8" customHeight="1">
      <c r="A17" s="28" t="s">
        <v>73</v>
      </c>
      <c r="B17" s="29">
        <v>28156</v>
      </c>
      <c r="C17" s="29">
        <v>31302</v>
      </c>
      <c r="D17" s="30">
        <v>33759</v>
      </c>
      <c r="E17" s="30">
        <v>34997</v>
      </c>
      <c r="F17" s="35">
        <v>24.296775110100867</v>
      </c>
      <c r="G17" s="29"/>
    </row>
    <row r="18" spans="1:7" s="15" customFormat="1" ht="13.95" customHeight="1">
      <c r="A18" s="33" t="s">
        <v>97</v>
      </c>
      <c r="B18" s="38">
        <v>40.338108882521489</v>
      </c>
      <c r="C18" s="38">
        <v>42.9</v>
      </c>
      <c r="D18" s="39">
        <v>41.988805970149251</v>
      </c>
      <c r="E18" s="39">
        <v>40.412240184757508</v>
      </c>
      <c r="F18" s="45">
        <v>0.1837748577949323</v>
      </c>
    </row>
    <row r="19" spans="1:7" s="15" customFormat="1" ht="13.95" customHeight="1">
      <c r="A19" s="33" t="s">
        <v>75</v>
      </c>
      <c r="B19" s="34">
        <v>4390</v>
      </c>
      <c r="C19" s="34">
        <v>4868</v>
      </c>
      <c r="D19" s="36">
        <v>5225</v>
      </c>
      <c r="E19" s="36">
        <v>5598</v>
      </c>
      <c r="F19" s="45">
        <v>27.517084282460136</v>
      </c>
    </row>
    <row r="20" spans="1:7" s="15" customFormat="1" ht="13.95" customHeight="1">
      <c r="A20" s="33" t="s">
        <v>76</v>
      </c>
      <c r="B20" s="34">
        <v>23766</v>
      </c>
      <c r="C20" s="34">
        <v>26434</v>
      </c>
      <c r="D20" s="36">
        <v>28534</v>
      </c>
      <c r="E20" s="36">
        <v>29399</v>
      </c>
      <c r="F20" s="45">
        <v>23.701927122780443</v>
      </c>
    </row>
    <row r="21" spans="1:7" s="15" customFormat="1" ht="13.95" customHeight="1">
      <c r="A21" s="33" t="s">
        <v>33</v>
      </c>
      <c r="B21" s="34"/>
      <c r="C21" s="34"/>
      <c r="D21" s="36"/>
      <c r="E21" s="36"/>
      <c r="F21" s="45"/>
    </row>
    <row r="22" spans="1:7" s="15" customFormat="1" ht="13.95" customHeight="1">
      <c r="A22" s="33" t="s">
        <v>77</v>
      </c>
      <c r="B22" s="34">
        <v>7262</v>
      </c>
      <c r="C22" s="34">
        <v>7578</v>
      </c>
      <c r="D22" s="36">
        <v>7878</v>
      </c>
      <c r="E22" s="36">
        <v>7512</v>
      </c>
      <c r="F22" s="45">
        <v>3.4425778022583309</v>
      </c>
    </row>
    <row r="23" spans="1:7" s="15" customFormat="1" ht="13.95" customHeight="1">
      <c r="A23" s="33" t="s">
        <v>78</v>
      </c>
      <c r="B23" s="34">
        <v>18501</v>
      </c>
      <c r="C23" s="34">
        <v>21270</v>
      </c>
      <c r="D23" s="36">
        <v>23604</v>
      </c>
      <c r="E23" s="36">
        <v>24785</v>
      </c>
      <c r="F23" s="45">
        <v>33.96573158207665</v>
      </c>
    </row>
    <row r="24" spans="1:7" s="15" customFormat="1" ht="36.6" customHeight="1">
      <c r="A24" s="40" t="s">
        <v>79</v>
      </c>
      <c r="B24" s="34">
        <v>2393</v>
      </c>
      <c r="C24" s="34">
        <v>2454</v>
      </c>
      <c r="D24" s="36">
        <v>2277</v>
      </c>
      <c r="E24" s="36">
        <v>2700</v>
      </c>
      <c r="F24" s="45">
        <v>12.829084830756374</v>
      </c>
    </row>
    <row r="25" spans="1:7" s="32" customFormat="1" ht="25.8" customHeight="1">
      <c r="A25" s="28" t="s">
        <v>80</v>
      </c>
      <c r="B25" s="29">
        <v>43143</v>
      </c>
      <c r="C25" s="29">
        <v>45825</v>
      </c>
      <c r="D25" s="30">
        <v>48712</v>
      </c>
      <c r="E25" s="30">
        <v>50534</v>
      </c>
      <c r="F25" s="35">
        <v>17.131400227151566</v>
      </c>
    </row>
    <row r="26" spans="1:7" s="15" customFormat="1" ht="13.95" customHeight="1">
      <c r="A26" s="33" t="s">
        <v>81</v>
      </c>
      <c r="B26" s="38">
        <v>10.222975214444814</v>
      </c>
      <c r="C26" s="38">
        <v>11</v>
      </c>
      <c r="D26" s="39">
        <v>12.015247465456657</v>
      </c>
      <c r="E26" s="39">
        <v>12.488678165819614</v>
      </c>
      <c r="F26" s="45">
        <v>22.162852827554719</v>
      </c>
    </row>
    <row r="27" spans="1:7" s="15" customFormat="1" ht="13.95" customHeight="1">
      <c r="A27" s="33" t="s">
        <v>97</v>
      </c>
      <c r="B27" s="38">
        <v>61.809455587392549</v>
      </c>
      <c r="C27" s="38">
        <v>62.9</v>
      </c>
      <c r="D27" s="39">
        <v>60.587064676616919</v>
      </c>
      <c r="E27" s="39">
        <v>58.353348729792145</v>
      </c>
      <c r="F27" s="45">
        <v>-5.5915503942819962</v>
      </c>
    </row>
    <row r="28" spans="1:7" s="15" customFormat="1" ht="13.95" customHeight="1">
      <c r="A28" s="33" t="s">
        <v>98</v>
      </c>
      <c r="B28" s="38">
        <v>1.5322844153999147</v>
      </c>
      <c r="C28" s="38">
        <v>1.5</v>
      </c>
      <c r="D28" s="39">
        <v>1.4429337361888681</v>
      </c>
      <c r="E28" s="39">
        <v>1.4439523387718947</v>
      </c>
      <c r="F28" s="45">
        <v>-5.7647311256484981</v>
      </c>
    </row>
    <row r="29" spans="1:7" s="15" customFormat="1" ht="13.95" customHeight="1">
      <c r="A29" s="33" t="s">
        <v>75</v>
      </c>
      <c r="B29" s="34">
        <v>10311</v>
      </c>
      <c r="C29" s="34">
        <v>11352</v>
      </c>
      <c r="D29" s="36">
        <v>12610</v>
      </c>
      <c r="E29" s="36">
        <v>13816</v>
      </c>
      <c r="F29" s="45">
        <v>33.992823198525848</v>
      </c>
    </row>
    <row r="30" spans="1:7" s="15" customFormat="1" ht="13.95" customHeight="1">
      <c r="A30" s="33" t="s">
        <v>76</v>
      </c>
      <c r="B30" s="34">
        <v>32832</v>
      </c>
      <c r="C30" s="34">
        <v>34473</v>
      </c>
      <c r="D30" s="36">
        <v>36102</v>
      </c>
      <c r="E30" s="36">
        <v>36718</v>
      </c>
      <c r="F30" s="45">
        <v>11.836013645224172</v>
      </c>
    </row>
    <row r="31" spans="1:7" s="15" customFormat="1" ht="19.95" customHeight="1">
      <c r="A31" s="33" t="s">
        <v>83</v>
      </c>
      <c r="B31" s="34"/>
      <c r="C31" s="34"/>
      <c r="D31" s="36"/>
      <c r="E31" s="36"/>
      <c r="F31" s="45"/>
    </row>
    <row r="32" spans="1:7" s="15" customFormat="1" ht="13.95" customHeight="1">
      <c r="A32" s="33" t="s">
        <v>84</v>
      </c>
      <c r="B32" s="34">
        <v>19</v>
      </c>
      <c r="C32" s="34">
        <v>136</v>
      </c>
      <c r="D32" s="36">
        <v>3</v>
      </c>
      <c r="E32" s="36">
        <v>5</v>
      </c>
      <c r="F32" s="45">
        <v>-73.68421052631578</v>
      </c>
    </row>
    <row r="33" spans="1:6" s="15" customFormat="1" ht="13.95" customHeight="1">
      <c r="A33" s="33" t="s">
        <v>85</v>
      </c>
      <c r="B33" s="34">
        <v>3310</v>
      </c>
      <c r="C33" s="34">
        <v>3482</v>
      </c>
      <c r="D33" s="36">
        <v>3747</v>
      </c>
      <c r="E33" s="36">
        <v>3871</v>
      </c>
      <c r="F33" s="45">
        <v>16.948640483383688</v>
      </c>
    </row>
    <row r="34" spans="1:6" s="15" customFormat="1" ht="13.95" customHeight="1">
      <c r="A34" s="33" t="s">
        <v>86</v>
      </c>
      <c r="B34" s="34">
        <v>39814</v>
      </c>
      <c r="C34" s="34">
        <v>42207</v>
      </c>
      <c r="D34" s="36">
        <v>44962</v>
      </c>
      <c r="E34" s="36">
        <v>46658</v>
      </c>
      <c r="F34" s="45">
        <v>17.189933189330386</v>
      </c>
    </row>
    <row r="35" spans="1:6" s="15" customFormat="1" ht="19.95" customHeight="1">
      <c r="A35" s="33" t="s">
        <v>87</v>
      </c>
      <c r="B35" s="34"/>
      <c r="C35" s="34"/>
      <c r="D35" s="36"/>
      <c r="E35" s="36"/>
      <c r="F35" s="45"/>
    </row>
    <row r="36" spans="1:6" s="15" customFormat="1" ht="13.95" customHeight="1">
      <c r="A36" s="33" t="s">
        <v>39</v>
      </c>
      <c r="B36" s="34">
        <v>15123</v>
      </c>
      <c r="C36" s="34">
        <v>16277</v>
      </c>
      <c r="D36" s="36">
        <v>17908</v>
      </c>
      <c r="E36" s="36">
        <v>18000</v>
      </c>
      <c r="F36" s="45">
        <v>19.024003173973416</v>
      </c>
    </row>
    <row r="37" spans="1:6" s="15" customFormat="1" ht="13.95" customHeight="1">
      <c r="A37" s="33" t="s">
        <v>40</v>
      </c>
      <c r="B37" s="34">
        <v>20714</v>
      </c>
      <c r="C37" s="34">
        <v>21179</v>
      </c>
      <c r="D37" s="36">
        <v>21453</v>
      </c>
      <c r="E37" s="36">
        <v>22301</v>
      </c>
      <c r="F37" s="45">
        <v>7.6614849859998069</v>
      </c>
    </row>
    <row r="38" spans="1:6" s="15" customFormat="1" ht="13.95" customHeight="1">
      <c r="A38" s="33" t="s">
        <v>41</v>
      </c>
      <c r="B38" s="34">
        <v>6836</v>
      </c>
      <c r="C38" s="34">
        <v>7971</v>
      </c>
      <c r="D38" s="36">
        <v>8917</v>
      </c>
      <c r="E38" s="36">
        <v>9966</v>
      </c>
      <c r="F38" s="45">
        <v>45.787009947337623</v>
      </c>
    </row>
    <row r="39" spans="1:6" s="15" customFormat="1" ht="13.95" customHeight="1">
      <c r="A39" s="33" t="s">
        <v>42</v>
      </c>
      <c r="B39" s="34">
        <v>470</v>
      </c>
      <c r="C39" s="34">
        <v>398</v>
      </c>
      <c r="D39" s="36">
        <v>434</v>
      </c>
      <c r="E39" s="36">
        <v>267</v>
      </c>
      <c r="F39" s="45">
        <v>-43.191489361702132</v>
      </c>
    </row>
    <row r="40" spans="1:6" s="15" customFormat="1"/>
    <row r="41" spans="1:6" s="15" customFormat="1">
      <c r="A41" s="43" t="s">
        <v>35</v>
      </c>
      <c r="B41" s="42"/>
      <c r="C41" s="34"/>
      <c r="D41" s="34"/>
      <c r="E41" s="36"/>
    </row>
    <row r="42" spans="1:6" s="44" customFormat="1" ht="12" customHeight="1">
      <c r="A42" s="26" t="s">
        <v>88</v>
      </c>
    </row>
    <row r="43" spans="1:6" s="44" customFormat="1" ht="12" customHeight="1">
      <c r="A43" s="26" t="s">
        <v>387</v>
      </c>
    </row>
    <row r="44" spans="1:6" s="15" customFormat="1">
      <c r="A44" s="46"/>
    </row>
    <row r="45" spans="1:6" s="15" customFormat="1"/>
    <row r="46" spans="1:6" s="15" customFormat="1"/>
    <row r="47" spans="1:6" s="15" customFormat="1"/>
    <row r="48" spans="1:6" s="15" customFormat="1"/>
    <row r="49" s="44" customFormat="1" ht="13.2"/>
    <row r="50" s="44" customFormat="1" ht="13.2"/>
    <row r="51" s="44" customFormat="1" ht="13.2"/>
    <row r="52" s="44" customFormat="1" ht="13.2"/>
    <row r="53" s="44" customFormat="1" ht="13.2"/>
    <row r="54" s="44" customFormat="1" ht="13.2"/>
    <row r="55" s="44" customFormat="1" ht="13.2"/>
    <row r="56" s="44" customFormat="1" ht="13.2"/>
    <row r="57" s="44" customFormat="1" ht="13.2"/>
    <row r="58" s="44" customFormat="1" ht="13.2"/>
    <row r="59" s="44" customFormat="1" ht="13.2"/>
    <row r="60" s="44" customFormat="1" ht="13.2"/>
    <row r="61" s="44" customFormat="1" ht="13.2"/>
    <row r="62" s="44" customFormat="1" ht="13.2"/>
    <row r="63" s="44" customFormat="1" ht="13.2"/>
    <row r="64" s="44" customFormat="1" ht="13.2"/>
    <row r="65" s="44" customFormat="1" ht="13.2"/>
    <row r="66" s="44" customFormat="1" ht="13.2"/>
    <row r="67" s="44" customFormat="1" ht="13.2"/>
    <row r="68" s="44" customFormat="1" ht="13.2"/>
    <row r="69" s="44" customFormat="1" ht="13.2"/>
    <row r="70" s="44" customFormat="1" ht="13.2"/>
    <row r="71" s="44" customFormat="1" ht="13.2"/>
    <row r="72" s="44" customFormat="1" ht="13.2"/>
    <row r="73" s="44" customFormat="1" ht="13.2"/>
    <row r="74" s="44" customFormat="1" ht="13.2"/>
    <row r="75" s="44" customFormat="1" ht="13.2"/>
    <row r="76" s="44" customFormat="1" ht="13.2"/>
    <row r="77" s="44" customFormat="1" ht="13.2"/>
    <row r="78" s="44" customFormat="1" ht="13.2"/>
    <row r="79" s="44" customFormat="1" ht="13.2"/>
    <row r="80" s="44" customFormat="1" ht="13.2"/>
    <row r="81" s="44" customFormat="1" ht="13.2"/>
    <row r="82" s="44" customFormat="1" ht="13.2"/>
    <row r="83" s="44" customFormat="1" ht="13.2"/>
    <row r="84" s="44" customFormat="1" ht="13.2"/>
    <row r="85" s="44" customFormat="1" ht="13.2"/>
    <row r="86" s="44" customFormat="1" ht="13.2"/>
    <row r="87" s="44" customFormat="1" ht="13.2"/>
    <row r="88" s="44" customFormat="1" ht="13.2"/>
    <row r="89" s="44" customFormat="1" ht="13.2"/>
    <row r="90" s="44" customFormat="1" ht="13.2"/>
    <row r="91" s="44" customFormat="1" ht="13.2"/>
    <row r="92" s="44" customFormat="1" ht="13.2"/>
    <row r="93" s="44" customFormat="1" ht="13.2"/>
    <row r="94" s="44" customFormat="1" ht="13.2"/>
    <row r="95" s="44" customFormat="1" ht="13.2"/>
    <row r="96" s="44" customFormat="1" ht="13.2"/>
    <row r="97" s="44" customFormat="1" ht="13.2"/>
    <row r="98" s="44" customFormat="1" ht="13.2"/>
    <row r="99" s="44" customFormat="1" ht="13.2"/>
    <row r="100" s="44" customFormat="1" ht="13.2"/>
    <row r="101" s="44" customFormat="1" ht="13.2"/>
    <row r="102" s="44" customFormat="1" ht="13.2"/>
    <row r="103" s="44" customFormat="1" ht="13.2"/>
    <row r="104" s="44" customFormat="1" ht="13.2"/>
    <row r="105" s="44" customFormat="1" ht="13.2"/>
    <row r="106" s="44" customFormat="1" ht="13.2"/>
    <row r="107" s="44" customFormat="1" ht="13.2"/>
    <row r="108" s="44" customFormat="1" ht="13.2"/>
    <row r="109" s="44" customFormat="1" ht="13.2"/>
    <row r="110" s="44" customFormat="1" ht="13.2"/>
    <row r="111" s="44" customFormat="1" ht="13.2"/>
    <row r="112" s="44" customFormat="1" ht="13.2"/>
    <row r="113" s="44" customFormat="1" ht="13.2"/>
    <row r="114" s="44" customFormat="1" ht="13.2"/>
    <row r="115" s="44" customFormat="1" ht="13.2"/>
    <row r="116" s="44" customFormat="1" ht="13.2"/>
    <row r="117" s="44" customFormat="1" ht="13.2"/>
    <row r="118" s="44" customFormat="1" ht="13.2"/>
    <row r="119" s="44" customFormat="1" ht="13.2"/>
    <row r="120" s="44" customFormat="1" ht="13.2"/>
    <row r="121" s="44" customFormat="1" ht="13.2"/>
    <row r="122" s="44" customFormat="1" ht="13.2"/>
    <row r="123" s="44" customFormat="1" ht="13.2"/>
    <row r="124" s="44" customFormat="1" ht="13.2"/>
    <row r="125" s="44" customFormat="1" ht="13.2"/>
    <row r="126" s="44" customFormat="1" ht="13.2"/>
    <row r="127" s="44" customFormat="1" ht="13.2"/>
    <row r="128" s="44" customFormat="1" ht="13.2"/>
    <row r="129" s="44" customFormat="1" ht="13.2"/>
    <row r="130" s="44" customFormat="1" ht="13.2"/>
    <row r="131" s="44" customFormat="1" ht="13.2"/>
    <row r="132" s="44" customFormat="1" ht="13.2"/>
    <row r="133" s="44" customFormat="1" ht="13.2"/>
    <row r="134" s="44" customFormat="1" ht="13.2"/>
    <row r="135" s="44" customFormat="1" ht="13.2"/>
    <row r="136" s="44" customFormat="1" ht="13.2"/>
    <row r="137" s="44" customFormat="1" ht="13.2"/>
    <row r="138" s="44" customFormat="1" ht="13.2"/>
    <row r="139" s="44" customFormat="1" ht="13.2"/>
    <row r="140" s="44" customFormat="1" ht="13.2"/>
    <row r="141" s="44" customFormat="1" ht="13.2"/>
    <row r="142" s="44" customFormat="1" ht="13.2"/>
    <row r="143" s="44" customFormat="1" ht="13.2"/>
    <row r="144" s="44" customFormat="1" ht="13.2"/>
    <row r="145" s="44" customFormat="1" ht="13.2"/>
    <row r="146" s="44" customFormat="1" ht="13.2"/>
    <row r="147" s="44" customFormat="1" ht="13.2"/>
    <row r="148" s="44" customFormat="1" ht="13.2"/>
    <row r="149" s="44" customFormat="1" ht="13.2"/>
    <row r="150" s="44" customFormat="1" ht="13.2"/>
    <row r="151" s="44" customFormat="1" ht="13.2"/>
    <row r="152" s="44" customFormat="1" ht="13.2"/>
    <row r="153" s="44" customFormat="1" ht="13.2"/>
    <row r="154" s="44" customFormat="1" ht="13.2"/>
    <row r="155" s="44" customFormat="1" ht="13.2"/>
    <row r="156" s="44" customFormat="1" ht="13.2"/>
    <row r="157" s="44" customFormat="1" ht="13.2"/>
    <row r="158" s="44" customFormat="1" ht="13.2"/>
    <row r="159" s="44" customFormat="1" ht="13.2"/>
    <row r="160" s="44" customFormat="1" ht="13.2"/>
    <row r="161" s="44" customFormat="1" ht="13.2"/>
    <row r="162" s="44" customFormat="1" ht="13.2"/>
    <row r="163" s="44" customFormat="1" ht="13.2"/>
    <row r="164" s="44" customFormat="1" ht="13.2"/>
    <row r="165" s="44" customFormat="1" ht="13.2"/>
    <row r="166" s="44" customFormat="1" ht="13.2"/>
    <row r="167" s="44" customFormat="1" ht="13.2"/>
    <row r="168" s="44" customFormat="1" ht="13.2"/>
    <row r="169" s="44" customFormat="1" ht="13.2"/>
    <row r="170" s="44" customFormat="1" ht="13.2"/>
    <row r="171" s="44" customFormat="1" ht="13.2"/>
    <row r="172" s="44" customFormat="1" ht="13.2"/>
    <row r="173" s="44" customFormat="1" ht="13.2"/>
    <row r="174" s="44" customFormat="1" ht="13.2"/>
    <row r="175" s="44" customFormat="1" ht="13.2"/>
    <row r="176" s="44" customFormat="1" ht="13.2"/>
    <row r="177" s="44" customFormat="1" ht="13.2"/>
    <row r="178" s="44" customFormat="1" ht="13.2"/>
    <row r="179" s="44" customFormat="1" ht="13.2"/>
    <row r="180" s="44" customFormat="1" ht="13.2"/>
    <row r="181" s="44" customFormat="1" ht="13.2"/>
    <row r="182" s="44" customFormat="1" ht="13.2"/>
    <row r="183" s="44" customFormat="1" ht="13.2"/>
    <row r="184" s="44" customFormat="1" ht="13.2"/>
    <row r="185" s="44" customFormat="1" ht="13.2"/>
    <row r="186" s="44" customFormat="1" ht="13.2"/>
    <row r="187" s="44" customFormat="1" ht="13.2"/>
    <row r="188" s="44" customFormat="1" ht="13.2"/>
    <row r="189" s="44" customFormat="1" ht="13.2"/>
    <row r="190" s="44" customFormat="1" ht="13.2"/>
    <row r="191" s="44" customFormat="1" ht="13.2"/>
    <row r="192" s="44" customFormat="1" ht="13.2"/>
    <row r="193" s="44" customFormat="1" ht="13.2"/>
    <row r="194" s="44" customFormat="1" ht="13.2"/>
    <row r="195" s="44" customFormat="1" ht="13.2"/>
    <row r="196" s="44" customFormat="1" ht="13.2"/>
    <row r="197" s="44" customFormat="1" ht="13.2"/>
    <row r="198" s="44" customFormat="1" ht="13.2"/>
    <row r="199" s="44" customFormat="1" ht="13.2"/>
    <row r="200" s="44" customFormat="1" ht="13.2"/>
    <row r="201" s="44" customFormat="1" ht="13.2"/>
    <row r="202" s="44" customFormat="1" ht="13.2"/>
    <row r="203" s="44" customFormat="1" ht="13.2"/>
    <row r="204" s="44" customFormat="1" ht="13.2"/>
    <row r="205" s="44" customFormat="1" ht="13.2"/>
    <row r="206" s="44" customFormat="1" ht="13.2"/>
    <row r="207" s="44" customFormat="1" ht="13.2"/>
    <row r="208" s="44" customFormat="1" ht="13.2"/>
    <row r="209" s="44" customFormat="1" ht="13.2"/>
    <row r="210" s="44" customFormat="1" ht="13.2"/>
    <row r="211" s="44" customFormat="1" ht="13.2"/>
    <row r="212" s="44" customFormat="1" ht="13.2"/>
    <row r="213" s="44" customFormat="1" ht="13.2"/>
    <row r="214" s="44" customFormat="1" ht="13.2"/>
    <row r="215" s="44" customFormat="1" ht="13.2"/>
    <row r="216" s="44" customFormat="1" ht="13.2"/>
    <row r="217" s="44" customFormat="1" ht="13.2"/>
    <row r="218" s="44" customFormat="1" ht="13.2"/>
    <row r="219" s="44" customFormat="1" ht="13.2"/>
    <row r="220" s="44" customFormat="1" ht="13.2"/>
    <row r="221" s="44" customFormat="1" ht="13.2"/>
    <row r="222" s="44" customFormat="1" ht="13.2"/>
    <row r="223" s="44" customFormat="1" ht="13.2"/>
    <row r="224" s="44" customFormat="1" ht="13.2"/>
    <row r="225" s="44" customFormat="1" ht="13.2"/>
    <row r="226" s="44" customFormat="1" ht="13.2"/>
    <row r="227" s="44" customFormat="1" ht="13.2"/>
    <row r="228" s="44" customFormat="1" ht="13.2"/>
    <row r="229" s="44" customFormat="1" ht="13.2"/>
    <row r="230" s="44" customFormat="1" ht="13.2"/>
    <row r="231" s="44" customFormat="1" ht="13.2"/>
    <row r="232" s="44" customFormat="1" ht="13.2"/>
    <row r="233" s="44" customFormat="1" ht="13.2"/>
    <row r="234" s="44" customFormat="1" ht="13.2"/>
    <row r="235" s="44" customFormat="1" ht="13.2"/>
    <row r="236" s="44" customFormat="1" ht="13.2"/>
    <row r="237" s="44" customFormat="1" ht="13.2"/>
    <row r="238" s="44" customFormat="1" ht="13.2"/>
    <row r="239" s="44" customFormat="1" ht="13.2"/>
    <row r="240" s="44" customFormat="1" ht="13.2"/>
    <row r="241" s="44" customFormat="1" ht="13.2"/>
    <row r="242" s="44" customFormat="1" ht="13.2"/>
    <row r="243" s="44" customFormat="1" ht="13.2"/>
    <row r="244" s="44" customFormat="1" ht="13.2"/>
    <row r="245" s="44" customFormat="1" ht="13.2"/>
    <row r="246" s="44" customFormat="1" ht="13.2"/>
    <row r="247" s="44" customFormat="1" ht="13.2"/>
    <row r="248" s="44" customFormat="1" ht="13.2"/>
    <row r="249" s="44" customFormat="1" ht="13.2"/>
    <row r="250" s="44" customFormat="1" ht="13.2"/>
    <row r="251" s="44" customFormat="1" ht="13.2"/>
    <row r="252" s="44" customFormat="1" ht="13.2"/>
    <row r="253" s="44" customFormat="1" ht="13.2"/>
    <row r="254" s="44" customFormat="1" ht="13.2"/>
    <row r="255" s="44" customFormat="1" ht="13.2"/>
    <row r="256" s="44" customFormat="1" ht="13.2"/>
    <row r="257" s="44" customFormat="1" ht="13.2"/>
    <row r="258" s="44" customFormat="1" ht="13.2"/>
    <row r="259" s="44" customFormat="1" ht="13.2"/>
    <row r="260" s="44" customFormat="1" ht="13.2"/>
    <row r="261" s="44" customFormat="1" ht="13.2"/>
    <row r="262" s="44" customFormat="1" ht="13.2"/>
    <row r="263" s="44" customFormat="1" ht="13.2"/>
    <row r="264" s="44" customFormat="1" ht="13.2"/>
    <row r="265" s="44" customFormat="1" ht="13.2"/>
    <row r="266" s="44" customFormat="1" ht="13.2"/>
    <row r="267" s="44" customFormat="1" ht="13.2"/>
    <row r="268" s="44" customFormat="1" ht="13.2"/>
    <row r="269" s="44" customFormat="1" ht="13.2"/>
    <row r="270" s="44" customFormat="1" ht="13.2"/>
    <row r="271" s="44" customFormat="1" ht="13.2"/>
    <row r="272" s="44" customFormat="1" ht="13.2"/>
    <row r="273" s="44" customFormat="1" ht="13.2"/>
    <row r="274" s="44" customFormat="1" ht="13.2"/>
    <row r="275" s="44" customFormat="1" ht="13.2"/>
    <row r="276" s="44" customFormat="1" ht="13.2"/>
    <row r="277" s="44" customFormat="1" ht="13.2"/>
    <row r="278" s="44" customFormat="1" ht="13.2"/>
    <row r="279" s="44" customFormat="1" ht="13.2"/>
    <row r="280" s="44" customFormat="1" ht="13.2"/>
    <row r="281" s="44" customFormat="1" ht="13.2"/>
    <row r="282" s="44" customFormat="1" ht="13.2"/>
    <row r="283" s="44" customFormat="1" ht="13.2"/>
    <row r="284" s="44" customFormat="1" ht="13.2"/>
    <row r="285" s="44" customFormat="1" ht="13.2"/>
    <row r="286" s="44" customFormat="1" ht="13.2"/>
    <row r="287" s="44" customFormat="1" ht="13.2"/>
    <row r="288" s="44" customFormat="1" ht="13.2"/>
    <row r="289" s="44" customFormat="1" ht="13.2"/>
    <row r="290" s="44" customFormat="1" ht="13.2"/>
    <row r="291" s="44" customFormat="1" ht="13.2"/>
    <row r="292" s="44" customFormat="1" ht="13.2"/>
    <row r="293" s="44" customFormat="1" ht="13.2"/>
    <row r="294" s="44" customFormat="1" ht="13.2"/>
    <row r="295" s="44" customFormat="1" ht="13.2"/>
    <row r="296" s="44" customFormat="1" ht="13.2"/>
    <row r="297" s="44" customFormat="1" ht="13.2"/>
    <row r="298" s="44" customFormat="1" ht="13.2"/>
    <row r="299" s="44" customFormat="1" ht="13.2"/>
    <row r="300" s="44" customFormat="1" ht="13.2"/>
    <row r="301" s="44" customFormat="1" ht="13.2"/>
    <row r="302" s="44" customFormat="1" ht="13.2"/>
    <row r="303" s="44" customFormat="1" ht="13.2"/>
    <row r="304" s="44" customFormat="1" ht="13.2"/>
    <row r="305" s="44" customFormat="1" ht="13.2"/>
    <row r="306" s="44" customFormat="1" ht="13.2"/>
    <row r="307" s="44" customFormat="1" ht="13.2"/>
    <row r="308" s="44" customFormat="1" ht="13.2"/>
    <row r="309" s="44" customFormat="1" ht="13.2"/>
    <row r="310" s="44" customFormat="1" ht="13.2"/>
    <row r="311" s="44" customFormat="1" ht="13.2"/>
    <row r="312" s="44" customFormat="1" ht="13.2"/>
    <row r="313" s="44" customFormat="1" ht="13.2"/>
    <row r="314" s="44" customFormat="1" ht="13.2"/>
    <row r="315" s="44" customFormat="1" ht="13.2"/>
    <row r="316" s="44" customFormat="1" ht="13.2"/>
    <row r="317" s="44" customFormat="1" ht="13.2"/>
    <row r="318" s="44" customFormat="1" ht="13.2"/>
    <row r="319" s="44" customFormat="1" ht="13.2"/>
    <row r="320" s="44" customFormat="1" ht="13.2"/>
    <row r="321" s="44" customFormat="1" ht="13.2"/>
    <row r="322" s="44" customFormat="1" ht="13.2"/>
    <row r="323" s="44" customFormat="1" ht="13.2"/>
    <row r="324" s="44" customFormat="1" ht="13.2"/>
    <row r="325" s="44" customFormat="1" ht="13.2"/>
    <row r="326" s="44" customFormat="1" ht="13.2"/>
    <row r="327" s="44" customFormat="1" ht="13.2"/>
    <row r="328" s="44" customFormat="1" ht="13.2"/>
    <row r="329" s="44" customFormat="1" ht="13.2"/>
    <row r="330" s="44" customFormat="1" ht="13.2"/>
    <row r="331" s="44" customFormat="1" ht="13.2"/>
    <row r="332" s="44" customFormat="1" ht="13.2"/>
    <row r="333" s="44" customFormat="1" ht="13.2"/>
    <row r="334" s="44" customFormat="1" ht="13.2"/>
    <row r="335" s="44" customFormat="1" ht="13.2"/>
    <row r="336" s="44" customFormat="1" ht="13.2"/>
    <row r="337" s="44" customFormat="1" ht="13.2"/>
    <row r="338" s="44" customFormat="1" ht="13.2"/>
    <row r="339" s="44" customFormat="1" ht="13.2"/>
    <row r="340" s="44" customFormat="1" ht="13.2"/>
    <row r="341" s="44" customFormat="1" ht="13.2"/>
    <row r="342" s="44" customFormat="1" ht="13.2"/>
    <row r="343" s="44" customFormat="1" ht="13.2"/>
    <row r="344" s="44" customFormat="1" ht="13.2"/>
    <row r="345" s="44" customFormat="1" ht="13.2"/>
    <row r="346" s="44" customFormat="1" ht="13.2"/>
    <row r="347" s="44" customFormat="1" ht="13.2"/>
    <row r="348" s="44" customFormat="1" ht="13.2"/>
    <row r="349" s="44" customFormat="1" ht="13.2"/>
    <row r="350" s="44" customFormat="1" ht="13.2"/>
    <row r="351" s="44" customFormat="1" ht="13.2"/>
    <row r="352" s="44" customFormat="1" ht="13.2"/>
    <row r="353" s="44" customFormat="1" ht="13.2"/>
    <row r="354" s="44" customFormat="1" ht="13.2"/>
    <row r="355" s="44" customFormat="1" ht="13.2"/>
    <row r="356" s="44" customFormat="1" ht="13.2"/>
    <row r="357" s="44" customFormat="1" ht="13.2"/>
    <row r="358" s="44" customFormat="1" ht="13.2"/>
    <row r="359" s="44" customFormat="1" ht="13.2"/>
    <row r="360" s="44" customFormat="1" ht="13.2"/>
    <row r="361" s="44" customFormat="1" ht="13.2"/>
    <row r="362" s="44" customFormat="1" ht="13.2"/>
    <row r="363" s="44" customFormat="1" ht="13.2"/>
    <row r="364" s="44" customFormat="1" ht="13.2"/>
    <row r="365" s="44" customFormat="1" ht="13.2"/>
    <row r="366" s="44" customFormat="1" ht="13.2"/>
    <row r="367" s="44" customFormat="1" ht="13.2"/>
    <row r="368" s="44" customFormat="1" ht="13.2"/>
    <row r="369" s="44" customFormat="1" ht="13.2"/>
    <row r="370" s="44" customFormat="1" ht="13.2"/>
    <row r="371" s="44" customFormat="1" ht="13.2"/>
    <row r="372" s="44" customFormat="1" ht="13.2"/>
    <row r="373" s="44" customFormat="1" ht="13.2"/>
    <row r="374" s="44" customFormat="1" ht="13.2"/>
    <row r="375" s="44" customFormat="1" ht="13.2"/>
    <row r="376" s="44" customFormat="1" ht="13.2"/>
    <row r="377" s="44" customFormat="1" ht="13.2"/>
    <row r="378" s="44" customFormat="1" ht="13.2"/>
    <row r="379" s="44" customFormat="1" ht="13.2"/>
    <row r="380" s="44" customFormat="1" ht="13.2"/>
    <row r="381" s="44" customFormat="1" ht="13.2"/>
    <row r="382" s="44" customFormat="1" ht="13.2"/>
    <row r="383" s="44" customFormat="1" ht="13.2"/>
    <row r="384" s="44" customFormat="1" ht="13.2"/>
    <row r="385" s="44" customFormat="1" ht="13.2"/>
    <row r="386" s="44" customFormat="1" ht="13.2"/>
    <row r="387" s="44" customFormat="1" ht="13.2"/>
    <row r="388" s="44" customFormat="1" ht="13.2"/>
    <row r="389" s="44" customFormat="1" ht="13.2"/>
    <row r="390" s="44" customFormat="1" ht="13.2"/>
    <row r="391" s="44" customFormat="1" ht="13.2"/>
    <row r="392" s="44" customFormat="1" ht="13.2"/>
    <row r="393" s="44" customFormat="1" ht="13.2"/>
    <row r="394" s="44" customFormat="1" ht="13.2"/>
    <row r="395" s="44" customFormat="1" ht="13.2"/>
    <row r="396" s="44" customFormat="1" ht="13.2"/>
    <row r="397" s="44" customFormat="1" ht="13.2"/>
    <row r="398" s="44" customFormat="1" ht="13.2"/>
    <row r="399" s="44" customFormat="1" ht="13.2"/>
    <row r="400" s="44" customFormat="1" ht="13.2"/>
    <row r="401" s="44" customFormat="1" ht="13.2"/>
    <row r="402" s="44" customFormat="1" ht="13.2"/>
    <row r="403" s="44" customFormat="1" ht="13.2"/>
    <row r="404" s="44" customFormat="1" ht="13.2"/>
    <row r="405" s="44" customFormat="1" ht="13.2"/>
    <row r="406" s="44" customFormat="1" ht="13.2"/>
    <row r="407" s="44" customFormat="1" ht="13.2"/>
    <row r="408" s="44" customFormat="1" ht="13.2"/>
    <row r="409" s="44" customFormat="1" ht="13.2"/>
    <row r="410" s="44" customFormat="1" ht="13.2"/>
    <row r="411" s="44" customFormat="1" ht="13.2"/>
    <row r="412" s="44" customFormat="1" ht="13.2"/>
    <row r="413" s="44" customFormat="1" ht="13.2"/>
    <row r="414" s="44" customFormat="1" ht="13.2"/>
    <row r="415" s="44" customFormat="1" ht="13.2"/>
    <row r="416" s="44" customFormat="1" ht="13.2"/>
    <row r="417" s="44" customFormat="1" ht="13.2"/>
    <row r="418" s="44" customFormat="1" ht="13.2"/>
    <row r="419" s="44" customFormat="1" ht="13.2"/>
    <row r="420" s="44" customFormat="1" ht="13.2"/>
    <row r="421" s="44" customFormat="1" ht="13.2"/>
    <row r="422" s="44" customFormat="1" ht="13.2"/>
    <row r="423" s="44" customFormat="1" ht="13.2"/>
    <row r="424" s="44" customFormat="1" ht="13.2"/>
    <row r="425" s="44" customFormat="1" ht="13.2"/>
    <row r="426" s="44" customFormat="1" ht="13.2"/>
    <row r="427" s="44" customFormat="1" ht="13.2"/>
    <row r="428" s="44" customFormat="1" ht="13.2"/>
    <row r="429" s="44" customFormat="1" ht="13.2"/>
    <row r="430" s="44" customFormat="1" ht="13.2"/>
    <row r="431" s="44" customFormat="1" ht="13.2"/>
    <row r="432" s="44" customFormat="1" ht="13.2"/>
    <row r="433" s="44" customFormat="1" ht="13.2"/>
    <row r="434" s="44" customFormat="1" ht="13.2"/>
    <row r="435" s="44" customFormat="1" ht="13.2"/>
    <row r="436" s="44" customFormat="1" ht="13.2"/>
    <row r="437" s="44" customFormat="1" ht="13.2"/>
    <row r="438" s="44" customFormat="1" ht="13.2"/>
    <row r="439" s="44" customFormat="1" ht="13.2"/>
    <row r="440" s="44" customFormat="1" ht="13.2"/>
    <row r="441" s="44" customFormat="1" ht="13.2"/>
    <row r="442" s="44" customFormat="1" ht="13.2"/>
    <row r="443" s="44" customFormat="1" ht="13.2"/>
    <row r="444" s="44" customFormat="1" ht="13.2"/>
    <row r="445" s="44" customFormat="1" ht="13.2"/>
    <row r="446" s="44" customFormat="1" ht="13.2"/>
    <row r="447" s="44" customFormat="1" ht="13.2"/>
    <row r="448" s="44" customFormat="1" ht="13.2"/>
    <row r="449" s="44" customFormat="1" ht="13.2"/>
    <row r="450" s="44" customFormat="1" ht="13.2"/>
    <row r="451" s="44" customFormat="1" ht="13.2"/>
    <row r="452" s="44" customFormat="1" ht="13.2"/>
    <row r="453" s="44" customFormat="1" ht="13.2"/>
    <row r="454" s="44" customFormat="1" ht="13.2"/>
    <row r="455" s="44" customFormat="1" ht="13.2"/>
    <row r="456" s="44" customFormat="1" ht="13.2"/>
    <row r="457" s="44" customFormat="1" ht="13.2"/>
    <row r="458" s="44" customFormat="1" ht="13.2"/>
    <row r="459" s="44" customFormat="1" ht="13.2"/>
    <row r="460" s="44" customFormat="1" ht="13.2"/>
    <row r="461" s="44" customFormat="1" ht="13.2"/>
    <row r="462" s="44" customFormat="1" ht="13.2"/>
    <row r="463" s="44" customFormat="1" ht="13.2"/>
    <row r="464" s="44" customFormat="1" ht="13.2"/>
    <row r="465" s="44" customFormat="1" ht="13.2"/>
    <row r="466" s="44" customFormat="1" ht="13.2"/>
    <row r="467" s="44" customFormat="1" ht="13.2"/>
    <row r="468" s="44" customFormat="1" ht="13.2"/>
    <row r="469" s="44" customFormat="1" ht="13.2"/>
    <row r="470" s="44" customFormat="1" ht="13.2"/>
    <row r="471" s="44" customFormat="1" ht="13.2"/>
    <row r="472" s="44" customFormat="1" ht="13.2"/>
    <row r="473" s="44" customFormat="1" ht="13.2"/>
    <row r="474" s="44" customFormat="1" ht="13.2"/>
    <row r="475" s="44" customFormat="1" ht="13.2"/>
    <row r="476" s="44" customFormat="1" ht="13.2"/>
    <row r="477" s="44" customFormat="1" ht="13.2"/>
    <row r="478" s="44" customFormat="1" ht="13.2"/>
    <row r="479" s="44" customFormat="1" ht="13.2"/>
    <row r="480" s="44" customFormat="1" ht="13.2"/>
    <row r="481" s="44" customFormat="1" ht="13.2"/>
    <row r="482" s="44" customFormat="1" ht="13.2"/>
    <row r="483" s="44" customFormat="1" ht="13.2"/>
    <row r="484" s="44" customFormat="1" ht="13.2"/>
    <row r="485" s="44" customFormat="1" ht="13.2"/>
    <row r="486" s="44" customFormat="1" ht="13.2"/>
    <row r="487" s="44" customFormat="1" ht="13.2"/>
    <row r="488" s="44" customFormat="1" ht="13.2"/>
    <row r="489" s="44" customFormat="1" ht="13.2"/>
    <row r="490" s="44" customFormat="1" ht="13.2"/>
    <row r="491" s="44" customFormat="1" ht="13.2"/>
    <row r="492" s="44" customFormat="1" ht="13.2"/>
    <row r="493" s="44" customFormat="1" ht="13.2"/>
    <row r="494" s="44" customFormat="1" ht="13.2"/>
    <row r="495" s="44" customFormat="1" ht="13.2"/>
    <row r="496" s="44" customFormat="1" ht="13.2"/>
    <row r="497" s="44" customFormat="1" ht="13.2"/>
    <row r="498" s="44" customFormat="1" ht="13.2"/>
    <row r="499" s="44" customFormat="1" ht="13.2"/>
    <row r="500" s="44" customFormat="1" ht="13.2"/>
    <row r="501" s="44" customFormat="1" ht="13.2"/>
    <row r="502" s="44" customFormat="1" ht="13.2"/>
    <row r="503" s="44" customFormat="1" ht="13.2"/>
    <row r="504" s="44" customFormat="1" ht="13.2"/>
    <row r="505" s="44" customFormat="1" ht="13.2"/>
    <row r="506" s="44" customFormat="1" ht="13.2"/>
    <row r="507" s="44" customFormat="1" ht="13.2"/>
    <row r="508" s="44" customFormat="1" ht="13.2"/>
    <row r="509" s="44" customFormat="1" ht="13.2"/>
    <row r="510" s="44" customFormat="1" ht="13.2"/>
    <row r="511" s="44" customFormat="1" ht="13.2"/>
    <row r="512" s="44" customFormat="1" ht="13.2"/>
    <row r="513" s="44" customFormat="1" ht="13.2"/>
    <row r="514" s="44" customFormat="1" ht="13.2"/>
    <row r="515" s="44" customFormat="1" ht="13.2"/>
    <row r="516" s="44" customFormat="1" ht="13.2"/>
    <row r="517" s="44" customFormat="1" ht="13.2"/>
    <row r="518" s="44" customFormat="1" ht="13.2"/>
    <row r="519" s="44" customFormat="1" ht="13.2"/>
    <row r="520" s="44" customFormat="1" ht="13.2"/>
    <row r="521" s="44" customFormat="1" ht="13.2"/>
    <row r="522" s="44" customFormat="1" ht="13.2"/>
    <row r="523" s="44" customFormat="1" ht="13.2"/>
    <row r="524" s="44" customFormat="1" ht="13.2"/>
    <row r="525" s="44" customFormat="1" ht="13.2"/>
    <row r="526" s="44" customFormat="1" ht="13.2"/>
    <row r="527" s="44" customFormat="1" ht="13.2"/>
    <row r="528" s="44" customFormat="1" ht="13.2"/>
    <row r="529" s="44" customFormat="1" ht="13.2"/>
    <row r="530" s="44" customFormat="1" ht="13.2"/>
    <row r="531" s="44" customFormat="1" ht="13.2"/>
    <row r="532" s="44" customFormat="1" ht="13.2"/>
    <row r="533" s="44" customFormat="1" ht="13.2"/>
    <row r="534" s="44" customFormat="1" ht="13.2"/>
    <row r="535" s="44" customFormat="1" ht="13.2"/>
    <row r="536" s="44" customFormat="1" ht="13.2"/>
    <row r="537" s="44" customFormat="1" ht="13.2"/>
    <row r="538" s="44" customFormat="1" ht="13.2"/>
    <row r="539" s="44" customFormat="1" ht="13.2"/>
    <row r="540" s="44" customFormat="1" ht="13.2"/>
    <row r="541" s="44" customFormat="1" ht="13.2"/>
    <row r="542" s="44" customFormat="1" ht="13.2"/>
    <row r="543" s="44" customFormat="1" ht="13.2"/>
    <row r="544" s="44" customFormat="1" ht="13.2"/>
    <row r="545" s="44" customFormat="1" ht="13.2"/>
    <row r="546" s="44" customFormat="1" ht="13.2"/>
    <row r="547" s="44" customFormat="1" ht="13.2"/>
    <row r="548" s="44" customFormat="1" ht="13.2"/>
    <row r="549" s="44" customFormat="1" ht="13.2"/>
    <row r="550" s="44" customFormat="1" ht="13.2"/>
    <row r="551" s="44" customFormat="1" ht="13.2"/>
    <row r="552" s="44" customFormat="1" ht="13.2"/>
    <row r="553" s="44" customFormat="1" ht="13.2"/>
    <row r="554" s="44" customFormat="1" ht="13.2"/>
    <row r="555" s="44" customFormat="1" ht="13.2"/>
    <row r="556" s="44" customFormat="1" ht="13.2"/>
    <row r="557" s="44" customFormat="1" ht="13.2"/>
    <row r="558" s="44" customFormat="1" ht="13.2"/>
    <row r="559" s="44" customFormat="1" ht="13.2"/>
    <row r="560" s="44" customFormat="1" ht="13.2"/>
    <row r="561" s="44" customFormat="1" ht="13.2"/>
    <row r="562" s="44" customFormat="1" ht="13.2"/>
    <row r="563" s="44" customFormat="1" ht="13.2"/>
    <row r="564" s="44" customFormat="1" ht="13.2"/>
    <row r="565" s="44" customFormat="1" ht="13.2"/>
    <row r="566" s="44" customFormat="1" ht="13.2"/>
    <row r="567" s="44" customFormat="1" ht="13.2"/>
    <row r="568" s="44" customFormat="1" ht="13.2"/>
    <row r="569" s="44" customFormat="1" ht="13.2"/>
    <row r="570" s="44" customFormat="1" ht="13.2"/>
    <row r="571" s="44" customFormat="1" ht="13.2"/>
    <row r="572" s="44" customFormat="1" ht="13.2"/>
    <row r="573" s="44" customFormat="1" ht="13.2"/>
    <row r="574" s="44" customFormat="1" ht="13.2"/>
    <row r="575" s="44" customFormat="1" ht="13.2"/>
    <row r="576" s="44" customFormat="1" ht="13.2"/>
    <row r="577" s="44" customFormat="1" ht="13.2"/>
    <row r="578" s="44" customFormat="1" ht="13.2"/>
    <row r="579" s="44" customFormat="1" ht="13.2"/>
    <row r="580" s="44" customFormat="1" ht="13.2"/>
    <row r="581" s="44" customFormat="1" ht="13.2"/>
    <row r="582" s="44" customFormat="1" ht="13.2"/>
    <row r="583" s="44" customFormat="1" ht="13.2"/>
    <row r="584" s="44" customFormat="1" ht="13.2"/>
    <row r="585" s="44" customFormat="1" ht="13.2"/>
    <row r="586" s="44" customFormat="1" ht="13.2"/>
    <row r="587" s="44" customFormat="1" ht="13.2"/>
    <row r="588" s="44" customFormat="1" ht="13.2"/>
    <row r="589" s="44" customFormat="1" ht="13.2"/>
    <row r="590" s="44" customFormat="1" ht="13.2"/>
    <row r="591" s="44" customFormat="1" ht="13.2"/>
    <row r="592" s="44" customFormat="1" ht="13.2"/>
    <row r="593" s="44" customFormat="1" ht="13.2"/>
    <row r="594" s="44" customFormat="1" ht="13.2"/>
    <row r="595" s="44" customFormat="1" ht="13.2"/>
    <row r="596" s="44" customFormat="1" ht="13.2"/>
    <row r="597" s="44" customFormat="1" ht="13.2"/>
    <row r="598" s="44" customFormat="1" ht="13.2"/>
    <row r="599" s="44" customFormat="1" ht="13.2"/>
    <row r="600" s="44" customFormat="1" ht="13.2"/>
    <row r="601" s="44" customFormat="1" ht="13.2"/>
    <row r="602" s="44" customFormat="1" ht="13.2"/>
    <row r="603" s="44" customFormat="1" ht="13.2"/>
    <row r="604" s="44" customFormat="1" ht="13.2"/>
    <row r="605" s="44" customFormat="1" ht="13.2"/>
    <row r="606" s="44" customFormat="1" ht="13.2"/>
    <row r="607" s="44" customFormat="1" ht="13.2"/>
    <row r="608" s="44" customFormat="1" ht="13.2"/>
    <row r="609" s="44" customFormat="1" ht="13.2"/>
    <row r="610" s="44" customFormat="1" ht="13.2"/>
    <row r="611" s="44" customFormat="1" ht="13.2"/>
    <row r="612" s="44" customFormat="1" ht="13.2"/>
    <row r="613" s="44" customFormat="1" ht="13.2"/>
    <row r="614" s="44" customFormat="1" ht="13.2"/>
    <row r="615" s="44" customFormat="1" ht="13.2"/>
    <row r="616" s="44" customFormat="1" ht="13.2"/>
    <row r="617" s="44" customFormat="1" ht="13.2"/>
    <row r="618" s="44" customFormat="1" ht="13.2"/>
    <row r="619" s="44" customFormat="1" ht="13.2"/>
    <row r="620" s="44" customFormat="1" ht="13.2"/>
    <row r="621" s="44" customFormat="1" ht="13.2"/>
    <row r="622" s="44" customFormat="1" ht="13.2"/>
    <row r="623" s="44" customFormat="1" ht="13.2"/>
    <row r="624" s="44" customFormat="1" ht="13.2"/>
    <row r="625" s="44" customFormat="1" ht="13.2"/>
    <row r="626" s="44" customFormat="1" ht="13.2"/>
    <row r="627" s="44" customFormat="1" ht="13.2"/>
    <row r="628" s="44" customFormat="1" ht="13.2"/>
    <row r="629" s="44" customFormat="1" ht="13.2"/>
    <row r="630" s="44" customFormat="1" ht="13.2"/>
    <row r="631" s="44" customFormat="1" ht="13.2"/>
    <row r="632" s="44" customFormat="1" ht="13.2"/>
    <row r="633" s="44" customFormat="1" ht="13.2"/>
    <row r="634" s="44" customFormat="1" ht="13.2"/>
    <row r="635" s="44" customFormat="1" ht="13.2"/>
    <row r="636" s="44" customFormat="1" ht="13.2"/>
    <row r="637" s="44" customFormat="1" ht="13.2"/>
    <row r="638" s="44" customFormat="1" ht="13.2"/>
    <row r="639" s="44" customFormat="1" ht="13.2"/>
    <row r="640" s="44" customFormat="1" ht="13.2"/>
    <row r="641" s="44" customFormat="1" ht="13.2"/>
    <row r="642" s="44" customFormat="1" ht="13.2"/>
    <row r="643" s="44" customFormat="1" ht="13.2"/>
    <row r="644" s="44" customFormat="1" ht="13.2"/>
    <row r="645" s="44" customFormat="1" ht="13.2"/>
    <row r="646" s="44" customFormat="1" ht="13.2"/>
    <row r="647" s="44" customFormat="1" ht="13.2"/>
    <row r="648" s="44" customFormat="1" ht="13.2"/>
    <row r="649" s="44" customFormat="1" ht="13.2"/>
    <row r="650" s="44" customFormat="1" ht="13.2"/>
    <row r="651" s="44" customFormat="1" ht="13.2"/>
    <row r="652" s="44" customFormat="1" ht="13.2"/>
    <row r="653" s="44" customFormat="1" ht="13.2"/>
    <row r="654" s="44" customFormat="1" ht="13.2"/>
    <row r="655" s="44" customFormat="1" ht="13.2"/>
    <row r="656" s="44" customFormat="1" ht="13.2"/>
    <row r="657" s="44" customFormat="1" ht="13.2"/>
    <row r="658" s="44" customFormat="1" ht="13.2"/>
    <row r="659" s="44" customFormat="1" ht="13.2"/>
    <row r="660" s="44" customFormat="1" ht="13.2"/>
    <row r="661" s="44" customFormat="1" ht="13.2"/>
    <row r="662" s="44" customFormat="1" ht="13.2"/>
    <row r="663" s="44" customFormat="1" ht="13.2"/>
    <row r="664" s="44" customFormat="1" ht="13.2"/>
    <row r="665" s="44" customFormat="1" ht="13.2"/>
    <row r="666" s="44" customFormat="1" ht="13.2"/>
    <row r="667" s="44" customFormat="1" ht="13.2"/>
    <row r="668" s="44" customFormat="1" ht="13.2"/>
    <row r="669" s="44" customFormat="1" ht="13.2"/>
    <row r="670" s="44" customFormat="1" ht="13.2"/>
    <row r="671" s="44" customFormat="1" ht="13.2"/>
    <row r="672" s="44" customFormat="1" ht="13.2"/>
    <row r="673" s="44" customFormat="1" ht="13.2"/>
    <row r="674" s="44" customFormat="1" ht="13.2"/>
    <row r="675" s="44" customFormat="1" ht="13.2"/>
    <row r="676" s="44" customFormat="1" ht="13.2"/>
    <row r="677" s="44" customFormat="1" ht="13.2"/>
    <row r="678" s="44" customFormat="1" ht="13.2"/>
    <row r="679" s="44" customFormat="1" ht="13.2"/>
    <row r="680" s="44" customFormat="1" ht="13.2"/>
    <row r="681" s="44" customFormat="1" ht="13.2"/>
    <row r="682" s="44" customFormat="1" ht="13.2"/>
    <row r="683" s="44" customFormat="1" ht="13.2"/>
    <row r="684" s="44" customFormat="1" ht="13.2"/>
    <row r="685" s="44" customFormat="1" ht="13.2"/>
    <row r="686" s="44" customFormat="1" ht="13.2"/>
    <row r="687" s="44" customFormat="1" ht="13.2"/>
    <row r="688" s="44" customFormat="1" ht="13.2"/>
    <row r="689" s="44" customFormat="1" ht="13.2"/>
    <row r="690" s="44" customFormat="1" ht="13.2"/>
    <row r="691" s="44" customFormat="1" ht="13.2"/>
    <row r="692" s="44" customFormat="1" ht="13.2"/>
    <row r="693" s="44" customFormat="1" ht="13.2"/>
    <row r="694" s="44" customFormat="1" ht="13.2"/>
    <row r="695" s="44" customFormat="1" ht="13.2"/>
    <row r="696" s="44" customFormat="1" ht="13.2"/>
    <row r="697" s="44" customFormat="1" ht="13.2"/>
    <row r="698" s="44" customFormat="1" ht="13.2"/>
    <row r="699" s="44" customFormat="1" ht="13.2"/>
    <row r="700" s="44" customFormat="1" ht="13.2"/>
    <row r="701" s="44" customFormat="1" ht="13.2"/>
    <row r="702" s="44" customFormat="1" ht="13.2"/>
    <row r="703" s="44" customFormat="1" ht="13.2"/>
    <row r="704" s="44" customFormat="1" ht="13.2"/>
    <row r="705" s="44" customFormat="1" ht="13.2"/>
    <row r="706" s="44" customFormat="1" ht="13.2"/>
    <row r="707" s="44" customFormat="1" ht="13.2"/>
    <row r="708" s="44" customFormat="1" ht="13.2"/>
    <row r="709" s="44" customFormat="1" ht="13.2"/>
    <row r="710" s="44" customFormat="1" ht="13.2"/>
    <row r="711" s="44" customFormat="1" ht="13.2"/>
    <row r="712" s="44" customFormat="1" ht="13.2"/>
    <row r="713" s="44" customFormat="1" ht="13.2"/>
    <row r="714" s="44" customFormat="1" ht="13.2"/>
    <row r="715" s="44" customFormat="1" ht="13.2"/>
    <row r="716" s="44" customFormat="1" ht="13.2"/>
    <row r="717" s="44" customFormat="1" ht="13.2"/>
    <row r="718" s="44" customFormat="1" ht="13.2"/>
    <row r="719" s="44" customFormat="1" ht="13.2"/>
    <row r="720" s="44" customFormat="1" ht="13.2"/>
    <row r="721" s="44" customFormat="1" ht="13.2"/>
    <row r="722" s="44" customFormat="1" ht="13.2"/>
    <row r="723" s="44" customFormat="1" ht="13.2"/>
    <row r="724" s="44" customFormat="1" ht="13.2"/>
    <row r="725" s="44" customFormat="1" ht="13.2"/>
    <row r="726" s="44" customFormat="1" ht="13.2"/>
    <row r="727" s="44" customFormat="1" ht="13.2"/>
    <row r="728" s="44" customFormat="1" ht="13.2"/>
    <row r="729" s="44" customFormat="1" ht="13.2"/>
    <row r="730" s="44" customFormat="1" ht="13.2"/>
    <row r="731" s="44" customFormat="1" ht="13.2"/>
    <row r="732" s="44" customFormat="1" ht="13.2"/>
    <row r="733" s="44" customFormat="1" ht="13.2"/>
    <row r="734" s="44" customFormat="1" ht="13.2"/>
    <row r="735" s="44" customFormat="1" ht="13.2"/>
    <row r="736" s="44" customFormat="1" ht="13.2"/>
    <row r="737" s="44" customFormat="1" ht="13.2"/>
    <row r="738" s="44" customFormat="1" ht="13.2"/>
    <row r="739" s="44" customFormat="1" ht="13.2"/>
    <row r="740" s="44" customFormat="1" ht="13.2"/>
    <row r="741" s="44" customFormat="1" ht="13.2"/>
    <row r="742" s="44" customFormat="1" ht="13.2"/>
    <row r="743" s="44" customFormat="1" ht="13.2"/>
    <row r="744" s="44" customFormat="1" ht="13.2"/>
    <row r="745" s="44" customFormat="1" ht="13.2"/>
    <row r="746" s="44" customFormat="1" ht="13.2"/>
    <row r="747" s="44" customFormat="1" ht="13.2"/>
    <row r="748" s="44" customFormat="1" ht="13.2"/>
    <row r="749" s="44" customFormat="1" ht="13.2"/>
    <row r="750" s="44" customFormat="1" ht="13.2"/>
    <row r="751" s="44" customFormat="1" ht="13.2"/>
    <row r="752" s="44" customFormat="1" ht="13.2"/>
    <row r="753" s="44" customFormat="1" ht="13.2"/>
    <row r="754" s="44" customFormat="1" ht="13.2"/>
    <row r="755" s="44" customFormat="1" ht="13.2"/>
    <row r="756" s="44" customFormat="1" ht="13.2"/>
    <row r="757" s="44" customFormat="1" ht="13.2"/>
    <row r="758" s="44" customFormat="1" ht="13.2"/>
    <row r="759" s="44" customFormat="1" ht="13.2"/>
    <row r="760" s="44" customFormat="1" ht="13.2"/>
    <row r="761" s="44" customFormat="1" ht="13.2"/>
    <row r="762" s="44" customFormat="1" ht="13.2"/>
    <row r="763" s="44" customFormat="1" ht="13.2"/>
    <row r="764" s="44" customFormat="1" ht="13.2"/>
    <row r="765" s="44" customFormat="1" ht="13.2"/>
    <row r="766" s="44" customFormat="1" ht="13.2"/>
    <row r="767" s="44" customFormat="1" ht="13.2"/>
    <row r="768" s="44" customFormat="1" ht="13.2"/>
    <row r="769" s="44" customFormat="1" ht="13.2"/>
    <row r="770" s="44" customFormat="1" ht="13.2"/>
    <row r="771" s="44" customFormat="1" ht="13.2"/>
    <row r="772" s="44" customFormat="1" ht="13.2"/>
    <row r="773" s="44" customFormat="1" ht="13.2"/>
    <row r="774" s="44" customFormat="1" ht="13.2"/>
    <row r="775" s="44" customFormat="1" ht="13.2"/>
    <row r="776" s="44" customFormat="1" ht="13.2"/>
    <row r="777" s="44" customFormat="1" ht="13.2"/>
    <row r="778" s="44" customFormat="1" ht="13.2"/>
    <row r="779" s="44" customFormat="1" ht="13.2"/>
    <row r="780" s="44" customFormat="1" ht="13.2"/>
    <row r="781" s="44" customFormat="1" ht="13.2"/>
    <row r="782" s="44" customFormat="1" ht="13.2"/>
    <row r="783" s="44" customFormat="1" ht="13.2"/>
    <row r="784" s="44" customFormat="1" ht="13.2"/>
    <row r="785" s="44" customFormat="1" ht="13.2"/>
    <row r="786" s="44" customFormat="1" ht="13.2"/>
    <row r="787" s="44" customFormat="1" ht="13.2"/>
    <row r="788" s="44" customFormat="1" ht="13.2"/>
    <row r="789" s="44" customFormat="1" ht="13.2"/>
    <row r="790" s="44" customFormat="1" ht="13.2"/>
    <row r="791" s="44" customFormat="1" ht="13.2"/>
    <row r="792" s="44" customFormat="1" ht="13.2"/>
    <row r="793" s="44" customFormat="1" ht="13.2"/>
    <row r="794" s="44" customFormat="1" ht="13.2"/>
    <row r="795" s="44" customFormat="1" ht="13.2"/>
    <row r="796" s="44" customFormat="1" ht="13.2"/>
    <row r="797" s="44" customFormat="1" ht="13.2"/>
    <row r="798" s="44" customFormat="1" ht="13.2"/>
    <row r="799" s="44" customFormat="1" ht="13.2"/>
    <row r="800" s="44" customFormat="1" ht="13.2"/>
    <row r="801" s="44" customFormat="1" ht="13.2"/>
    <row r="802" s="44" customFormat="1" ht="13.2"/>
    <row r="803" s="44" customFormat="1" ht="13.2"/>
    <row r="804" s="44" customFormat="1" ht="13.2"/>
    <row r="805" s="44" customFormat="1" ht="13.2"/>
    <row r="806" s="44" customFormat="1" ht="13.2"/>
    <row r="807" s="44" customFormat="1" ht="13.2"/>
    <row r="808" s="44" customFormat="1" ht="13.2"/>
    <row r="809" s="44" customFormat="1" ht="13.2"/>
    <row r="810" s="44" customFormat="1" ht="13.2"/>
    <row r="811" s="44" customFormat="1" ht="13.2"/>
    <row r="812" s="44" customFormat="1" ht="13.2"/>
    <row r="813" s="44" customFormat="1" ht="13.2"/>
    <row r="814" s="44" customFormat="1" ht="13.2"/>
    <row r="815" s="44" customFormat="1" ht="13.2"/>
    <row r="816" s="44" customFormat="1" ht="13.2"/>
    <row r="817" s="44" customFormat="1" ht="13.2"/>
    <row r="818" s="44" customFormat="1" ht="13.2"/>
    <row r="819" s="44" customFormat="1" ht="13.2"/>
    <row r="820" s="44" customFormat="1" ht="13.2"/>
    <row r="821" s="44" customFormat="1" ht="13.2"/>
    <row r="822" s="44" customFormat="1" ht="13.2"/>
    <row r="823" s="44" customFormat="1" ht="13.2"/>
    <row r="824" s="44" customFormat="1" ht="13.2"/>
    <row r="825" s="44" customFormat="1" ht="13.2"/>
    <row r="826" s="44" customFormat="1" ht="13.2"/>
    <row r="827" s="44" customFormat="1" ht="13.2"/>
    <row r="828" s="44" customFormat="1" ht="13.2"/>
    <row r="829" s="44" customFormat="1" ht="13.2"/>
    <row r="830" s="44" customFormat="1" ht="13.2"/>
    <row r="831" s="44" customFormat="1" ht="13.2"/>
    <row r="832" s="44" customFormat="1" ht="13.2"/>
    <row r="833" s="44" customFormat="1" ht="13.2"/>
    <row r="834" s="44" customFormat="1" ht="13.2"/>
    <row r="835" s="44" customFormat="1" ht="13.2"/>
    <row r="836" s="44" customFormat="1" ht="13.2"/>
    <row r="837" s="44" customFormat="1" ht="13.2"/>
    <row r="838" s="44" customFormat="1" ht="13.2"/>
    <row r="839" s="44" customFormat="1" ht="13.2"/>
    <row r="840" s="44" customFormat="1" ht="13.2"/>
    <row r="841" s="44" customFormat="1" ht="13.2"/>
    <row r="842" s="44" customFormat="1" ht="13.2"/>
    <row r="843" s="44" customFormat="1" ht="13.2"/>
    <row r="844" s="44" customFormat="1" ht="13.2"/>
    <row r="845" s="44" customFormat="1" ht="13.2"/>
    <row r="846" s="44" customFormat="1" ht="13.2"/>
    <row r="847" s="44" customFormat="1" ht="13.2"/>
    <row r="848" s="44" customFormat="1" ht="13.2"/>
    <row r="849" s="44" customFormat="1" ht="13.2"/>
    <row r="850" s="44" customFormat="1" ht="13.2"/>
    <row r="851" s="44" customFormat="1" ht="13.2"/>
    <row r="852" s="44" customFormat="1" ht="13.2"/>
    <row r="853" s="44" customFormat="1" ht="13.2"/>
    <row r="854" s="44" customFormat="1" ht="13.2"/>
    <row r="855" s="44" customFormat="1" ht="13.2"/>
    <row r="856" s="44" customFormat="1" ht="13.2"/>
    <row r="857" s="44" customFormat="1" ht="13.2"/>
    <row r="858" s="44" customFormat="1" ht="13.2"/>
    <row r="859" s="44" customFormat="1" ht="13.2"/>
    <row r="860" s="44" customFormat="1" ht="13.2"/>
    <row r="861" s="44" customFormat="1" ht="13.2"/>
    <row r="862" s="44" customFormat="1" ht="13.2"/>
    <row r="863" s="44" customFormat="1" ht="13.2"/>
    <row r="864" s="44" customFormat="1" ht="13.2"/>
    <row r="865" s="44" customFormat="1" ht="13.2"/>
    <row r="866" s="44" customFormat="1" ht="13.2"/>
    <row r="867" s="44" customFormat="1" ht="13.2"/>
    <row r="868" s="44" customFormat="1" ht="13.2"/>
    <row r="869" s="44" customFormat="1" ht="13.2"/>
    <row r="870" s="44" customFormat="1" ht="13.2"/>
    <row r="871" s="44" customFormat="1" ht="13.2"/>
    <row r="872" s="44" customFormat="1" ht="13.2"/>
    <row r="873" s="44" customFormat="1" ht="13.2"/>
    <row r="874" s="44" customFormat="1" ht="13.2"/>
    <row r="875" s="44" customFormat="1" ht="13.2"/>
    <row r="876" s="44" customFormat="1" ht="13.2"/>
    <row r="877" s="44" customFormat="1" ht="13.2"/>
    <row r="878" s="44" customFormat="1" ht="13.2"/>
    <row r="879" s="44" customFormat="1" ht="13.2"/>
    <row r="880" s="44" customFormat="1" ht="13.2"/>
    <row r="881" s="44" customFormat="1" ht="13.2"/>
    <row r="882" s="44" customFormat="1" ht="13.2"/>
    <row r="883" s="44" customFormat="1" ht="13.2"/>
    <row r="884" s="44" customFormat="1" ht="13.2"/>
    <row r="885" s="44" customFormat="1" ht="13.2"/>
    <row r="886" s="44" customFormat="1" ht="13.2"/>
    <row r="887" s="44" customFormat="1" ht="13.2"/>
    <row r="888" s="44" customFormat="1" ht="13.2"/>
    <row r="889" s="44" customFormat="1" ht="13.2"/>
    <row r="890" s="44" customFormat="1" ht="13.2"/>
    <row r="891" s="44" customFormat="1" ht="13.2"/>
    <row r="892" s="44" customFormat="1" ht="13.2"/>
    <row r="893" s="44" customFormat="1" ht="13.2"/>
    <row r="894" s="44" customFormat="1" ht="13.2"/>
    <row r="895" s="44" customFormat="1" ht="13.2"/>
    <row r="896" s="44" customFormat="1" ht="13.2"/>
    <row r="897" s="44" customFormat="1" ht="13.2"/>
    <row r="898" s="44" customFormat="1" ht="13.2"/>
    <row r="899" s="44" customFormat="1" ht="13.2"/>
    <row r="900" s="44" customFormat="1" ht="13.2"/>
    <row r="901" s="44" customFormat="1" ht="13.2"/>
    <row r="902" s="44" customFormat="1" ht="13.2"/>
    <row r="903" s="44" customFormat="1" ht="13.2"/>
    <row r="904" s="44" customFormat="1" ht="13.2"/>
    <row r="905" s="44" customFormat="1" ht="13.2"/>
    <row r="906" s="44" customFormat="1" ht="13.2"/>
    <row r="907" s="44" customFormat="1" ht="13.2"/>
    <row r="908" s="44" customFormat="1" ht="13.2"/>
    <row r="909" s="44" customFormat="1" ht="13.2"/>
    <row r="910" s="44" customFormat="1" ht="13.2"/>
    <row r="911" s="44" customFormat="1" ht="13.2"/>
    <row r="912" s="44" customFormat="1" ht="13.2"/>
    <row r="913" s="44" customFormat="1" ht="13.2"/>
    <row r="914" s="44" customFormat="1" ht="13.2"/>
    <row r="915" s="44" customFormat="1" ht="13.2"/>
    <row r="916" s="44" customFormat="1" ht="13.2"/>
    <row r="917" s="44" customFormat="1" ht="13.2"/>
    <row r="918" s="44" customFormat="1" ht="13.2"/>
    <row r="919" s="44" customFormat="1" ht="13.2"/>
    <row r="920" s="44" customFormat="1" ht="13.2"/>
    <row r="921" s="44" customFormat="1" ht="13.2"/>
    <row r="922" s="44" customFormat="1" ht="13.2"/>
    <row r="923" s="44" customFormat="1" ht="13.2"/>
    <row r="924" s="44" customFormat="1" ht="13.2"/>
    <row r="925" s="44" customFormat="1" ht="13.2"/>
    <row r="926" s="44" customFormat="1" ht="13.2"/>
    <row r="927" s="44" customFormat="1" ht="13.2"/>
    <row r="928" s="44" customFormat="1" ht="13.2"/>
    <row r="929" s="44" customFormat="1" ht="13.2"/>
    <row r="930" s="44" customFormat="1" ht="13.2"/>
    <row r="931" s="44" customFormat="1" ht="13.2"/>
    <row r="932" s="44" customFormat="1" ht="13.2"/>
    <row r="933" s="44" customFormat="1" ht="13.2"/>
    <row r="934" s="44" customFormat="1" ht="13.2"/>
    <row r="935" s="44" customFormat="1" ht="13.2"/>
    <row r="936" s="44" customFormat="1" ht="13.2"/>
    <row r="937" s="44" customFormat="1" ht="13.2"/>
    <row r="938" s="44" customFormat="1" ht="13.2"/>
    <row r="939" s="44" customFormat="1" ht="13.2"/>
    <row r="940" s="44" customFormat="1" ht="13.2"/>
    <row r="941" s="44" customFormat="1" ht="13.2"/>
    <row r="942" s="44" customFormat="1" ht="13.2"/>
    <row r="943" s="44" customFormat="1" ht="13.2"/>
    <row r="944" s="44" customFormat="1" ht="13.2"/>
    <row r="945" s="44" customFormat="1" ht="13.2"/>
    <row r="946" s="44" customFormat="1" ht="13.2"/>
    <row r="947" s="44" customFormat="1" ht="13.2"/>
    <row r="948" s="44" customFormat="1" ht="13.2"/>
    <row r="949" s="44" customFormat="1" ht="13.2"/>
    <row r="950" s="44" customFormat="1" ht="13.2"/>
    <row r="951" s="44" customFormat="1" ht="13.2"/>
    <row r="952" s="44" customFormat="1" ht="13.2"/>
    <row r="953" s="44" customFormat="1" ht="13.2"/>
    <row r="954" s="44" customFormat="1" ht="13.2"/>
    <row r="955" s="44" customFormat="1" ht="13.2"/>
    <row r="956" s="44" customFormat="1" ht="13.2"/>
    <row r="957" s="44" customFormat="1" ht="13.2"/>
    <row r="958" s="44" customFormat="1" ht="13.2"/>
    <row r="959" s="44" customFormat="1" ht="13.2"/>
    <row r="960" s="44" customFormat="1" ht="13.2"/>
    <row r="961" s="44" customFormat="1" ht="13.2"/>
    <row r="962" s="44" customFormat="1" ht="13.2"/>
    <row r="963" s="44" customFormat="1" ht="13.2"/>
    <row r="964" s="44" customFormat="1" ht="13.2"/>
    <row r="965" s="44" customFormat="1" ht="13.2"/>
    <row r="966" s="44" customFormat="1" ht="13.2"/>
    <row r="967" s="44" customFormat="1" ht="13.2"/>
    <row r="968" s="44" customFormat="1" ht="13.2"/>
    <row r="969" s="44" customFormat="1" ht="13.2"/>
    <row r="970" s="44" customFormat="1" ht="13.2"/>
    <row r="971" s="44" customFormat="1" ht="13.2"/>
    <row r="972" s="44" customFormat="1" ht="13.2"/>
    <row r="973" s="44" customFormat="1" ht="13.2"/>
    <row r="974" s="44" customFormat="1" ht="13.2"/>
    <row r="975" s="44" customFormat="1" ht="13.2"/>
    <row r="976" s="44" customFormat="1" ht="13.2"/>
    <row r="977" s="44" customFormat="1" ht="13.2"/>
    <row r="978" s="44" customFormat="1" ht="13.2"/>
    <row r="979" s="44" customFormat="1" ht="13.2"/>
    <row r="980" s="44" customFormat="1" ht="13.2"/>
    <row r="981" s="44" customFormat="1" ht="13.2"/>
    <row r="982" s="44" customFormat="1" ht="13.2"/>
    <row r="983" s="44" customFormat="1" ht="13.2"/>
    <row r="984" s="44" customFormat="1" ht="13.2"/>
    <row r="985" s="44" customFormat="1" ht="13.2"/>
    <row r="986" s="44" customFormat="1" ht="13.2"/>
    <row r="987" s="44" customFormat="1" ht="13.2"/>
    <row r="988" s="44" customFormat="1" ht="13.2"/>
    <row r="989" s="44" customFormat="1" ht="13.2"/>
    <row r="990" s="44" customFormat="1" ht="13.2"/>
    <row r="991" s="44" customFormat="1" ht="13.2"/>
    <row r="992" s="44" customFormat="1" ht="13.2"/>
    <row r="993" s="44" customFormat="1" ht="13.2"/>
    <row r="994" s="44" customFormat="1" ht="13.2"/>
    <row r="995" s="44" customFormat="1" ht="13.2"/>
    <row r="996" s="44" customFormat="1" ht="13.2"/>
    <row r="997" s="44" customFormat="1" ht="13.2"/>
    <row r="998" s="44" customFormat="1" ht="13.2"/>
    <row r="999" s="44" customFormat="1" ht="13.2"/>
    <row r="1000" s="44" customFormat="1" ht="13.2"/>
    <row r="1001" s="44" customFormat="1" ht="13.2"/>
    <row r="1002" s="44" customFormat="1" ht="13.2"/>
    <row r="1003" s="44" customFormat="1" ht="13.2"/>
    <row r="1004" s="44" customFormat="1" ht="13.2"/>
    <row r="1005" s="44" customFormat="1" ht="13.2"/>
    <row r="1006" s="44" customFormat="1" ht="13.2"/>
    <row r="1007" s="44" customFormat="1" ht="13.2"/>
    <row r="1008" s="44" customFormat="1" ht="13.2"/>
    <row r="1009" s="44" customFormat="1" ht="13.2"/>
    <row r="1010" s="44" customFormat="1" ht="13.2"/>
    <row r="1011" s="44" customFormat="1" ht="13.2"/>
    <row r="1012" s="44" customFormat="1" ht="13.2"/>
    <row r="1013" s="44" customFormat="1" ht="13.2"/>
    <row r="1014" s="44" customFormat="1" ht="13.2"/>
    <row r="1015" s="44" customFormat="1" ht="13.2"/>
    <row r="1016" s="44" customFormat="1" ht="13.2"/>
    <row r="1017" s="44" customFormat="1" ht="13.2"/>
    <row r="1018" s="44" customFormat="1" ht="13.2"/>
    <row r="1019" s="44" customFormat="1" ht="13.2"/>
    <row r="1020" s="44" customFormat="1" ht="13.2"/>
    <row r="1021" s="44" customFormat="1" ht="13.2"/>
    <row r="1022" s="44" customFormat="1" ht="13.2"/>
    <row r="1023" s="44" customFormat="1" ht="13.2"/>
    <row r="1024" s="44" customFormat="1" ht="13.2"/>
    <row r="1025" s="44" customFormat="1" ht="13.2"/>
    <row r="1026" s="44" customFormat="1" ht="13.2"/>
    <row r="1027" s="44" customFormat="1" ht="13.2"/>
    <row r="1028" s="44" customFormat="1" ht="13.2"/>
    <row r="1029" s="44" customFormat="1" ht="13.2"/>
    <row r="1030" s="44" customFormat="1" ht="13.2"/>
    <row r="1031" s="44" customFormat="1" ht="13.2"/>
    <row r="1032" s="44" customFormat="1" ht="13.2"/>
    <row r="1033" s="44" customFormat="1" ht="13.2"/>
    <row r="1034" s="44" customFormat="1" ht="13.2"/>
    <row r="1035" s="44" customFormat="1" ht="13.2"/>
    <row r="1036" s="44" customFormat="1" ht="13.2"/>
    <row r="1037" s="44" customFormat="1" ht="13.2"/>
    <row r="1038" s="44" customFormat="1" ht="13.2"/>
    <row r="1039" s="44" customFormat="1" ht="13.2"/>
    <row r="1040" s="44" customFormat="1" ht="13.2"/>
    <row r="1041" s="44" customFormat="1" ht="13.2"/>
    <row r="1042" s="44" customFormat="1" ht="13.2"/>
    <row r="1043" s="44" customFormat="1" ht="13.2"/>
    <row r="1044" s="44" customFormat="1" ht="13.2"/>
    <row r="1045" s="44" customFormat="1" ht="13.2"/>
    <row r="1046" s="44" customFormat="1" ht="13.2"/>
    <row r="1047" s="44" customFormat="1" ht="13.2"/>
    <row r="1048" s="44" customFormat="1" ht="13.2"/>
    <row r="1049" s="44" customFormat="1" ht="13.2"/>
    <row r="1050" s="44" customFormat="1" ht="13.2"/>
    <row r="1051" s="44" customFormat="1" ht="13.2"/>
    <row r="1052" s="44" customFormat="1" ht="13.2"/>
    <row r="1053" s="44" customFormat="1" ht="13.2"/>
    <row r="1054" s="44" customFormat="1" ht="13.2"/>
    <row r="1055" s="44" customFormat="1" ht="13.2"/>
    <row r="1056" s="44" customFormat="1" ht="13.2"/>
    <row r="1057" s="44" customFormat="1" ht="13.2"/>
    <row r="1058" s="44" customFormat="1" ht="13.2"/>
    <row r="1059" s="44" customFormat="1" ht="13.2"/>
    <row r="1060" s="44" customFormat="1" ht="13.2"/>
    <row r="1061" s="44" customFormat="1" ht="13.2"/>
    <row r="1062" s="44" customFormat="1" ht="13.2"/>
    <row r="1063" s="44" customFormat="1" ht="13.2"/>
    <row r="1064" s="44" customFormat="1" ht="13.2"/>
    <row r="1065" s="44" customFormat="1" ht="13.2"/>
    <row r="1066" s="44" customFormat="1" ht="13.2"/>
    <row r="1067" s="44" customFormat="1" ht="13.2"/>
    <row r="1068" s="44" customFormat="1" ht="13.2"/>
    <row r="1069" s="44" customFormat="1" ht="13.2"/>
    <row r="1070" s="44" customFormat="1" ht="13.2"/>
    <row r="1071" s="44" customFormat="1" ht="13.2"/>
    <row r="1072" s="44" customFormat="1" ht="13.2"/>
    <row r="1073" s="44" customFormat="1" ht="13.2"/>
    <row r="1074" s="44" customFormat="1" ht="13.2"/>
    <row r="1075" s="44" customFormat="1" ht="13.2"/>
    <row r="1076" s="44" customFormat="1" ht="13.2"/>
    <row r="1077" s="44" customFormat="1" ht="13.2"/>
    <row r="1078" s="44" customFormat="1" ht="13.2"/>
    <row r="1079" s="44" customFormat="1" ht="13.2"/>
    <row r="1080" s="44" customFormat="1" ht="13.2"/>
    <row r="1081" s="44" customFormat="1" ht="13.2"/>
    <row r="1082" s="44" customFormat="1" ht="13.2"/>
    <row r="1083" s="44" customFormat="1" ht="13.2"/>
    <row r="1084" s="44" customFormat="1" ht="13.2"/>
    <row r="1085" s="44" customFormat="1" ht="13.2"/>
    <row r="1086" s="44" customFormat="1" ht="13.2"/>
    <row r="1087" s="44" customFormat="1" ht="13.2"/>
    <row r="1088" s="44" customFormat="1" ht="13.2"/>
    <row r="1089" s="44" customFormat="1" ht="13.2"/>
    <row r="1090" s="44" customFormat="1" ht="13.2"/>
    <row r="1091" s="44" customFormat="1" ht="13.2"/>
    <row r="1092" s="44" customFormat="1" ht="13.2"/>
    <row r="1093" s="44" customFormat="1" ht="13.2"/>
    <row r="1094" s="44" customFormat="1" ht="13.2"/>
    <row r="1095" s="44" customFormat="1" ht="13.2"/>
    <row r="1096" s="44" customFormat="1" ht="13.2"/>
    <row r="1097" s="44" customFormat="1" ht="13.2"/>
    <row r="1098" s="44" customFormat="1" ht="13.2"/>
    <row r="1099" s="44" customFormat="1" ht="13.2"/>
    <row r="1100" s="44" customFormat="1" ht="13.2"/>
    <row r="1101" s="44" customFormat="1" ht="13.2"/>
    <row r="1102" s="44" customFormat="1" ht="13.2"/>
    <row r="1103" s="44" customFormat="1" ht="13.2"/>
    <row r="1104" s="44" customFormat="1" ht="13.2"/>
    <row r="1105" s="44" customFormat="1" ht="13.2"/>
    <row r="1106" s="44" customFormat="1" ht="13.2"/>
    <row r="1107" s="44" customFormat="1" ht="13.2"/>
    <row r="1108" s="44" customFormat="1" ht="13.2"/>
    <row r="1109" s="44" customFormat="1" ht="13.2"/>
    <row r="1110" s="44" customFormat="1" ht="13.2"/>
    <row r="1111" s="44" customFormat="1" ht="13.2"/>
    <row r="1112" s="44" customFormat="1" ht="13.2"/>
    <row r="1113" s="44" customFormat="1" ht="13.2"/>
    <row r="1114" s="44" customFormat="1" ht="13.2"/>
    <row r="1115" s="44" customFormat="1" ht="13.2"/>
    <row r="1116" s="44" customFormat="1" ht="13.2"/>
    <row r="1117" s="44" customFormat="1" ht="13.2"/>
    <row r="1118" s="44" customFormat="1" ht="13.2"/>
    <row r="1119" s="44" customFormat="1" ht="13.2"/>
    <row r="1120" s="44" customFormat="1" ht="13.2"/>
    <row r="1121" s="44" customFormat="1" ht="13.2"/>
    <row r="1122" s="44" customFormat="1" ht="13.2"/>
    <row r="1123" s="44" customFormat="1" ht="13.2"/>
    <row r="1124" s="44" customFormat="1" ht="13.2"/>
    <row r="1125" s="44" customFormat="1" ht="13.2"/>
    <row r="1126" s="44" customFormat="1" ht="13.2"/>
    <row r="1127" s="44" customFormat="1" ht="13.2"/>
    <row r="1128" s="44" customFormat="1" ht="13.2"/>
    <row r="1129" s="44" customFormat="1" ht="13.2"/>
    <row r="1130" s="44" customFormat="1" ht="13.2"/>
    <row r="1131" s="44" customFormat="1" ht="13.2"/>
    <row r="1132" s="44" customFormat="1" ht="13.2"/>
    <row r="1133" s="44" customFormat="1" ht="13.2"/>
    <row r="1134" s="44" customFormat="1" ht="13.2"/>
    <row r="1135" s="44" customFormat="1" ht="13.2"/>
    <row r="1136" s="44" customFormat="1" ht="13.2"/>
    <row r="1137" s="44" customFormat="1" ht="13.2"/>
    <row r="1138" s="44" customFormat="1" ht="13.2"/>
    <row r="1139" s="44" customFormat="1" ht="13.2"/>
    <row r="1140" s="44" customFormat="1" ht="13.2"/>
    <row r="1141" s="44" customFormat="1" ht="13.2"/>
    <row r="1142" s="44" customFormat="1" ht="13.2"/>
    <row r="1143" s="44" customFormat="1" ht="13.2"/>
    <row r="1144" s="44" customFormat="1" ht="13.2"/>
    <row r="1145" s="44" customFormat="1" ht="13.2"/>
    <row r="1146" s="44" customFormat="1" ht="13.2"/>
    <row r="1147" s="44" customFormat="1" ht="13.2"/>
    <row r="1148" s="44" customFormat="1" ht="13.2"/>
    <row r="1149" s="44" customFormat="1" ht="13.2"/>
    <row r="1150" s="44" customFormat="1" ht="13.2"/>
    <row r="1151" s="44" customFormat="1" ht="13.2"/>
    <row r="1152" s="44" customFormat="1" ht="13.2"/>
    <row r="1153" s="44" customFormat="1" ht="13.2"/>
    <row r="1154" s="44" customFormat="1" ht="13.2"/>
    <row r="1155" s="44" customFormat="1" ht="13.2"/>
    <row r="1156" s="44" customFormat="1" ht="13.2"/>
    <row r="1157" s="44" customFormat="1" ht="13.2"/>
    <row r="1158" s="44" customFormat="1" ht="13.2"/>
    <row r="1159" s="44" customFormat="1" ht="13.2"/>
    <row r="1160" s="44" customFormat="1" ht="13.2"/>
    <row r="1161" s="44" customFormat="1" ht="13.2"/>
    <row r="1162" s="44" customFormat="1" ht="13.2"/>
    <row r="1163" s="44" customFormat="1" ht="13.2"/>
    <row r="1164" s="44" customFormat="1" ht="13.2"/>
    <row r="1165" s="44" customFormat="1" ht="13.2"/>
    <row r="1166" s="44" customFormat="1" ht="13.2"/>
    <row r="1167" s="44" customFormat="1" ht="13.2"/>
    <row r="1168" s="44" customFormat="1" ht="13.2"/>
    <row r="1169" s="44" customFormat="1" ht="13.2"/>
    <row r="1170" s="44" customFormat="1" ht="13.2"/>
    <row r="1171" s="44" customFormat="1" ht="13.2"/>
    <row r="1172" s="44" customFormat="1" ht="13.2"/>
    <row r="1173" s="44" customFormat="1" ht="13.2"/>
    <row r="1174" s="44" customFormat="1" ht="13.2"/>
    <row r="1175" s="44" customFormat="1" ht="13.2"/>
    <row r="1176" s="44" customFormat="1" ht="13.2"/>
    <row r="1177" s="44" customFormat="1" ht="13.2"/>
    <row r="1178" s="44" customFormat="1" ht="13.2"/>
    <row r="1179" s="44" customFormat="1" ht="13.2"/>
    <row r="1180" s="44" customFormat="1" ht="13.2"/>
    <row r="1181" s="44" customFormat="1" ht="13.2"/>
    <row r="1182" s="44" customFormat="1" ht="13.2"/>
    <row r="1183" s="44" customFormat="1" ht="13.2"/>
    <row r="1184" s="44" customFormat="1" ht="13.2"/>
    <row r="1185" s="44" customFormat="1" ht="13.2"/>
    <row r="1186" s="44" customFormat="1" ht="13.2"/>
    <row r="1187" s="44" customFormat="1" ht="13.2"/>
    <row r="1188" s="44" customFormat="1" ht="13.2"/>
    <row r="1189" s="44" customFormat="1" ht="13.2"/>
    <row r="1190" s="44" customFormat="1" ht="13.2"/>
    <row r="1191" s="44" customFormat="1" ht="13.2"/>
    <row r="1192" s="44" customFormat="1" ht="13.2"/>
    <row r="1193" s="44" customFormat="1" ht="13.2"/>
    <row r="1194" s="44" customFormat="1" ht="13.2"/>
    <row r="1195" s="44" customFormat="1" ht="13.2"/>
    <row r="1196" s="44" customFormat="1" ht="13.2"/>
    <row r="1197" s="44" customFormat="1" ht="13.2"/>
    <row r="1198" s="44" customFormat="1" ht="13.2"/>
    <row r="1199" s="44" customFormat="1" ht="13.2"/>
    <row r="1200" s="44" customFormat="1" ht="13.2"/>
    <row r="1201" s="44" customFormat="1" ht="13.2"/>
    <row r="1202" s="44" customFormat="1" ht="13.2"/>
    <row r="1203" s="44" customFormat="1" ht="13.2"/>
    <row r="1204" s="44" customFormat="1" ht="13.2"/>
    <row r="1205" s="44" customFormat="1" ht="13.2"/>
    <row r="1206" s="44" customFormat="1" ht="13.2"/>
    <row r="1207" s="44" customFormat="1" ht="13.2"/>
    <row r="1208" s="44" customFormat="1" ht="13.2"/>
    <row r="1209" s="44" customFormat="1" ht="13.2"/>
    <row r="1210" s="44" customFormat="1" ht="13.2"/>
    <row r="1211" s="44" customFormat="1" ht="13.2"/>
    <row r="1212" s="44" customFormat="1" ht="13.2"/>
    <row r="1213" s="44" customFormat="1" ht="13.2"/>
    <row r="1214" s="44" customFormat="1" ht="13.2"/>
    <row r="1215" s="44" customFormat="1" ht="13.2"/>
    <row r="1216" s="44" customFormat="1" ht="13.2"/>
    <row r="1217" s="44" customFormat="1" ht="13.2"/>
    <row r="1218" s="44" customFormat="1" ht="13.2"/>
    <row r="1219" s="44" customFormat="1" ht="13.2"/>
    <row r="1220" s="44" customFormat="1" ht="13.2"/>
    <row r="1221" s="44" customFormat="1" ht="13.2"/>
    <row r="1222" s="44" customFormat="1" ht="13.2"/>
    <row r="1223" s="44" customFormat="1" ht="13.2"/>
    <row r="1224" s="44" customFormat="1" ht="13.2"/>
    <row r="1225" s="44" customFormat="1" ht="13.2"/>
    <row r="1226" s="44" customFormat="1" ht="13.2"/>
    <row r="1227" s="44" customFormat="1" ht="13.2"/>
    <row r="1228" s="44" customFormat="1" ht="13.2"/>
    <row r="1229" s="44" customFormat="1" ht="13.2"/>
    <row r="1230" s="44" customFormat="1" ht="13.2"/>
    <row r="1231" s="44" customFormat="1" ht="13.2"/>
    <row r="1232" s="44" customFormat="1" ht="13.2"/>
    <row r="1233" s="44" customFormat="1" ht="13.2"/>
    <row r="1234" s="44" customFormat="1" ht="13.2"/>
    <row r="1235" s="44" customFormat="1" ht="13.2"/>
    <row r="1236" s="44" customFormat="1" ht="13.2"/>
    <row r="1237" s="44" customFormat="1" ht="13.2"/>
    <row r="1238" s="44" customFormat="1" ht="13.2"/>
    <row r="1239" s="44" customFormat="1" ht="13.2"/>
    <row r="1240" s="44" customFormat="1" ht="13.2"/>
    <row r="1241" s="44" customFormat="1" ht="13.2"/>
    <row r="1242" s="44" customFormat="1" ht="13.2"/>
    <row r="1243" s="44" customFormat="1" ht="13.2"/>
    <row r="1244" s="44" customFormat="1" ht="13.2"/>
    <row r="1245" s="44" customFormat="1" ht="13.2"/>
    <row r="1246" s="44" customFormat="1" ht="13.2"/>
    <row r="1247" s="44" customFormat="1" ht="13.2"/>
    <row r="1248" s="44" customFormat="1" ht="13.2"/>
    <row r="1249" s="44" customFormat="1" ht="13.2"/>
    <row r="1250" s="44" customFormat="1" ht="13.2"/>
    <row r="1251" s="44" customFormat="1" ht="13.2"/>
    <row r="1252" s="44" customFormat="1" ht="13.2"/>
    <row r="1253" s="44" customFormat="1" ht="13.2"/>
    <row r="1254" s="44" customFormat="1" ht="13.2"/>
    <row r="1255" s="44" customFormat="1" ht="13.2"/>
    <row r="1256" s="44" customFormat="1" ht="13.2"/>
    <row r="1257" s="44" customFormat="1" ht="13.2"/>
    <row r="1258" s="44" customFormat="1" ht="13.2"/>
    <row r="1259" s="44" customFormat="1" ht="13.2"/>
    <row r="1260" s="44" customFormat="1" ht="13.2"/>
    <row r="1261" s="44" customFormat="1" ht="13.2"/>
    <row r="1262" s="44" customFormat="1" ht="13.2"/>
    <row r="1263" s="44" customFormat="1" ht="13.2"/>
    <row r="1264" s="44" customFormat="1" ht="13.2"/>
    <row r="1265" s="44" customFormat="1" ht="13.2"/>
    <row r="1266" s="44" customFormat="1" ht="13.2"/>
    <row r="1267" s="44" customFormat="1" ht="13.2"/>
    <row r="1268" s="44" customFormat="1" ht="13.2"/>
    <row r="1269" s="44" customFormat="1" ht="13.2"/>
    <row r="1270" s="44" customFormat="1" ht="13.2"/>
    <row r="1271" s="44" customFormat="1" ht="13.2"/>
    <row r="1272" s="44" customFormat="1" ht="13.2"/>
    <row r="1273" s="44" customFormat="1" ht="13.2"/>
    <row r="1274" s="44" customFormat="1" ht="13.2"/>
    <row r="1275" s="44" customFormat="1" ht="13.2"/>
    <row r="1276" s="44" customFormat="1" ht="13.2"/>
    <row r="1277" s="44" customFormat="1" ht="13.2"/>
    <row r="1278" s="44" customFormat="1" ht="13.2"/>
    <row r="1279" s="44" customFormat="1" ht="13.2"/>
    <row r="1280" s="44" customFormat="1" ht="13.2"/>
    <row r="1281" s="44" customFormat="1" ht="13.2"/>
    <row r="1282" s="44" customFormat="1" ht="13.2"/>
    <row r="1283" s="44" customFormat="1" ht="13.2"/>
    <row r="1284" s="44" customFormat="1" ht="13.2"/>
    <row r="1285" s="44" customFormat="1" ht="13.2"/>
    <row r="1286" s="44" customFormat="1" ht="13.2"/>
    <row r="1287" s="44" customFormat="1" ht="13.2"/>
    <row r="1288" s="44" customFormat="1" ht="13.2"/>
    <row r="1289" s="44" customFormat="1" ht="13.2"/>
    <row r="1290" s="44" customFormat="1" ht="13.2"/>
    <row r="1291" s="44" customFormat="1" ht="13.2"/>
    <row r="1292" s="44" customFormat="1" ht="13.2"/>
    <row r="1293" s="44" customFormat="1" ht="13.2"/>
    <row r="1294" s="44" customFormat="1" ht="13.2"/>
    <row r="1295" s="44" customFormat="1" ht="13.2"/>
    <row r="1296" s="44" customFormat="1" ht="13.2"/>
    <row r="1297" s="44" customFormat="1" ht="13.2"/>
    <row r="1298" s="44" customFormat="1" ht="13.2"/>
    <row r="1299" s="44" customFormat="1" ht="13.2"/>
    <row r="1300" s="44" customFormat="1" ht="13.2"/>
    <row r="1301" s="44" customFormat="1" ht="13.2"/>
    <row r="1302" s="44" customFormat="1" ht="13.2"/>
    <row r="1303" s="44" customFormat="1" ht="13.2"/>
    <row r="1304" s="44" customFormat="1" ht="13.2"/>
    <row r="1305" s="44" customFormat="1" ht="13.2"/>
    <row r="1306" s="44" customFormat="1" ht="13.2"/>
    <row r="1307" s="44" customFormat="1" ht="13.2"/>
    <row r="1308" s="44" customFormat="1" ht="13.2"/>
    <row r="1309" s="44" customFormat="1" ht="13.2"/>
    <row r="1310" s="44" customFormat="1" ht="13.2"/>
    <row r="1311" s="44" customFormat="1" ht="13.2"/>
    <row r="1312" s="44" customFormat="1" ht="13.2"/>
    <row r="1313" s="44" customFormat="1" ht="13.2"/>
    <row r="1314" s="44" customFormat="1" ht="13.2"/>
    <row r="1315" s="44" customFormat="1" ht="13.2"/>
    <row r="1316" s="44" customFormat="1" ht="13.2"/>
    <row r="1317" s="44" customFormat="1" ht="13.2"/>
    <row r="1318" s="44" customFormat="1" ht="13.2"/>
    <row r="1319" s="44" customFormat="1" ht="13.2"/>
    <row r="1320" s="44" customFormat="1" ht="13.2"/>
    <row r="1321" s="44" customFormat="1" ht="13.2"/>
    <row r="1322" s="44" customFormat="1" ht="13.2"/>
    <row r="1323" s="44" customFormat="1" ht="13.2"/>
    <row r="1324" s="44" customFormat="1" ht="13.2"/>
    <row r="1325" s="44" customFormat="1" ht="13.2"/>
    <row r="1326" s="44" customFormat="1" ht="13.2"/>
    <row r="1327" s="44" customFormat="1" ht="13.2"/>
    <row r="1328" s="44" customFormat="1" ht="13.2"/>
    <row r="1329" s="44" customFormat="1" ht="13.2"/>
    <row r="1330" s="44" customFormat="1" ht="13.2"/>
    <row r="1331" s="44" customFormat="1" ht="13.2"/>
    <row r="1332" s="44" customFormat="1" ht="13.2"/>
    <row r="1333" s="44" customFormat="1" ht="13.2"/>
    <row r="1334" s="44" customFormat="1" ht="13.2"/>
    <row r="1335" s="44" customFormat="1" ht="13.2"/>
    <row r="1336" s="44" customFormat="1" ht="13.2"/>
    <row r="1337" s="44" customFormat="1" ht="13.2"/>
    <row r="1338" s="44" customFormat="1" ht="13.2"/>
    <row r="1339" s="44" customFormat="1" ht="13.2"/>
    <row r="1340" s="44" customFormat="1" ht="13.2"/>
    <row r="1341" s="44" customFormat="1" ht="13.2"/>
    <row r="1342" s="44" customFormat="1" ht="13.2"/>
    <row r="1343" s="44" customFormat="1" ht="13.2"/>
    <row r="1344" s="44" customFormat="1" ht="13.2"/>
    <row r="1345" s="44" customFormat="1" ht="13.2"/>
    <row r="1346" s="44" customFormat="1" ht="13.2"/>
    <row r="1347" s="44" customFormat="1" ht="13.2"/>
    <row r="1348" s="44" customFormat="1" ht="13.2"/>
    <row r="1349" s="44" customFormat="1" ht="13.2"/>
    <row r="1350" s="44" customFormat="1" ht="13.2"/>
    <row r="1351" s="44" customFormat="1" ht="13.2"/>
    <row r="1352" s="44" customFormat="1" ht="13.2"/>
    <row r="1353" s="44" customFormat="1" ht="13.2"/>
    <row r="1354" s="44" customFormat="1" ht="13.2"/>
    <row r="1355" s="44" customFormat="1" ht="13.2"/>
    <row r="1356" s="44" customFormat="1" ht="13.2"/>
    <row r="1357" s="44" customFormat="1" ht="13.2"/>
    <row r="1358" s="44" customFormat="1" ht="13.2"/>
    <row r="1359" s="44" customFormat="1" ht="13.2"/>
    <row r="1360" s="44" customFormat="1" ht="13.2"/>
    <row r="1361" s="44" customFormat="1" ht="13.2"/>
    <row r="1362" s="44" customFormat="1" ht="13.2"/>
    <row r="1363" s="44" customFormat="1" ht="13.2"/>
    <row r="1364" s="44" customFormat="1" ht="13.2"/>
    <row r="1365" s="44" customFormat="1" ht="13.2"/>
    <row r="1366" s="44" customFormat="1" ht="13.2"/>
    <row r="1367" s="44" customFormat="1" ht="13.2"/>
    <row r="1368" s="44" customFormat="1" ht="13.2"/>
    <row r="1369" s="44" customFormat="1" ht="13.2"/>
    <row r="1370" s="44" customFormat="1" ht="13.2"/>
    <row r="1371" s="44" customFormat="1" ht="13.2"/>
    <row r="1372" s="44" customFormat="1" ht="13.2"/>
    <row r="1373" s="44" customFormat="1" ht="13.2"/>
    <row r="1374" s="44" customFormat="1" ht="13.2"/>
    <row r="1375" s="44" customFormat="1" ht="13.2"/>
    <row r="1376" s="44" customFormat="1" ht="13.2"/>
    <row r="1377" s="44" customFormat="1" ht="13.2"/>
    <row r="1378" s="44" customFormat="1" ht="13.2"/>
    <row r="1379" s="44" customFormat="1" ht="13.2"/>
    <row r="1380" s="44" customFormat="1" ht="13.2"/>
    <row r="1381" s="44" customFormat="1" ht="13.2"/>
    <row r="1382" s="44" customFormat="1" ht="13.2"/>
    <row r="1383" s="44" customFormat="1" ht="13.2"/>
    <row r="1384" s="44" customFormat="1" ht="13.2"/>
    <row r="1385" s="44" customFormat="1" ht="13.2"/>
    <row r="1386" s="44" customFormat="1" ht="13.2"/>
    <row r="1387" s="44" customFormat="1" ht="13.2"/>
    <row r="1388" s="44" customFormat="1" ht="13.2"/>
    <row r="1389" s="44" customFormat="1" ht="13.2"/>
    <row r="1390" s="44" customFormat="1" ht="13.2"/>
    <row r="1391" s="44" customFormat="1" ht="13.2"/>
    <row r="1392" s="44" customFormat="1" ht="13.2"/>
    <row r="1393" s="44" customFormat="1" ht="13.2"/>
    <row r="1394" s="44" customFormat="1" ht="13.2"/>
    <row r="1395" s="44" customFormat="1" ht="13.2"/>
    <row r="1396" s="44" customFormat="1" ht="13.2"/>
    <row r="1397" s="44" customFormat="1" ht="13.2"/>
    <row r="1398" s="44" customFormat="1" ht="13.2"/>
    <row r="1399" s="44" customFormat="1" ht="13.2"/>
    <row r="1400" s="44" customFormat="1" ht="13.2"/>
    <row r="1401" s="44" customFormat="1" ht="13.2"/>
    <row r="1402" s="44" customFormat="1" ht="13.2"/>
    <row r="1403" s="44" customFormat="1" ht="13.2"/>
    <row r="1404" s="44" customFormat="1" ht="13.2"/>
    <row r="1405" s="44" customFormat="1" ht="13.2"/>
    <row r="1406" s="44" customFormat="1" ht="13.2"/>
    <row r="1407" s="44" customFormat="1" ht="13.2"/>
    <row r="1408" s="44" customFormat="1" ht="13.2"/>
    <row r="1409" s="44" customFormat="1" ht="13.2"/>
    <row r="1410" s="44" customFormat="1" ht="13.2"/>
    <row r="1411" s="44" customFormat="1" ht="13.2"/>
    <row r="1412" s="44" customFormat="1" ht="13.2"/>
    <row r="1413" s="44" customFormat="1" ht="13.2"/>
    <row r="1414" s="44" customFormat="1" ht="13.2"/>
    <row r="1415" s="44" customFormat="1" ht="13.2"/>
    <row r="1416" s="44" customFormat="1" ht="13.2"/>
    <row r="1417" s="44" customFormat="1" ht="13.2"/>
    <row r="1418" s="44" customFormat="1" ht="13.2"/>
    <row r="1419" s="44" customFormat="1" ht="13.2"/>
    <row r="1420" s="44" customFormat="1" ht="13.2"/>
    <row r="1421" s="44" customFormat="1" ht="13.2"/>
    <row r="1422" s="44" customFormat="1" ht="13.2"/>
    <row r="1423" s="44" customFormat="1" ht="13.2"/>
    <row r="1424" s="44" customFormat="1" ht="13.2"/>
    <row r="1425" s="44" customFormat="1" ht="13.2"/>
    <row r="1426" s="44" customFormat="1" ht="13.2"/>
    <row r="1427" s="44" customFormat="1" ht="13.2"/>
    <row r="1428" s="44" customFormat="1" ht="13.2"/>
    <row r="1429" s="44" customFormat="1" ht="13.2"/>
    <row r="1430" s="44" customFormat="1" ht="13.2"/>
    <row r="1431" s="44" customFormat="1" ht="13.2"/>
    <row r="1432" s="44" customFormat="1" ht="13.2"/>
    <row r="1433" s="44" customFormat="1" ht="13.2"/>
    <row r="1434" s="44" customFormat="1" ht="13.2"/>
    <row r="1435" s="44" customFormat="1" ht="13.2"/>
    <row r="1436" s="44" customFormat="1" ht="13.2"/>
    <row r="1437" s="44" customFormat="1" ht="13.2"/>
    <row r="1438" s="44" customFormat="1" ht="13.2"/>
    <row r="1439" s="44" customFormat="1" ht="13.2"/>
    <row r="1440" s="44" customFormat="1" ht="13.2"/>
    <row r="1441" s="44" customFormat="1" ht="13.2"/>
    <row r="1442" s="44" customFormat="1" ht="13.2"/>
    <row r="1443" s="44" customFormat="1" ht="13.2"/>
    <row r="1444" s="44" customFormat="1" ht="13.2"/>
    <row r="1445" s="44" customFormat="1" ht="13.2"/>
    <row r="1446" s="44" customFormat="1" ht="13.2"/>
    <row r="1447" s="44" customFormat="1" ht="13.2"/>
    <row r="1448" s="44" customFormat="1" ht="13.2"/>
    <row r="1449" s="44" customFormat="1" ht="13.2"/>
    <row r="1450" s="44" customFormat="1" ht="13.2"/>
    <row r="1451" s="44" customFormat="1" ht="13.2"/>
    <row r="1452" s="44" customFormat="1" ht="13.2"/>
    <row r="1453" s="44" customFormat="1" ht="13.2"/>
    <row r="1454" s="44" customFormat="1" ht="13.2"/>
    <row r="1455" s="44" customFormat="1" ht="13.2"/>
    <row r="1456" s="44" customFormat="1" ht="13.2"/>
    <row r="1457" s="44" customFormat="1" ht="13.2"/>
    <row r="1458" s="44" customFormat="1" ht="13.2"/>
    <row r="1459" s="44" customFormat="1" ht="13.2"/>
    <row r="1460" s="44" customFormat="1" ht="13.2"/>
    <row r="1461" s="44" customFormat="1" ht="13.2"/>
    <row r="1462" s="44" customFormat="1" ht="13.2"/>
    <row r="1463" s="44" customFormat="1" ht="13.2"/>
    <row r="1464" s="44" customFormat="1" ht="13.2"/>
    <row r="1465" s="44" customFormat="1" ht="13.2"/>
    <row r="1466" s="44" customFormat="1" ht="13.2"/>
    <row r="1467" s="44" customFormat="1" ht="13.2"/>
    <row r="1468" s="44" customFormat="1" ht="13.2"/>
    <row r="1469" s="44" customFormat="1" ht="13.2"/>
    <row r="1470" s="44" customFormat="1" ht="13.2"/>
    <row r="1471" s="44" customFormat="1" ht="13.2"/>
    <row r="1472" s="44" customFormat="1" ht="13.2"/>
    <row r="1473" s="44" customFormat="1" ht="13.2"/>
    <row r="1474" s="44" customFormat="1" ht="13.2"/>
    <row r="1475" s="44" customFormat="1" ht="13.2"/>
    <row r="1476" s="44" customFormat="1" ht="13.2"/>
    <row r="1477" s="44" customFormat="1" ht="13.2"/>
    <row r="1478" s="44" customFormat="1" ht="13.2"/>
    <row r="1479" s="44" customFormat="1" ht="13.2"/>
    <row r="1480" s="44" customFormat="1" ht="13.2"/>
    <row r="1481" s="44" customFormat="1" ht="13.2"/>
    <row r="1482" s="44" customFormat="1" ht="13.2"/>
    <row r="1483" s="44" customFormat="1" ht="13.2"/>
    <row r="1484" s="44" customFormat="1" ht="13.2"/>
    <row r="1485" s="44" customFormat="1" ht="13.2"/>
    <row r="1486" s="44" customFormat="1" ht="13.2"/>
    <row r="1487" s="44" customFormat="1" ht="13.2"/>
    <row r="1488" s="44" customFormat="1" ht="13.2"/>
    <row r="1489" s="44" customFormat="1" ht="13.2"/>
    <row r="1490" s="44" customFormat="1" ht="13.2"/>
    <row r="1491" s="44" customFormat="1" ht="13.2"/>
    <row r="1492" s="44" customFormat="1" ht="13.2"/>
    <row r="1493" s="44" customFormat="1" ht="13.2"/>
    <row r="1494" s="44" customFormat="1" ht="13.2"/>
    <row r="1495" s="44" customFormat="1" ht="13.2"/>
    <row r="1496" s="44" customFormat="1" ht="13.2"/>
    <row r="1497" s="44" customFormat="1" ht="13.2"/>
    <row r="1498" s="44" customFormat="1" ht="13.2"/>
    <row r="1499" s="44" customFormat="1" ht="13.2"/>
    <row r="1500" s="44" customFormat="1" ht="13.2"/>
    <row r="1501" s="44" customFormat="1" ht="13.2"/>
    <row r="1502" s="44" customFormat="1" ht="13.2"/>
    <row r="1503" s="44" customFormat="1" ht="13.2"/>
    <row r="1504" s="44" customFormat="1" ht="13.2"/>
    <row r="1505" s="44" customFormat="1" ht="13.2"/>
    <row r="1506" s="44" customFormat="1" ht="13.2"/>
    <row r="1507" s="44" customFormat="1" ht="13.2"/>
    <row r="1508" s="44" customFormat="1" ht="13.2"/>
    <row r="1509" s="44" customFormat="1" ht="13.2"/>
    <row r="1510" s="44" customFormat="1" ht="13.2"/>
    <row r="1511" s="44" customFormat="1" ht="13.2"/>
    <row r="1512" s="44" customFormat="1" ht="13.2"/>
    <row r="1513" s="44" customFormat="1" ht="13.2"/>
    <row r="1514" s="44" customFormat="1" ht="13.2"/>
    <row r="1515" s="44" customFormat="1" ht="13.2"/>
    <row r="1516" s="44" customFormat="1" ht="13.2"/>
    <row r="1517" s="44" customFormat="1" ht="13.2"/>
    <row r="1518" s="44" customFormat="1" ht="13.2"/>
    <row r="1519" s="44" customFormat="1" ht="13.2"/>
    <row r="1520" s="44" customFormat="1" ht="13.2"/>
    <row r="1521" s="44" customFormat="1" ht="13.2"/>
    <row r="1522" s="44" customFormat="1" ht="13.2"/>
    <row r="1523" s="44" customFormat="1" ht="13.2"/>
    <row r="1524" s="44" customFormat="1" ht="13.2"/>
    <row r="1525" s="44" customFormat="1" ht="13.2"/>
    <row r="1526" s="44" customFormat="1" ht="13.2"/>
    <row r="1527" s="44" customFormat="1" ht="13.2"/>
    <row r="1528" s="44" customFormat="1" ht="13.2"/>
    <row r="1529" s="44" customFormat="1" ht="13.2"/>
    <row r="1530" s="44" customFormat="1" ht="13.2"/>
    <row r="1531" s="44" customFormat="1" ht="13.2"/>
    <row r="1532" s="44" customFormat="1" ht="13.2"/>
    <row r="1533" s="44" customFormat="1" ht="13.2"/>
    <row r="1534" s="44" customFormat="1" ht="13.2"/>
    <row r="1535" s="44" customFormat="1" ht="13.2"/>
    <row r="1536" s="44" customFormat="1" ht="13.2"/>
    <row r="1537" s="44" customFormat="1" ht="13.2"/>
    <row r="1538" s="44" customFormat="1" ht="13.2"/>
    <row r="1539" s="44" customFormat="1" ht="13.2"/>
    <row r="1540" s="44" customFormat="1" ht="13.2"/>
    <row r="1541" s="44" customFormat="1" ht="13.2"/>
    <row r="1542" s="44" customFormat="1" ht="13.2"/>
    <row r="1543" s="44" customFormat="1" ht="13.2"/>
    <row r="1544" s="44" customFormat="1" ht="13.2"/>
    <row r="1545" s="44" customFormat="1" ht="13.2"/>
    <row r="1546" s="44" customFormat="1" ht="13.2"/>
    <row r="1547" s="44" customFormat="1" ht="13.2"/>
    <row r="1548" s="44" customFormat="1" ht="13.2"/>
    <row r="1549" s="44" customFormat="1" ht="13.2"/>
    <row r="1550" s="44" customFormat="1" ht="13.2"/>
    <row r="1551" s="44" customFormat="1" ht="13.2"/>
    <row r="1552" s="44" customFormat="1" ht="13.2"/>
    <row r="1553" s="44" customFormat="1" ht="13.2"/>
    <row r="1554" s="44" customFormat="1" ht="13.2"/>
    <row r="1555" s="44" customFormat="1" ht="13.2"/>
    <row r="1556" s="44" customFormat="1" ht="13.2"/>
    <row r="1557" s="44" customFormat="1" ht="13.2"/>
    <row r="1558" s="44" customFormat="1" ht="13.2"/>
    <row r="1559" s="44" customFormat="1" ht="13.2"/>
    <row r="1560" s="44" customFormat="1" ht="13.2"/>
    <row r="1561" s="44" customFormat="1" ht="13.2"/>
    <row r="1562" s="44" customFormat="1" ht="13.2"/>
    <row r="1563" s="44" customFormat="1" ht="13.2"/>
    <row r="1564" s="44" customFormat="1" ht="13.2"/>
    <row r="1565" s="44" customFormat="1" ht="13.2"/>
    <row r="1566" s="44" customFormat="1" ht="13.2"/>
    <row r="1567" s="44" customFormat="1" ht="13.2"/>
    <row r="1568" s="44" customFormat="1" ht="13.2"/>
    <row r="1569" s="44" customFormat="1" ht="13.2"/>
    <row r="1570" s="44" customFormat="1" ht="13.2"/>
    <row r="1571" s="44" customFormat="1" ht="13.2"/>
    <row r="1572" s="44" customFormat="1" ht="13.2"/>
    <row r="1573" s="44" customFormat="1" ht="13.2"/>
    <row r="1574" s="44" customFormat="1" ht="13.2"/>
    <row r="1575" s="44" customFormat="1" ht="13.2"/>
    <row r="1576" s="44" customFormat="1" ht="13.2"/>
    <row r="1577" s="44" customFormat="1" ht="13.2"/>
    <row r="1578" s="44" customFormat="1" ht="13.2"/>
    <row r="1579" s="44" customFormat="1" ht="13.2"/>
    <row r="1580" s="44" customFormat="1" ht="13.2"/>
    <row r="1581" s="44" customFormat="1" ht="13.2"/>
    <row r="1582" s="44" customFormat="1" ht="13.2"/>
    <row r="1583" s="44" customFormat="1" ht="13.2"/>
    <row r="1584" s="44" customFormat="1" ht="13.2"/>
    <row r="1585" s="44" customFormat="1" ht="13.2"/>
    <row r="1586" s="44" customFormat="1" ht="13.2"/>
    <row r="1587" s="44" customFormat="1" ht="13.2"/>
    <row r="1588" s="44" customFormat="1" ht="13.2"/>
    <row r="1589" s="44" customFormat="1" ht="13.2"/>
    <row r="1590" s="44" customFormat="1" ht="13.2"/>
    <row r="1591" s="44" customFormat="1" ht="13.2"/>
    <row r="1592" s="44" customFormat="1" ht="13.2"/>
    <row r="1593" s="44" customFormat="1" ht="13.2"/>
    <row r="1594" s="44" customFormat="1" ht="13.2"/>
    <row r="1595" s="44" customFormat="1" ht="13.2"/>
    <row r="1596" s="44" customFormat="1" ht="13.2"/>
    <row r="1597" s="44" customFormat="1" ht="13.2"/>
    <row r="1598" s="44" customFormat="1" ht="13.2"/>
    <row r="1599" s="44" customFormat="1" ht="13.2"/>
    <row r="1600" s="44" customFormat="1" ht="13.2"/>
    <row r="1601" s="44" customFormat="1" ht="13.2"/>
    <row r="1602" s="44" customFormat="1" ht="13.2"/>
    <row r="1603" s="44" customFormat="1" ht="13.2"/>
    <row r="1604" s="44" customFormat="1" ht="13.2"/>
    <row r="1605" s="44" customFormat="1" ht="13.2"/>
    <row r="1606" s="44" customFormat="1" ht="13.2"/>
    <row r="1607" s="44" customFormat="1" ht="13.2"/>
    <row r="1608" s="44" customFormat="1" ht="13.2"/>
    <row r="1609" s="44" customFormat="1" ht="13.2"/>
    <row r="1610" s="44" customFormat="1" ht="13.2"/>
    <row r="1611" s="44" customFormat="1" ht="13.2"/>
    <row r="1612" s="44" customFormat="1" ht="13.2"/>
    <row r="1613" s="44" customFormat="1" ht="13.2"/>
    <row r="1614" s="44" customFormat="1" ht="13.2"/>
    <row r="1615" s="44" customFormat="1" ht="13.2"/>
    <row r="1616" s="44" customFormat="1" ht="13.2"/>
    <row r="1617" s="44" customFormat="1" ht="13.2"/>
    <row r="1618" s="44" customFormat="1" ht="13.2"/>
    <row r="1619" s="44" customFormat="1" ht="13.2"/>
    <row r="1620" s="44" customFormat="1" ht="13.2"/>
    <row r="1621" s="44" customFormat="1" ht="13.2"/>
    <row r="1622" s="44" customFormat="1" ht="13.2"/>
    <row r="1623" s="44" customFormat="1" ht="13.2"/>
    <row r="1624" s="44" customFormat="1" ht="13.2"/>
    <row r="1625" s="44" customFormat="1" ht="13.2"/>
    <row r="1626" s="44" customFormat="1" ht="13.2"/>
    <row r="1627" s="44" customFormat="1" ht="13.2"/>
    <row r="1628" s="44" customFormat="1" ht="13.2"/>
    <row r="1629" s="44" customFormat="1" ht="13.2"/>
    <row r="1630" s="44" customFormat="1" ht="13.2"/>
    <row r="1631" s="44" customFormat="1" ht="13.2"/>
    <row r="1632" s="44" customFormat="1" ht="13.2"/>
    <row r="1633" s="44" customFormat="1" ht="13.2"/>
    <row r="1634" s="44" customFormat="1" ht="13.2"/>
    <row r="1635" s="44" customFormat="1" ht="13.2"/>
    <row r="1636" s="44" customFormat="1" ht="13.2"/>
    <row r="1637" s="44" customFormat="1" ht="13.2"/>
    <row r="1638" s="44" customFormat="1" ht="13.2"/>
    <row r="1639" s="44" customFormat="1" ht="13.2"/>
    <row r="1640" s="44" customFormat="1" ht="13.2"/>
    <row r="1641" s="44" customFormat="1" ht="13.2"/>
    <row r="1642" s="44" customFormat="1" ht="13.2"/>
    <row r="1643" s="44" customFormat="1" ht="13.2"/>
    <row r="1644" s="44" customFormat="1" ht="13.2"/>
    <row r="1645" s="44" customFormat="1" ht="13.2"/>
    <row r="1646" s="44" customFormat="1" ht="13.2"/>
    <row r="1647" s="44" customFormat="1" ht="13.2"/>
    <row r="1648" s="44" customFormat="1" ht="13.2"/>
    <row r="1649" s="44" customFormat="1" ht="13.2"/>
    <row r="1650" s="44" customFormat="1" ht="13.2"/>
    <row r="1651" s="44" customFormat="1" ht="13.2"/>
    <row r="1652" s="44" customFormat="1" ht="13.2"/>
    <row r="1653" s="44" customFormat="1" ht="13.2"/>
    <row r="1654" s="44" customFormat="1" ht="13.2"/>
    <row r="1655" s="44" customFormat="1" ht="13.2"/>
    <row r="1656" s="44" customFormat="1" ht="13.2"/>
    <row r="1657" s="44" customFormat="1" ht="13.2"/>
    <row r="1658" s="44" customFormat="1" ht="13.2"/>
    <row r="1659" s="44" customFormat="1" ht="13.2"/>
    <row r="1660" s="44" customFormat="1" ht="13.2"/>
    <row r="1661" s="44" customFormat="1" ht="13.2"/>
    <row r="1662" s="44" customFormat="1" ht="13.2"/>
    <row r="1663" s="44" customFormat="1" ht="13.2"/>
    <row r="1664" s="44" customFormat="1" ht="13.2"/>
    <row r="1665" s="44" customFormat="1" ht="13.2"/>
    <row r="1666" s="44" customFormat="1" ht="13.2"/>
    <row r="1667" s="44" customFormat="1" ht="13.2"/>
    <row r="1668" s="44" customFormat="1" ht="13.2"/>
    <row r="1669" s="44" customFormat="1" ht="13.2"/>
    <row r="1670" s="44" customFormat="1" ht="13.2"/>
    <row r="1671" s="44" customFormat="1" ht="13.2"/>
    <row r="1672" s="44" customFormat="1" ht="13.2"/>
    <row r="1673" s="44" customFormat="1" ht="13.2"/>
    <row r="1674" s="44" customFormat="1" ht="13.2"/>
    <row r="1675" s="44" customFormat="1" ht="13.2"/>
    <row r="1676" s="44" customFormat="1" ht="13.2"/>
    <row r="1677" s="44" customFormat="1" ht="13.2"/>
    <row r="1678" s="44" customFormat="1" ht="13.2"/>
    <row r="1679" s="44" customFormat="1" ht="13.2"/>
    <row r="1680" s="44" customFormat="1" ht="13.2"/>
    <row r="1681" s="44" customFormat="1" ht="13.2"/>
    <row r="1682" s="44" customFormat="1" ht="13.2"/>
    <row r="1683" s="44" customFormat="1" ht="13.2"/>
    <row r="1684" s="44" customFormat="1" ht="13.2"/>
    <row r="1685" s="44" customFormat="1" ht="13.2"/>
    <row r="1686" s="44" customFormat="1" ht="13.2"/>
    <row r="1687" s="44" customFormat="1" ht="13.2"/>
    <row r="1688" s="44" customFormat="1" ht="13.2"/>
    <row r="1689" s="44" customFormat="1" ht="13.2"/>
    <row r="1690" s="44" customFormat="1" ht="13.2"/>
    <row r="1691" s="44" customFormat="1" ht="13.2"/>
    <row r="1692" s="44" customFormat="1" ht="13.2"/>
    <row r="1693" s="44" customFormat="1" ht="13.2"/>
    <row r="1694" s="44" customFormat="1" ht="13.2"/>
    <row r="1695" s="44" customFormat="1" ht="13.2"/>
    <row r="1696" s="44" customFormat="1" ht="13.2"/>
    <row r="1697" s="44" customFormat="1" ht="13.2"/>
    <row r="1698" s="44" customFormat="1" ht="13.2"/>
    <row r="1699" s="44" customFormat="1" ht="13.2"/>
    <row r="1700" s="44" customFormat="1" ht="13.2"/>
    <row r="1701" s="44" customFormat="1" ht="13.2"/>
    <row r="1702" s="44" customFormat="1" ht="13.2"/>
    <row r="1703" s="44" customFormat="1" ht="13.2"/>
    <row r="1704" s="44" customFormat="1" ht="13.2"/>
    <row r="1705" s="44" customFormat="1" ht="13.2"/>
    <row r="1706" s="44" customFormat="1" ht="13.2"/>
    <row r="1707" s="44" customFormat="1" ht="13.2"/>
    <row r="1708" s="44" customFormat="1" ht="13.2"/>
    <row r="1709" s="44" customFormat="1" ht="13.2"/>
    <row r="1710" s="44" customFormat="1" ht="13.2"/>
    <row r="1711" s="44" customFormat="1" ht="13.2"/>
    <row r="1712" s="44" customFormat="1" ht="13.2"/>
    <row r="1713" s="44" customFormat="1" ht="13.2"/>
    <row r="1714" s="44" customFormat="1" ht="13.2"/>
    <row r="1715" s="44" customFormat="1" ht="13.2"/>
    <row r="1716" s="44" customFormat="1" ht="13.2"/>
    <row r="1717" s="44" customFormat="1" ht="13.2"/>
    <row r="1718" s="44" customFormat="1" ht="13.2"/>
    <row r="1719" s="44" customFormat="1" ht="13.2"/>
    <row r="1720" s="44" customFormat="1" ht="13.2"/>
    <row r="1721" s="44" customFormat="1" ht="13.2"/>
    <row r="1722" s="44" customFormat="1" ht="13.2"/>
    <row r="1723" s="44" customFormat="1" ht="13.2"/>
    <row r="1724" s="44" customFormat="1" ht="13.2"/>
    <row r="1725" s="44" customFormat="1" ht="13.2"/>
    <row r="1726" s="44" customFormat="1" ht="13.2"/>
    <row r="1727" s="44" customFormat="1" ht="13.2"/>
    <row r="1728" s="44" customFormat="1" ht="13.2"/>
    <row r="1729" s="44" customFormat="1" ht="13.2"/>
    <row r="1730" s="44" customFormat="1" ht="13.2"/>
    <row r="1731" s="44" customFormat="1" ht="13.2"/>
    <row r="1732" s="44" customFormat="1" ht="13.2"/>
    <row r="1733" s="44" customFormat="1" ht="13.2"/>
    <row r="1734" s="44" customFormat="1" ht="13.2"/>
    <row r="1735" s="44" customFormat="1" ht="13.2"/>
    <row r="1736" s="44" customFormat="1" ht="13.2"/>
    <row r="1737" s="44" customFormat="1" ht="13.2"/>
    <row r="1738" s="44" customFormat="1" ht="13.2"/>
    <row r="1739" s="44" customFormat="1" ht="13.2"/>
    <row r="1740" s="44" customFormat="1" ht="13.2"/>
    <row r="1741" s="44" customFormat="1" ht="13.2"/>
    <row r="1742" s="44" customFormat="1" ht="13.2"/>
    <row r="1743" s="44" customFormat="1" ht="13.2"/>
    <row r="1744" s="44" customFormat="1" ht="13.2"/>
    <row r="1745" s="44" customFormat="1" ht="13.2"/>
    <row r="1746" s="44" customFormat="1" ht="13.2"/>
    <row r="1747" s="44" customFormat="1" ht="13.2"/>
    <row r="1748" s="44" customFormat="1" ht="13.2"/>
    <row r="1749" s="44" customFormat="1" ht="13.2"/>
    <row r="1750" s="44" customFormat="1" ht="13.2"/>
    <row r="1751" s="44" customFormat="1" ht="13.2"/>
    <row r="1752" s="44" customFormat="1" ht="13.2"/>
    <row r="1753" s="44" customFormat="1" ht="13.2"/>
    <row r="1754" s="44" customFormat="1" ht="13.2"/>
    <row r="1755" s="44" customFormat="1" ht="13.2"/>
    <row r="1756" s="44" customFormat="1" ht="13.2"/>
    <row r="1757" s="44" customFormat="1" ht="13.2"/>
    <row r="1758" s="44" customFormat="1" ht="13.2"/>
    <row r="1759" s="44" customFormat="1" ht="13.2"/>
    <row r="1760" s="44" customFormat="1" ht="13.2"/>
    <row r="1761" s="44" customFormat="1" ht="13.2"/>
    <row r="1762" s="44" customFormat="1" ht="13.2"/>
    <row r="1763" s="44" customFormat="1" ht="13.2"/>
    <row r="1764" s="44" customFormat="1" ht="13.2"/>
    <row r="1765" s="44" customFormat="1" ht="13.2"/>
    <row r="1766" s="44" customFormat="1" ht="13.2"/>
    <row r="1767" s="44" customFormat="1" ht="13.2"/>
    <row r="1768" s="44" customFormat="1" ht="13.2"/>
    <row r="1769" s="44" customFormat="1" ht="13.2"/>
    <row r="1770" s="44" customFormat="1" ht="13.2"/>
    <row r="1771" s="44" customFormat="1" ht="13.2"/>
    <row r="1772" s="44" customFormat="1" ht="13.2"/>
    <row r="1773" s="44" customFormat="1" ht="13.2"/>
    <row r="1774" s="44" customFormat="1" ht="13.2"/>
    <row r="1775" s="44" customFormat="1" ht="13.2"/>
    <row r="1776" s="44" customFormat="1" ht="13.2"/>
    <row r="1777" s="44" customFormat="1" ht="13.2"/>
    <row r="1778" s="44" customFormat="1" ht="13.2"/>
    <row r="1779" s="44" customFormat="1" ht="13.2"/>
    <row r="1780" s="44" customFormat="1" ht="13.2"/>
    <row r="1781" s="44" customFormat="1" ht="13.2"/>
    <row r="1782" s="44" customFormat="1" ht="13.2"/>
    <row r="1783" s="44" customFormat="1" ht="13.2"/>
    <row r="1784" s="44" customFormat="1" ht="13.2"/>
    <row r="1785" s="44" customFormat="1" ht="13.2"/>
    <row r="1786" s="44" customFormat="1" ht="13.2"/>
    <row r="1787" s="44" customFormat="1" ht="13.2"/>
    <row r="1788" s="44" customFormat="1" ht="13.2"/>
    <row r="1789" s="44" customFormat="1" ht="13.2"/>
    <row r="1790" s="44" customFormat="1" ht="13.2"/>
    <row r="1791" s="44" customFormat="1" ht="13.2"/>
    <row r="1792" s="44" customFormat="1" ht="13.2"/>
    <row r="1793" s="44" customFormat="1" ht="13.2"/>
    <row r="1794" s="44" customFormat="1" ht="13.2"/>
    <row r="1795" s="44" customFormat="1" ht="13.2"/>
    <row r="1796" s="44" customFormat="1" ht="13.2"/>
    <row r="1797" s="44" customFormat="1" ht="13.2"/>
    <row r="1798" s="44" customFormat="1" ht="13.2"/>
    <row r="1799" s="44" customFormat="1" ht="13.2"/>
    <row r="1800" s="44" customFormat="1" ht="13.2"/>
    <row r="1801" s="44" customFormat="1" ht="13.2"/>
    <row r="1802" s="44" customFormat="1" ht="13.2"/>
    <row r="1803" s="44" customFormat="1" ht="13.2"/>
    <row r="1804" s="44" customFormat="1" ht="13.2"/>
    <row r="1805" s="44" customFormat="1" ht="13.2"/>
    <row r="1806" s="44" customFormat="1" ht="13.2"/>
    <row r="1807" s="44" customFormat="1" ht="13.2"/>
    <row r="1808" s="44" customFormat="1" ht="13.2"/>
    <row r="1809" s="44" customFormat="1" ht="13.2"/>
    <row r="1810" s="44" customFormat="1" ht="13.2"/>
    <row r="1811" s="44" customFormat="1" ht="13.2"/>
    <row r="1812" s="44" customFormat="1" ht="13.2"/>
    <row r="1813" s="44" customFormat="1" ht="13.2"/>
    <row r="1814" s="44" customFormat="1" ht="13.2"/>
    <row r="1815" s="44" customFormat="1" ht="13.2"/>
    <row r="1816" s="44" customFormat="1" ht="13.2"/>
    <row r="1817" s="44" customFormat="1" ht="13.2"/>
    <row r="1818" s="44" customFormat="1" ht="13.2"/>
    <row r="1819" s="44" customFormat="1" ht="13.2"/>
    <row r="1820" s="44" customFormat="1" ht="13.2"/>
    <row r="1821" s="44" customFormat="1" ht="13.2"/>
    <row r="1822" s="44" customFormat="1" ht="13.2"/>
    <row r="1823" s="44" customFormat="1" ht="13.2"/>
    <row r="1824" s="44" customFormat="1" ht="13.2"/>
    <row r="1825" s="44" customFormat="1" ht="13.2"/>
    <row r="1826" s="44" customFormat="1" ht="13.2"/>
    <row r="1827" s="44" customFormat="1" ht="13.2"/>
    <row r="1828" s="44" customFormat="1" ht="13.2"/>
    <row r="1829" s="44" customFormat="1" ht="13.2"/>
    <row r="1830" s="44" customFormat="1" ht="13.2"/>
    <row r="1831" s="44" customFormat="1" ht="13.2"/>
    <row r="1832" s="44" customFormat="1" ht="13.2"/>
    <row r="1833" s="44" customFormat="1" ht="13.2"/>
    <row r="1834" s="44" customFormat="1" ht="13.2"/>
    <row r="1835" s="44" customFormat="1" ht="13.2"/>
    <row r="1836" s="44" customFormat="1" ht="13.2"/>
    <row r="1837" s="44" customFormat="1" ht="13.2"/>
    <row r="1838" s="44" customFormat="1" ht="13.2"/>
    <row r="1839" s="44" customFormat="1" ht="13.2"/>
    <row r="1840" s="44" customFormat="1" ht="13.2"/>
    <row r="1841" s="44" customFormat="1" ht="13.2"/>
    <row r="1842" s="44" customFormat="1" ht="13.2"/>
    <row r="1843" s="44" customFormat="1" ht="13.2"/>
    <row r="1844" s="44" customFormat="1" ht="13.2"/>
    <row r="1845" s="44" customFormat="1" ht="13.2"/>
    <row r="1846" s="44" customFormat="1" ht="13.2"/>
    <row r="1847" s="44" customFormat="1" ht="13.2"/>
    <row r="1848" s="44" customFormat="1" ht="13.2"/>
    <row r="1849" s="44" customFormat="1" ht="13.2"/>
    <row r="1850" s="44" customFormat="1" ht="13.2"/>
    <row r="1851" s="44" customFormat="1" ht="13.2"/>
    <row r="1852" s="44" customFormat="1" ht="13.2"/>
    <row r="1853" s="44" customFormat="1" ht="13.2"/>
    <row r="1854" s="44" customFormat="1" ht="13.2"/>
    <row r="1855" s="44" customFormat="1" ht="13.2"/>
    <row r="1856" s="44" customFormat="1" ht="13.2"/>
    <row r="1857" s="44" customFormat="1" ht="13.2"/>
    <row r="1858" s="44" customFormat="1" ht="13.2"/>
    <row r="1859" s="44" customFormat="1" ht="13.2"/>
    <row r="1860" s="44" customFormat="1" ht="13.2"/>
    <row r="1861" s="44" customFormat="1" ht="13.2"/>
    <row r="1862" s="44" customFormat="1" ht="13.2"/>
    <row r="1863" s="44" customFormat="1" ht="13.2"/>
    <row r="1864" s="44" customFormat="1" ht="13.2"/>
    <row r="1865" s="44" customFormat="1" ht="13.2"/>
    <row r="1866" s="44" customFormat="1" ht="13.2"/>
    <row r="1867" s="44" customFormat="1" ht="13.2"/>
    <row r="1868" s="44" customFormat="1" ht="13.2"/>
    <row r="1869" s="44" customFormat="1" ht="13.2"/>
    <row r="1870" s="44" customFormat="1" ht="13.2"/>
    <row r="1871" s="44" customFormat="1" ht="13.2"/>
    <row r="1872" s="44" customFormat="1" ht="13.2"/>
    <row r="1873" s="44" customFormat="1" ht="13.2"/>
    <row r="1874" s="44" customFormat="1" ht="13.2"/>
    <row r="1875" s="44" customFormat="1" ht="13.2"/>
    <row r="1876" s="44" customFormat="1" ht="13.2"/>
    <row r="1877" s="44" customFormat="1" ht="13.2"/>
    <row r="1878" s="44" customFormat="1" ht="13.2"/>
    <row r="1879" s="44" customFormat="1" ht="13.2"/>
    <row r="1880" s="44" customFormat="1" ht="13.2"/>
    <row r="1881" s="44" customFormat="1" ht="13.2"/>
    <row r="1882" s="44" customFormat="1" ht="13.2"/>
    <row r="1883" s="44" customFormat="1" ht="13.2"/>
    <row r="1884" s="44" customFormat="1" ht="13.2"/>
    <row r="1885" s="44" customFormat="1" ht="13.2"/>
    <row r="1886" s="44" customFormat="1" ht="13.2"/>
    <row r="1887" s="44" customFormat="1" ht="13.2"/>
    <row r="1888" s="44" customFormat="1" ht="13.2"/>
    <row r="1889" s="44" customFormat="1" ht="13.2"/>
    <row r="1890" s="44" customFormat="1" ht="13.2"/>
    <row r="1891" s="44" customFormat="1" ht="13.2"/>
    <row r="1892" s="44" customFormat="1" ht="13.2"/>
    <row r="1893" s="44" customFormat="1" ht="13.2"/>
    <row r="1894" s="44" customFormat="1" ht="13.2"/>
    <row r="1895" s="44" customFormat="1" ht="13.2"/>
    <row r="1896" s="44" customFormat="1" ht="13.2"/>
    <row r="1897" s="44" customFormat="1" ht="13.2"/>
    <row r="1898" s="44" customFormat="1" ht="13.2"/>
    <row r="1899" s="44" customFormat="1" ht="13.2"/>
    <row r="1900" s="44" customFormat="1" ht="13.2"/>
    <row r="1901" s="44" customFormat="1" ht="13.2"/>
    <row r="1902" s="44" customFormat="1" ht="13.2"/>
    <row r="1903" s="44" customFormat="1" ht="13.2"/>
    <row r="1904" s="44" customFormat="1" ht="13.2"/>
    <row r="1905" s="44" customFormat="1" ht="13.2"/>
    <row r="1906" s="44" customFormat="1" ht="13.2"/>
    <row r="1907" s="44" customFormat="1" ht="13.2"/>
    <row r="1908" s="44" customFormat="1" ht="13.2"/>
    <row r="1909" s="44" customFormat="1" ht="13.2"/>
    <row r="1910" s="44" customFormat="1" ht="13.2"/>
    <row r="1911" s="44" customFormat="1" ht="13.2"/>
    <row r="1912" s="44" customFormat="1" ht="13.2"/>
    <row r="1913" s="44" customFormat="1" ht="13.2"/>
    <row r="1914" s="44" customFormat="1" ht="13.2"/>
    <row r="1915" s="44" customFormat="1" ht="13.2"/>
    <row r="1916" s="44" customFormat="1" ht="13.2"/>
    <row r="1917" s="44" customFormat="1" ht="13.2"/>
    <row r="1918" s="44" customFormat="1" ht="13.2"/>
    <row r="1919" s="44" customFormat="1" ht="13.2"/>
    <row r="1920" s="44" customFormat="1" ht="13.2"/>
    <row r="1921" s="44" customFormat="1" ht="13.2"/>
    <row r="1922" s="44" customFormat="1" ht="13.2"/>
    <row r="1923" s="44" customFormat="1" ht="13.2"/>
    <row r="1924" s="44" customFormat="1" ht="13.2"/>
    <row r="1925" s="44" customFormat="1" ht="13.2"/>
    <row r="1926" s="44" customFormat="1" ht="13.2"/>
    <row r="1927" s="44" customFormat="1" ht="13.2"/>
    <row r="1928" s="44" customFormat="1" ht="13.2"/>
    <row r="1929" s="44" customFormat="1" ht="13.2"/>
    <row r="1930" s="44" customFormat="1" ht="13.2"/>
    <row r="1931" s="44" customFormat="1" ht="13.2"/>
    <row r="1932" s="44" customFormat="1" ht="13.2"/>
    <row r="1933" s="44" customFormat="1" ht="13.2"/>
    <row r="1934" s="44" customFormat="1" ht="13.2"/>
    <row r="1935" s="44" customFormat="1" ht="13.2"/>
    <row r="1936" s="44" customFormat="1" ht="13.2"/>
    <row r="1937" s="44" customFormat="1" ht="13.2"/>
    <row r="1938" s="44" customFormat="1" ht="13.2"/>
    <row r="1939" s="44" customFormat="1" ht="13.2"/>
    <row r="1940" s="44" customFormat="1" ht="13.2"/>
    <row r="1941" s="44" customFormat="1" ht="13.2"/>
    <row r="1942" s="44" customFormat="1" ht="13.2"/>
    <row r="1943" s="44" customFormat="1" ht="13.2"/>
    <row r="1944" s="44" customFormat="1" ht="13.2"/>
    <row r="1945" s="44" customFormat="1" ht="13.2"/>
    <row r="1946" s="44" customFormat="1" ht="13.2"/>
    <row r="1947" s="44" customFormat="1" ht="13.2"/>
    <row r="1948" s="44" customFormat="1" ht="13.2"/>
    <row r="1949" s="44" customFormat="1" ht="13.2"/>
    <row r="1950" s="44" customFormat="1" ht="13.2"/>
    <row r="1951" s="44" customFormat="1" ht="13.2"/>
    <row r="1952" s="44" customFormat="1" ht="13.2"/>
    <row r="1953" s="44" customFormat="1" ht="13.2"/>
    <row r="1954" s="44" customFormat="1" ht="13.2"/>
    <row r="1955" s="44" customFormat="1" ht="13.2"/>
    <row r="1956" s="44" customFormat="1" ht="13.2"/>
    <row r="1957" s="44" customFormat="1" ht="13.2"/>
    <row r="1958" s="44" customFormat="1" ht="13.2"/>
    <row r="1959" s="44" customFormat="1" ht="13.2"/>
    <row r="1960" s="44" customFormat="1" ht="13.2"/>
    <row r="1961" s="44" customFormat="1" ht="13.2"/>
    <row r="1962" s="44" customFormat="1" ht="13.2"/>
    <row r="1963" s="44" customFormat="1" ht="13.2"/>
    <row r="1964" s="44" customFormat="1" ht="13.2"/>
    <row r="1965" s="44" customFormat="1" ht="13.2"/>
    <row r="1966" s="44" customFormat="1" ht="13.2"/>
    <row r="1967" s="44" customFormat="1" ht="13.2"/>
    <row r="1968" s="44" customFormat="1" ht="13.2"/>
    <row r="1969" s="44" customFormat="1" ht="13.2"/>
    <row r="1970" s="44" customFormat="1" ht="13.2"/>
    <row r="1971" s="44" customFormat="1" ht="13.2"/>
    <row r="1972" s="44" customFormat="1" ht="13.2"/>
    <row r="1973" s="44" customFormat="1" ht="13.2"/>
    <row r="1974" s="44" customFormat="1" ht="13.2"/>
    <row r="1975" s="44" customFormat="1" ht="13.2"/>
    <row r="1976" s="44" customFormat="1" ht="13.2"/>
    <row r="1977" s="44" customFormat="1" ht="13.2"/>
    <row r="1978" s="44" customFormat="1" ht="13.2"/>
    <row r="1979" s="44" customFormat="1" ht="13.2"/>
    <row r="1980" s="44" customFormat="1" ht="13.2"/>
    <row r="1981" s="44" customFormat="1" ht="13.2"/>
    <row r="1982" s="44" customFormat="1" ht="13.2"/>
    <row r="1983" s="44" customFormat="1" ht="13.2"/>
    <row r="1984" s="44" customFormat="1" ht="13.2"/>
    <row r="1985" s="44" customFormat="1" ht="13.2"/>
    <row r="1986" s="44" customFormat="1" ht="13.2"/>
    <row r="1987" s="44" customFormat="1" ht="13.2"/>
    <row r="1988" s="44" customFormat="1" ht="13.2"/>
    <row r="1989" s="44" customFormat="1" ht="13.2"/>
    <row r="1990" s="44" customFormat="1" ht="13.2"/>
    <row r="1991" s="44" customFormat="1" ht="13.2"/>
    <row r="1992" s="44" customFormat="1" ht="13.2"/>
    <row r="1993" s="44" customFormat="1" ht="13.2"/>
    <row r="1994" s="44" customFormat="1" ht="13.2"/>
    <row r="1995" s="44" customFormat="1" ht="13.2"/>
    <row r="1996" s="44" customFormat="1" ht="13.2"/>
    <row r="1997" s="44" customFormat="1" ht="13.2"/>
    <row r="1998" s="44" customFormat="1" ht="13.2"/>
    <row r="1999" s="44" customFormat="1" ht="13.2"/>
    <row r="2000" s="44" customFormat="1" ht="13.2"/>
    <row r="2001" s="44" customFormat="1" ht="13.2"/>
    <row r="2002" s="44" customFormat="1" ht="13.2"/>
    <row r="2003" s="44" customFormat="1" ht="13.2"/>
    <row r="2004" s="44" customFormat="1" ht="13.2"/>
    <row r="2005" s="44" customFormat="1" ht="13.2"/>
    <row r="2006" s="44" customFormat="1" ht="13.2"/>
    <row r="2007" s="44" customFormat="1" ht="13.2"/>
    <row r="2008" s="44" customFormat="1" ht="13.2"/>
    <row r="2009" s="44" customFormat="1" ht="13.2"/>
    <row r="2010" s="44" customFormat="1" ht="13.2"/>
    <row r="2011" s="44" customFormat="1" ht="13.2"/>
    <row r="2012" s="44" customFormat="1" ht="13.2"/>
    <row r="2013" s="44" customFormat="1" ht="13.2"/>
    <row r="2014" s="44" customFormat="1" ht="13.2"/>
    <row r="2015" s="44" customFormat="1" ht="13.2"/>
    <row r="2016" s="44" customFormat="1" ht="13.2"/>
    <row r="2017" s="44" customFormat="1" ht="13.2"/>
    <row r="2018" s="44" customFormat="1" ht="13.2"/>
    <row r="2019" s="44" customFormat="1" ht="13.2"/>
    <row r="2020" s="44" customFormat="1" ht="13.2"/>
    <row r="2021" s="44" customFormat="1" ht="13.2"/>
    <row r="2022" s="44" customFormat="1" ht="13.2"/>
    <row r="2023" s="44" customFormat="1" ht="13.2"/>
    <row r="2024" s="44" customFormat="1" ht="13.2"/>
    <row r="2025" s="44" customFormat="1" ht="13.2"/>
    <row r="2026" s="44" customFormat="1" ht="13.2"/>
    <row r="2027" s="44" customFormat="1" ht="13.2"/>
    <row r="2028" s="44" customFormat="1" ht="13.2"/>
    <row r="2029" s="44" customFormat="1" ht="13.2"/>
    <row r="2030" s="44" customFormat="1" ht="13.2"/>
    <row r="2031" s="44" customFormat="1" ht="13.2"/>
    <row r="2032" s="44" customFormat="1" ht="13.2"/>
    <row r="2033" s="44" customFormat="1" ht="13.2"/>
    <row r="2034" s="44" customFormat="1" ht="13.2"/>
    <row r="2035" s="44" customFormat="1" ht="13.2"/>
    <row r="2036" s="44" customFormat="1" ht="13.2"/>
    <row r="2037" s="44" customFormat="1" ht="13.2"/>
    <row r="2038" s="44" customFormat="1" ht="13.2"/>
    <row r="2039" s="44" customFormat="1" ht="13.2"/>
    <row r="2040" s="44" customFormat="1" ht="13.2"/>
    <row r="2041" s="44" customFormat="1" ht="13.2"/>
    <row r="2042" s="44" customFormat="1" ht="13.2"/>
    <row r="2043" s="44" customFormat="1" ht="13.2"/>
    <row r="2044" s="44" customFormat="1" ht="13.2"/>
    <row r="2045" s="44" customFormat="1" ht="13.2"/>
    <row r="2046" s="44" customFormat="1" ht="13.2"/>
    <row r="2047" s="44" customFormat="1" ht="13.2"/>
    <row r="2048" s="44" customFormat="1" ht="13.2"/>
    <row r="2049" s="44" customFormat="1" ht="13.2"/>
    <row r="2050" s="44" customFormat="1" ht="13.2"/>
    <row r="2051" s="44" customFormat="1" ht="13.2"/>
    <row r="2052" s="44" customFormat="1" ht="13.2"/>
    <row r="2053" s="44" customFormat="1" ht="13.2"/>
    <row r="2054" s="44" customFormat="1" ht="13.2"/>
    <row r="2055" s="44" customFormat="1" ht="13.2"/>
    <row r="2056" s="44" customFormat="1" ht="13.2"/>
    <row r="2057" s="44" customFormat="1" ht="13.2"/>
    <row r="2058" s="44" customFormat="1" ht="13.2"/>
    <row r="2059" s="44" customFormat="1" ht="13.2"/>
    <row r="2060" s="44" customFormat="1" ht="13.2"/>
    <row r="2061" s="44" customFormat="1" ht="13.2"/>
    <row r="2062" s="44" customFormat="1" ht="13.2"/>
    <row r="2063" s="44" customFormat="1" ht="13.2"/>
    <row r="2064" s="44" customFormat="1" ht="13.2"/>
    <row r="2065" s="44" customFormat="1" ht="13.2"/>
    <row r="2066" s="44" customFormat="1" ht="13.2"/>
    <row r="2067" s="44" customFormat="1" ht="13.2"/>
    <row r="2068" s="44" customFormat="1" ht="13.2"/>
    <row r="2069" s="44" customFormat="1" ht="13.2"/>
    <row r="2070" s="44" customFormat="1" ht="13.2"/>
    <row r="2071" s="44" customFormat="1" ht="13.2"/>
    <row r="2072" s="44" customFormat="1" ht="13.2"/>
    <row r="2073" s="44" customFormat="1" ht="13.2"/>
    <row r="2074" s="44" customFormat="1" ht="13.2"/>
    <row r="2075" s="44" customFormat="1" ht="13.2"/>
    <row r="2076" s="44" customFormat="1" ht="13.2"/>
    <row r="2077" s="44" customFormat="1" ht="13.2"/>
    <row r="2078" s="44" customFormat="1" ht="13.2"/>
    <row r="2079" s="44" customFormat="1" ht="13.2"/>
    <row r="2080" s="44" customFormat="1" ht="13.2"/>
    <row r="2081" s="44" customFormat="1" ht="13.2"/>
    <row r="2082" s="44" customFormat="1" ht="13.2"/>
    <row r="2083" s="44" customFormat="1" ht="13.2"/>
    <row r="2084" s="44" customFormat="1" ht="13.2"/>
    <row r="2085" s="44" customFormat="1" ht="13.2"/>
    <row r="2086" s="44" customFormat="1" ht="13.2"/>
    <row r="2087" s="44" customFormat="1" ht="13.2"/>
    <row r="2088" s="44" customFormat="1" ht="13.2"/>
    <row r="2089" s="44" customFormat="1" ht="13.2"/>
    <row r="2090" s="44" customFormat="1" ht="13.2"/>
    <row r="2091" s="44" customFormat="1" ht="13.2"/>
    <row r="2092" s="44" customFormat="1" ht="13.2"/>
    <row r="2093" s="44" customFormat="1" ht="13.2"/>
    <row r="2094" s="44" customFormat="1" ht="13.2"/>
    <row r="2095" s="44" customFormat="1" ht="13.2"/>
    <row r="2096" s="44" customFormat="1" ht="13.2"/>
    <row r="2097" s="44" customFormat="1" ht="13.2"/>
    <row r="2098" s="44" customFormat="1" ht="13.2"/>
    <row r="2099" s="44" customFormat="1" ht="13.2"/>
    <row r="2100" s="44" customFormat="1" ht="13.2"/>
    <row r="2101" s="44" customFormat="1" ht="13.2"/>
    <row r="2102" s="44" customFormat="1" ht="13.2"/>
    <row r="2103" s="44" customFormat="1" ht="13.2"/>
    <row r="2104" s="44" customFormat="1" ht="13.2"/>
    <row r="2105" s="44" customFormat="1" ht="13.2"/>
    <row r="2106" s="44" customFormat="1" ht="13.2"/>
    <row r="2107" s="44" customFormat="1" ht="13.2"/>
    <row r="2108" s="44" customFormat="1" ht="13.2"/>
    <row r="2109" s="44" customFormat="1" ht="13.2"/>
    <row r="2110" s="44" customFormat="1" ht="13.2"/>
    <row r="2111" s="44" customFormat="1" ht="13.2"/>
    <row r="2112" s="44" customFormat="1" ht="13.2"/>
    <row r="2113" s="44" customFormat="1" ht="13.2"/>
    <row r="2114" s="44" customFormat="1" ht="13.2"/>
    <row r="2115" s="44" customFormat="1" ht="13.2"/>
    <row r="2116" s="44" customFormat="1" ht="13.2"/>
    <row r="2117" s="44" customFormat="1" ht="13.2"/>
    <row r="2118" s="44" customFormat="1" ht="13.2"/>
    <row r="2119" s="44" customFormat="1" ht="13.2"/>
    <row r="2120" s="44" customFormat="1" ht="13.2"/>
    <row r="2121" s="44" customFormat="1" ht="13.2"/>
    <row r="2122" s="44" customFormat="1" ht="13.2"/>
    <row r="2123" s="44" customFormat="1" ht="13.2"/>
    <row r="2124" s="44" customFormat="1" ht="13.2"/>
    <row r="2125" s="44" customFormat="1" ht="13.2"/>
    <row r="2126" s="44" customFormat="1" ht="13.2"/>
    <row r="2127" s="44" customFormat="1" ht="13.2"/>
    <row r="2128" s="44" customFormat="1" ht="13.2"/>
    <row r="2129" s="44" customFormat="1" ht="13.2"/>
    <row r="2130" s="44" customFormat="1" ht="13.2"/>
    <row r="2131" s="44" customFormat="1" ht="13.2"/>
    <row r="2132" s="44" customFormat="1" ht="13.2"/>
    <row r="2133" s="44" customFormat="1" ht="13.2"/>
    <row r="2134" s="44" customFormat="1" ht="13.2"/>
    <row r="2135" s="44" customFormat="1" ht="13.2"/>
    <row r="2136" s="44" customFormat="1" ht="13.2"/>
    <row r="2137" s="44" customFormat="1" ht="13.2"/>
    <row r="2138" s="44" customFormat="1" ht="13.2"/>
    <row r="2139" s="44" customFormat="1" ht="13.2"/>
    <row r="2140" s="44" customFormat="1" ht="13.2"/>
    <row r="2141" s="44" customFormat="1" ht="13.2"/>
    <row r="2142" s="44" customFormat="1" ht="13.2"/>
    <row r="2143" s="44" customFormat="1" ht="13.2"/>
    <row r="2144" s="44" customFormat="1" ht="13.2"/>
    <row r="2145" s="44" customFormat="1" ht="13.2"/>
    <row r="2146" s="44" customFormat="1" ht="13.2"/>
    <row r="2147" s="44" customFormat="1" ht="13.2"/>
    <row r="2148" s="44" customFormat="1" ht="13.2"/>
    <row r="2149" s="44" customFormat="1" ht="13.2"/>
    <row r="2150" s="44" customFormat="1" ht="13.2"/>
    <row r="2151" s="44" customFormat="1" ht="13.2"/>
    <row r="2152" s="44" customFormat="1" ht="13.2"/>
    <row r="2153" s="44" customFormat="1" ht="13.2"/>
    <row r="2154" s="44" customFormat="1" ht="13.2"/>
    <row r="2155" s="44" customFormat="1" ht="13.2"/>
    <row r="2156" s="44" customFormat="1" ht="13.2"/>
    <row r="2157" s="44" customFormat="1" ht="13.2"/>
    <row r="2158" s="44" customFormat="1" ht="13.2"/>
    <row r="2159" s="44" customFormat="1" ht="13.2"/>
    <row r="2160" s="44" customFormat="1" ht="13.2"/>
    <row r="2161" s="44" customFormat="1" ht="13.2"/>
    <row r="2162" s="44" customFormat="1" ht="13.2"/>
    <row r="2163" s="44" customFormat="1" ht="13.2"/>
    <row r="2164" s="44" customFormat="1" ht="13.2"/>
    <row r="2165" s="44" customFormat="1" ht="13.2"/>
    <row r="2166" s="44" customFormat="1" ht="13.2"/>
    <row r="2167" s="44" customFormat="1" ht="13.2"/>
    <row r="2168" s="44" customFormat="1" ht="13.2"/>
    <row r="2169" s="44" customFormat="1" ht="13.2"/>
    <row r="2170" s="44" customFormat="1" ht="13.2"/>
    <row r="2171" s="44" customFormat="1" ht="13.2"/>
    <row r="2172" s="44" customFormat="1" ht="13.2"/>
    <row r="2173" s="44" customFormat="1" ht="13.2"/>
    <row r="2174" s="44" customFormat="1" ht="13.2"/>
    <row r="2175" s="44" customFormat="1" ht="13.2"/>
    <row r="2176" s="44" customFormat="1" ht="13.2"/>
    <row r="2177" s="44" customFormat="1" ht="13.2"/>
    <row r="2178" s="44" customFormat="1" ht="13.2"/>
    <row r="2179" s="44" customFormat="1" ht="13.2"/>
    <row r="2180" s="44" customFormat="1" ht="13.2"/>
    <row r="2181" s="44" customFormat="1" ht="13.2"/>
    <row r="2182" s="44" customFormat="1" ht="13.2"/>
    <row r="2183" s="44" customFormat="1" ht="13.2"/>
    <row r="2184" s="44" customFormat="1" ht="13.2"/>
    <row r="2185" s="44" customFormat="1" ht="13.2"/>
    <row r="2186" s="44" customFormat="1" ht="13.2"/>
    <row r="2187" s="44" customFormat="1" ht="13.2"/>
    <row r="2188" s="44" customFormat="1" ht="13.2"/>
    <row r="2189" s="44" customFormat="1" ht="13.2"/>
    <row r="2190" s="44" customFormat="1" ht="13.2"/>
    <row r="2191" s="44" customFormat="1" ht="13.2"/>
    <row r="2192" s="44" customFormat="1" ht="13.2"/>
    <row r="2193" s="44" customFormat="1" ht="13.2"/>
    <row r="2194" s="44" customFormat="1" ht="13.2"/>
    <row r="2195" s="44" customFormat="1" ht="13.2"/>
    <row r="2196" s="44" customFormat="1" ht="13.2"/>
    <row r="2197" s="44" customFormat="1" ht="13.2"/>
    <row r="2198" s="44" customFormat="1" ht="13.2"/>
    <row r="2199" s="44" customFormat="1" ht="13.2"/>
    <row r="2200" s="44" customFormat="1" ht="13.2"/>
    <row r="2201" s="44" customFormat="1" ht="13.2"/>
    <row r="2202" s="44" customFormat="1" ht="13.2"/>
    <row r="2203" s="44" customFormat="1" ht="13.2"/>
    <row r="2204" s="44" customFormat="1" ht="13.2"/>
    <row r="2205" s="44" customFormat="1" ht="13.2"/>
    <row r="2206" s="44" customFormat="1" ht="13.2"/>
    <row r="2207" s="44" customFormat="1" ht="13.2"/>
    <row r="2208" s="44" customFormat="1" ht="13.2"/>
    <row r="2209" s="44" customFormat="1" ht="13.2"/>
    <row r="2210" s="44" customFormat="1" ht="13.2"/>
    <row r="2211" s="44" customFormat="1" ht="13.2"/>
    <row r="2212" s="44" customFormat="1" ht="13.2"/>
    <row r="2213" s="44" customFormat="1" ht="13.2"/>
    <row r="2214" s="44" customFormat="1" ht="13.2"/>
    <row r="2215" s="44" customFormat="1" ht="13.2"/>
    <row r="2216" s="44" customFormat="1" ht="13.2"/>
    <row r="2217" s="44" customFormat="1" ht="13.2"/>
    <row r="2218" s="44" customFormat="1" ht="13.2"/>
    <row r="2219" s="44" customFormat="1" ht="13.2"/>
    <row r="2220" s="44" customFormat="1" ht="13.2"/>
    <row r="2221" s="44" customFormat="1" ht="13.2"/>
    <row r="2222" s="44" customFormat="1" ht="13.2"/>
    <row r="2223" s="44" customFormat="1" ht="13.2"/>
    <row r="2224" s="44" customFormat="1" ht="13.2"/>
    <row r="2225" s="44" customFormat="1" ht="13.2"/>
    <row r="2226" s="44" customFormat="1" ht="13.2"/>
    <row r="2227" s="44" customFormat="1" ht="13.2"/>
    <row r="2228" s="44" customFormat="1" ht="13.2"/>
    <row r="2229" s="44" customFormat="1" ht="13.2"/>
    <row r="2230" s="44" customFormat="1" ht="13.2"/>
    <row r="2231" s="44" customFormat="1" ht="13.2"/>
    <row r="2232" s="44" customFormat="1" ht="13.2"/>
    <row r="2233" s="44" customFormat="1" ht="13.2"/>
    <row r="2234" s="44" customFormat="1" ht="13.2"/>
    <row r="2235" s="44" customFormat="1" ht="13.2"/>
    <row r="2236" s="44" customFormat="1" ht="13.2"/>
    <row r="2237" s="44" customFormat="1" ht="13.2"/>
    <row r="2238" s="44" customFormat="1" ht="13.2"/>
    <row r="2239" s="44" customFormat="1" ht="13.2"/>
    <row r="2240" s="44" customFormat="1" ht="13.2"/>
    <row r="2241" s="44" customFormat="1" ht="13.2"/>
    <row r="2242" s="44" customFormat="1" ht="13.2"/>
    <row r="2243" s="44" customFormat="1" ht="13.2"/>
    <row r="2244" s="44" customFormat="1" ht="13.2"/>
    <row r="2245" s="44" customFormat="1" ht="13.2"/>
    <row r="2246" s="44" customFormat="1" ht="13.2"/>
    <row r="2247" s="44" customFormat="1" ht="13.2"/>
    <row r="2248" s="44" customFormat="1" ht="13.2"/>
    <row r="2249" s="44" customFormat="1" ht="13.2"/>
    <row r="2250" s="44" customFormat="1" ht="13.2"/>
    <row r="2251" s="44" customFormat="1" ht="13.2"/>
    <row r="2252" s="44" customFormat="1" ht="13.2"/>
    <row r="2253" s="44" customFormat="1" ht="13.2"/>
    <row r="2254" s="44" customFormat="1" ht="13.2"/>
    <row r="2255" s="44" customFormat="1" ht="13.2"/>
    <row r="2256" s="44" customFormat="1" ht="13.2"/>
    <row r="2257" s="44" customFormat="1" ht="13.2"/>
    <row r="2258" s="44" customFormat="1" ht="13.2"/>
    <row r="2259" s="44" customFormat="1" ht="13.2"/>
    <row r="2260" s="44" customFormat="1" ht="13.2"/>
    <row r="2261" s="44" customFormat="1" ht="13.2"/>
    <row r="2262" s="44" customFormat="1" ht="13.2"/>
    <row r="2263" s="44" customFormat="1" ht="13.2"/>
    <row r="2264" s="44" customFormat="1" ht="13.2"/>
    <row r="2265" s="44" customFormat="1" ht="13.2"/>
    <row r="2266" s="44" customFormat="1" ht="13.2"/>
    <row r="2267" s="44" customFormat="1" ht="13.2"/>
    <row r="2268" s="44" customFormat="1" ht="13.2"/>
    <row r="2269" s="44" customFormat="1" ht="13.2"/>
    <row r="2270" s="44" customFormat="1" ht="13.2"/>
    <row r="2271" s="44" customFormat="1" ht="13.2"/>
    <row r="2272" s="44" customFormat="1" ht="13.2"/>
    <row r="2273" s="44" customFormat="1" ht="13.2"/>
    <row r="2274" s="44" customFormat="1" ht="13.2"/>
    <row r="2275" s="44" customFormat="1" ht="13.2"/>
    <row r="2276" s="44" customFormat="1" ht="13.2"/>
    <row r="2277" s="44" customFormat="1" ht="13.2"/>
    <row r="2278" s="44" customFormat="1" ht="13.2"/>
    <row r="2279" s="44" customFormat="1" ht="13.2"/>
    <row r="2280" s="44" customFormat="1" ht="13.2"/>
    <row r="2281" s="44" customFormat="1" ht="13.2"/>
    <row r="2282" s="44" customFormat="1" ht="13.2"/>
    <row r="2283" s="44" customFormat="1" ht="13.2"/>
    <row r="2284" s="44" customFormat="1" ht="13.2"/>
    <row r="2285" s="44" customFormat="1" ht="13.2"/>
    <row r="2286" s="44" customFormat="1" ht="13.2"/>
    <row r="2287" s="44" customFormat="1" ht="13.2"/>
    <row r="2288" s="44" customFormat="1" ht="13.2"/>
    <row r="2289" s="44" customFormat="1" ht="13.2"/>
    <row r="2290" s="44" customFormat="1" ht="13.2"/>
    <row r="2291" s="44" customFormat="1" ht="13.2"/>
    <row r="2292" s="44" customFormat="1" ht="13.2"/>
    <row r="2293" s="44" customFormat="1" ht="13.2"/>
    <row r="2294" s="44" customFormat="1" ht="13.2"/>
    <row r="2295" s="44" customFormat="1" ht="13.2"/>
    <row r="2296" s="44" customFormat="1" ht="13.2"/>
    <row r="2297" s="44" customFormat="1" ht="13.2"/>
    <row r="2298" s="44" customFormat="1" ht="13.2"/>
    <row r="2299" s="44" customFormat="1" ht="13.2"/>
    <row r="2300" s="44" customFormat="1" ht="13.2"/>
    <row r="2301" s="44" customFormat="1" ht="13.2"/>
    <row r="2302" s="44" customFormat="1" ht="13.2"/>
    <row r="2303" s="44" customFormat="1" ht="13.2"/>
    <row r="2304" s="44" customFormat="1" ht="13.2"/>
    <row r="2305" s="44" customFormat="1" ht="13.2"/>
    <row r="2306" s="44" customFormat="1" ht="13.2"/>
    <row r="2307" s="44" customFormat="1" ht="13.2"/>
    <row r="2308" s="44" customFormat="1" ht="13.2"/>
    <row r="2309" s="44" customFormat="1" ht="13.2"/>
    <row r="2310" s="44" customFormat="1" ht="13.2"/>
    <row r="2311" s="44" customFormat="1" ht="13.2"/>
    <row r="2312" s="44" customFormat="1" ht="13.2"/>
    <row r="2313" s="44" customFormat="1" ht="13.2"/>
    <row r="2314" s="44" customFormat="1" ht="13.2"/>
    <row r="2315" s="44" customFormat="1" ht="13.2"/>
    <row r="2316" s="44" customFormat="1" ht="13.2"/>
    <row r="2317" s="44" customFormat="1" ht="13.2"/>
    <row r="2318" s="44" customFormat="1" ht="13.2"/>
    <row r="2319" s="44" customFormat="1" ht="13.2"/>
    <row r="2320" s="44" customFormat="1" ht="13.2"/>
    <row r="2321" s="44" customFormat="1" ht="13.2"/>
    <row r="2322" s="44" customFormat="1" ht="13.2"/>
    <row r="2323" s="44" customFormat="1" ht="13.2"/>
    <row r="2324" s="44" customFormat="1" ht="13.2"/>
    <row r="2325" s="44" customFormat="1" ht="13.2"/>
    <row r="2326" s="44" customFormat="1" ht="13.2"/>
    <row r="2327" s="44" customFormat="1" ht="13.2"/>
    <row r="2328" s="44" customFormat="1" ht="13.2"/>
    <row r="2329" s="44" customFormat="1" ht="13.2"/>
    <row r="2330" s="44" customFormat="1" ht="13.2"/>
    <row r="2331" s="44" customFormat="1" ht="13.2"/>
    <row r="2332" s="44" customFormat="1" ht="13.2"/>
    <row r="2333" s="44" customFormat="1" ht="13.2"/>
    <row r="2334" s="44" customFormat="1" ht="13.2"/>
    <row r="2335" s="44" customFormat="1" ht="13.2"/>
    <row r="2336" s="44" customFormat="1" ht="13.2"/>
    <row r="2337" s="44" customFormat="1" ht="13.2"/>
    <row r="2338" s="44" customFormat="1" ht="13.2"/>
    <row r="2339" s="44" customFormat="1" ht="13.2"/>
    <row r="2340" s="44" customFormat="1" ht="13.2"/>
    <row r="2341" s="44" customFormat="1" ht="13.2"/>
    <row r="2342" s="44" customFormat="1" ht="13.2"/>
    <row r="2343" s="44" customFormat="1" ht="13.2"/>
    <row r="2344" s="44" customFormat="1" ht="13.2"/>
    <row r="2345" s="44" customFormat="1" ht="13.2"/>
    <row r="2346" s="44" customFormat="1" ht="13.2"/>
    <row r="2347" s="44" customFormat="1" ht="13.2"/>
    <row r="2348" s="44" customFormat="1" ht="13.2"/>
    <row r="2349" s="44" customFormat="1" ht="13.2"/>
    <row r="2350" s="44" customFormat="1" ht="13.2"/>
    <row r="2351" s="44" customFormat="1" ht="13.2"/>
    <row r="2352" s="44" customFormat="1" ht="13.2"/>
    <row r="2353" s="44" customFormat="1" ht="13.2"/>
    <row r="2354" s="44" customFormat="1" ht="13.2"/>
    <row r="2355" s="44" customFormat="1" ht="13.2"/>
    <row r="2356" s="44" customFormat="1" ht="13.2"/>
    <row r="2357" s="44" customFormat="1" ht="13.2"/>
    <row r="2358" s="44" customFormat="1" ht="13.2"/>
    <row r="2359" s="44" customFormat="1" ht="13.2"/>
    <row r="2360" s="44" customFormat="1" ht="13.2"/>
    <row r="2361" s="44" customFormat="1" ht="13.2"/>
    <row r="2362" s="44" customFormat="1" ht="13.2"/>
    <row r="2363" s="44" customFormat="1" ht="13.2"/>
    <row r="2364" s="44" customFormat="1" ht="13.2"/>
    <row r="2365" s="44" customFormat="1" ht="13.2"/>
    <row r="2366" s="44" customFormat="1" ht="13.2"/>
    <row r="2367" s="44" customFormat="1" ht="13.2"/>
    <row r="2368" s="44" customFormat="1" ht="13.2"/>
    <row r="2369" s="44" customFormat="1" ht="13.2"/>
    <row r="2370" s="44" customFormat="1" ht="13.2"/>
    <row r="2371" s="44" customFormat="1" ht="13.2"/>
    <row r="2372" s="44" customFormat="1" ht="13.2"/>
    <row r="2373" s="44" customFormat="1" ht="13.2"/>
    <row r="2374" s="44" customFormat="1" ht="13.2"/>
    <row r="2375" s="44" customFormat="1" ht="13.2"/>
    <row r="2376" s="44" customFormat="1" ht="13.2"/>
    <row r="2377" s="44" customFormat="1" ht="13.2"/>
    <row r="2378" s="44" customFormat="1" ht="13.2"/>
    <row r="2379" s="44" customFormat="1" ht="13.2"/>
    <row r="2380" s="44" customFormat="1" ht="13.2"/>
    <row r="2381" s="44" customFormat="1" ht="13.2"/>
    <row r="2382" s="44" customFormat="1" ht="13.2"/>
    <row r="2383" s="44" customFormat="1" ht="13.2"/>
    <row r="2384" s="44" customFormat="1" ht="13.2"/>
    <row r="2385" s="44" customFormat="1" ht="13.2"/>
    <row r="2386" s="44" customFormat="1" ht="13.2"/>
    <row r="2387" s="44" customFormat="1" ht="13.2"/>
    <row r="2388" s="44" customFormat="1" ht="13.2"/>
    <row r="2389" s="44" customFormat="1" ht="13.2"/>
    <row r="2390" s="44" customFormat="1" ht="13.2"/>
    <row r="2391" s="44" customFormat="1" ht="13.2"/>
    <row r="2392" s="44" customFormat="1" ht="13.2"/>
    <row r="2393" s="44" customFormat="1" ht="13.2"/>
    <row r="2394" s="44" customFormat="1" ht="13.2"/>
    <row r="2395" s="44" customFormat="1" ht="13.2"/>
    <row r="2396" s="44" customFormat="1" ht="13.2"/>
    <row r="2397" s="44" customFormat="1" ht="13.2"/>
    <row r="2398" s="44" customFormat="1" ht="13.2"/>
    <row r="2399" s="44" customFormat="1" ht="13.2"/>
    <row r="2400" s="44" customFormat="1" ht="13.2"/>
    <row r="2401" s="44" customFormat="1" ht="13.2"/>
    <row r="2402" s="44" customFormat="1" ht="13.2"/>
    <row r="2403" s="44" customFormat="1" ht="13.2"/>
    <row r="2404" s="44" customFormat="1" ht="13.2"/>
    <row r="2405" s="44" customFormat="1" ht="13.2"/>
    <row r="2406" s="44" customFormat="1" ht="13.2"/>
    <row r="2407" s="44" customFormat="1" ht="13.2"/>
    <row r="2408" s="44" customFormat="1" ht="13.2"/>
    <row r="2409" s="44" customFormat="1" ht="13.2"/>
    <row r="2410" s="44" customFormat="1" ht="13.2"/>
    <row r="2411" s="44" customFormat="1" ht="13.2"/>
    <row r="2412" s="44" customFormat="1" ht="13.2"/>
    <row r="2413" s="44" customFormat="1" ht="13.2"/>
    <row r="2414" s="44" customFormat="1" ht="13.2"/>
    <row r="2415" s="44" customFormat="1" ht="13.2"/>
    <row r="2416" s="44" customFormat="1" ht="13.2"/>
    <row r="2417" s="44" customFormat="1" ht="13.2"/>
    <row r="2418" s="44" customFormat="1" ht="13.2"/>
    <row r="2419" s="44" customFormat="1" ht="13.2"/>
    <row r="2420" s="44" customFormat="1" ht="13.2"/>
    <row r="2421" s="44" customFormat="1" ht="13.2"/>
    <row r="2422" s="44" customFormat="1" ht="13.2"/>
    <row r="2423" s="44" customFormat="1" ht="13.2"/>
    <row r="2424" s="44" customFormat="1" ht="13.2"/>
    <row r="2425" s="44" customFormat="1" ht="13.2"/>
    <row r="2426" s="44" customFormat="1" ht="13.2"/>
    <row r="2427" s="44" customFormat="1" ht="13.2"/>
    <row r="2428" s="44" customFormat="1" ht="13.2"/>
    <row r="2429" s="44" customFormat="1" ht="13.2"/>
    <row r="2430" s="44" customFormat="1" ht="13.2"/>
    <row r="2431" s="44" customFormat="1" ht="13.2"/>
    <row r="2432" s="44" customFormat="1" ht="13.2"/>
    <row r="2433" s="44" customFormat="1" ht="13.2"/>
    <row r="2434" s="44" customFormat="1" ht="13.2"/>
    <row r="2435" s="44" customFormat="1" ht="13.2"/>
    <row r="2436" s="44" customFormat="1" ht="13.2"/>
    <row r="2437" s="44" customFormat="1" ht="13.2"/>
    <row r="2438" s="44" customFormat="1" ht="13.2"/>
    <row r="2439" s="44" customFormat="1" ht="13.2"/>
    <row r="2440" s="44" customFormat="1" ht="13.2"/>
    <row r="2441" s="44" customFormat="1" ht="13.2"/>
    <row r="2442" s="44" customFormat="1" ht="13.2"/>
    <row r="2443" s="44" customFormat="1" ht="13.2"/>
    <row r="2444" s="44" customFormat="1" ht="13.2"/>
    <row r="2445" s="44" customFormat="1" ht="13.2"/>
    <row r="2446" s="44" customFormat="1" ht="13.2"/>
    <row r="2447" s="44" customFormat="1" ht="13.2"/>
    <row r="2448" s="44" customFormat="1" ht="13.2"/>
    <row r="2449" s="44" customFormat="1" ht="13.2"/>
    <row r="2450" s="44" customFormat="1" ht="13.2"/>
    <row r="2451" s="44" customFormat="1" ht="13.2"/>
    <row r="2452" s="44" customFormat="1" ht="13.2"/>
    <row r="2453" s="44" customFormat="1" ht="13.2"/>
    <row r="2454" s="44" customFormat="1" ht="13.2"/>
    <row r="2455" s="44" customFormat="1" ht="13.2"/>
    <row r="2456" s="44" customFormat="1" ht="13.2"/>
    <row r="2457" s="44" customFormat="1" ht="13.2"/>
    <row r="2458" s="44" customFormat="1" ht="13.2"/>
    <row r="2459" s="44" customFormat="1" ht="13.2"/>
    <row r="2460" s="44" customFormat="1" ht="13.2"/>
    <row r="2461" s="44" customFormat="1" ht="13.2"/>
    <row r="2462" s="44" customFormat="1" ht="13.2"/>
    <row r="2463" s="44" customFormat="1" ht="13.2"/>
    <row r="2464" s="44" customFormat="1" ht="13.2"/>
    <row r="2465" s="44" customFormat="1" ht="13.2"/>
    <row r="2466" s="44" customFormat="1" ht="13.2"/>
    <row r="2467" s="44" customFormat="1" ht="13.2"/>
    <row r="2468" s="44" customFormat="1" ht="13.2"/>
    <row r="2469" s="44" customFormat="1" ht="13.2"/>
    <row r="2470" s="44" customFormat="1" ht="13.2"/>
    <row r="2471" s="44" customFormat="1" ht="13.2"/>
    <row r="2472" s="44" customFormat="1" ht="13.2"/>
    <row r="2473" s="44" customFormat="1" ht="13.2"/>
    <row r="2474" s="44" customFormat="1" ht="13.2"/>
    <row r="2475" s="44" customFormat="1" ht="13.2"/>
    <row r="2476" s="44" customFormat="1" ht="13.2"/>
    <row r="2477" s="44" customFormat="1" ht="13.2"/>
    <row r="2478" s="44" customFormat="1" ht="13.2"/>
    <row r="2479" s="44" customFormat="1" ht="13.2"/>
    <row r="2480" s="44" customFormat="1" ht="13.2"/>
    <row r="2481" s="44" customFormat="1" ht="13.2"/>
    <row r="2482" s="44" customFormat="1" ht="13.2"/>
    <row r="2483" s="44" customFormat="1" ht="13.2"/>
    <row r="2484" s="44" customFormat="1" ht="13.2"/>
    <row r="2485" s="44" customFormat="1" ht="13.2"/>
    <row r="2486" s="44" customFormat="1" ht="13.2"/>
    <row r="2487" s="44" customFormat="1" ht="13.2"/>
    <row r="2488" s="44" customFormat="1" ht="13.2"/>
    <row r="2489" s="44" customFormat="1" ht="13.2"/>
    <row r="2490" s="44" customFormat="1" ht="13.2"/>
    <row r="2491" s="44" customFormat="1" ht="13.2"/>
    <row r="2492" s="44" customFormat="1" ht="13.2"/>
    <row r="2493" s="44" customFormat="1" ht="13.2"/>
    <row r="2494" s="44" customFormat="1" ht="13.2"/>
    <row r="2495" s="44" customFormat="1" ht="13.2"/>
    <row r="2496" s="44" customFormat="1" ht="13.2"/>
    <row r="2497" s="44" customFormat="1" ht="13.2"/>
    <row r="2498" s="44" customFormat="1" ht="13.2"/>
    <row r="2499" s="44" customFormat="1" ht="13.2"/>
    <row r="2500" s="44" customFormat="1" ht="13.2"/>
    <row r="2501" s="44" customFormat="1" ht="13.2"/>
    <row r="2502" s="44" customFormat="1" ht="13.2"/>
    <row r="2503" s="44" customFormat="1" ht="13.2"/>
    <row r="2504" s="44" customFormat="1" ht="13.2"/>
    <row r="2505" s="44" customFormat="1" ht="13.2"/>
    <row r="2506" s="44" customFormat="1" ht="13.2"/>
    <row r="2507" s="44" customFormat="1" ht="13.2"/>
    <row r="2508" s="44" customFormat="1" ht="13.2"/>
    <row r="2509" s="44" customFormat="1" ht="13.2"/>
    <row r="2510" s="44" customFormat="1" ht="13.2"/>
    <row r="2511" s="44" customFormat="1" ht="13.2"/>
    <row r="2512" s="44" customFormat="1" ht="13.2"/>
    <row r="2513" s="44" customFormat="1" ht="13.2"/>
    <row r="2514" s="44" customFormat="1" ht="13.2"/>
    <row r="2515" s="44" customFormat="1" ht="13.2"/>
    <row r="2516" s="44" customFormat="1" ht="13.2"/>
    <row r="2517" s="44" customFormat="1" ht="13.2"/>
    <row r="2518" s="44" customFormat="1" ht="13.2"/>
    <row r="2519" s="44" customFormat="1" ht="13.2"/>
    <row r="2520" s="44" customFormat="1" ht="13.2"/>
    <row r="2521" s="44" customFormat="1" ht="13.2"/>
    <row r="2522" s="44" customFormat="1" ht="13.2"/>
    <row r="2523" s="44" customFormat="1" ht="13.2"/>
    <row r="2524" s="44" customFormat="1" ht="13.2"/>
    <row r="2525" s="44" customFormat="1" ht="13.2"/>
    <row r="2526" s="44" customFormat="1" ht="13.2"/>
    <row r="2527" s="44" customFormat="1" ht="13.2"/>
    <row r="2528" s="44" customFormat="1" ht="13.2"/>
    <row r="2529" s="44" customFormat="1" ht="13.2"/>
    <row r="2530" s="44" customFormat="1" ht="13.2"/>
    <row r="2531" s="44" customFormat="1" ht="13.2"/>
    <row r="2532" s="44" customFormat="1" ht="13.2"/>
    <row r="2533" s="44" customFormat="1" ht="13.2"/>
    <row r="2534" s="44" customFormat="1" ht="13.2"/>
    <row r="2535" s="44" customFormat="1" ht="13.2"/>
    <row r="2536" s="44" customFormat="1" ht="13.2"/>
    <row r="2537" s="44" customFormat="1" ht="13.2"/>
    <row r="2538" s="44" customFormat="1" ht="13.2"/>
    <row r="2539" s="44" customFormat="1" ht="13.2"/>
    <row r="2540" s="44" customFormat="1" ht="13.2"/>
    <row r="2541" s="44" customFormat="1" ht="13.2"/>
    <row r="2542" s="44" customFormat="1" ht="13.2"/>
    <row r="2543" s="44" customFormat="1" ht="13.2"/>
    <row r="2544" s="44" customFormat="1" ht="13.2"/>
    <row r="2545" s="44" customFormat="1" ht="13.2"/>
    <row r="2546" s="44" customFormat="1" ht="13.2"/>
    <row r="2547" s="44" customFormat="1" ht="13.2"/>
    <row r="2548" s="44" customFormat="1" ht="13.2"/>
    <row r="2549" s="44" customFormat="1" ht="13.2"/>
    <row r="2550" s="44" customFormat="1" ht="13.2"/>
    <row r="2551" s="44" customFormat="1" ht="13.2"/>
    <row r="2552" s="44" customFormat="1" ht="13.2"/>
    <row r="2553" s="44" customFormat="1" ht="13.2"/>
    <row r="2554" s="44" customFormat="1" ht="13.2"/>
    <row r="2555" s="44" customFormat="1" ht="13.2"/>
    <row r="2556" s="44" customFormat="1" ht="13.2"/>
    <row r="2557" s="44" customFormat="1" ht="13.2"/>
    <row r="2558" s="44" customFormat="1" ht="13.2"/>
    <row r="2559" s="44" customFormat="1" ht="13.2"/>
    <row r="2560" s="44" customFormat="1" ht="13.2"/>
    <row r="2561" s="44" customFormat="1" ht="13.2"/>
    <row r="2562" s="44" customFormat="1" ht="13.2"/>
    <row r="2563" s="44" customFormat="1" ht="13.2"/>
    <row r="2564" s="44" customFormat="1" ht="13.2"/>
    <row r="2565" s="44" customFormat="1" ht="13.2"/>
    <row r="2566" s="44" customFormat="1" ht="13.2"/>
    <row r="2567" s="44" customFormat="1" ht="13.2"/>
    <row r="2568" s="44" customFormat="1" ht="13.2"/>
    <row r="2569" s="44" customFormat="1" ht="13.2"/>
    <row r="2570" s="44" customFormat="1" ht="13.2"/>
    <row r="2571" s="44" customFormat="1" ht="13.2"/>
    <row r="2572" s="44" customFormat="1" ht="13.2"/>
    <row r="2573" s="44" customFormat="1" ht="13.2"/>
    <row r="2574" s="44" customFormat="1" ht="13.2"/>
    <row r="2575" s="44" customFormat="1" ht="13.2"/>
    <row r="2576" s="44" customFormat="1" ht="13.2"/>
    <row r="2577" s="44" customFormat="1" ht="13.2"/>
    <row r="2578" s="44" customFormat="1" ht="13.2"/>
    <row r="2579" s="44" customFormat="1" ht="13.2"/>
    <row r="2580" s="44" customFormat="1" ht="13.2"/>
    <row r="2581" s="44" customFormat="1" ht="13.2"/>
    <row r="2582" s="44" customFormat="1" ht="13.2"/>
    <row r="2583" s="44" customFormat="1" ht="13.2"/>
    <row r="2584" s="44" customFormat="1" ht="13.2"/>
    <row r="2585" s="44" customFormat="1" ht="13.2"/>
    <row r="2586" s="44" customFormat="1" ht="13.2"/>
    <row r="2587" s="44" customFormat="1" ht="13.2"/>
    <row r="2588" s="44" customFormat="1" ht="13.2"/>
    <row r="2589" s="44" customFormat="1" ht="13.2"/>
    <row r="2590" s="44" customFormat="1" ht="13.2"/>
    <row r="2591" s="44" customFormat="1" ht="13.2"/>
    <row r="2592" s="44" customFormat="1" ht="13.2"/>
    <row r="2593" s="44" customFormat="1" ht="13.2"/>
    <row r="2594" s="44" customFormat="1" ht="13.2"/>
    <row r="2595" s="44" customFormat="1" ht="13.2"/>
    <row r="2596" s="44" customFormat="1" ht="13.2"/>
    <row r="2597" s="44" customFormat="1" ht="13.2"/>
    <row r="2598" s="44" customFormat="1" ht="13.2"/>
    <row r="2599" s="44" customFormat="1" ht="13.2"/>
    <row r="2600" s="44" customFormat="1" ht="13.2"/>
    <row r="2601" s="44" customFormat="1" ht="13.2"/>
    <row r="2602" s="44" customFormat="1" ht="13.2"/>
    <row r="2603" s="44" customFormat="1" ht="13.2"/>
    <row r="2604" s="44" customFormat="1" ht="13.2"/>
    <row r="2605" s="44" customFormat="1" ht="13.2"/>
    <row r="2606" s="44" customFormat="1" ht="13.2"/>
    <row r="2607" s="44" customFormat="1" ht="13.2"/>
    <row r="2608" s="44" customFormat="1" ht="13.2"/>
    <row r="2609" s="44" customFormat="1" ht="13.2"/>
    <row r="2610" s="44" customFormat="1" ht="13.2"/>
    <row r="2611" s="44" customFormat="1" ht="13.2"/>
    <row r="2612" s="44" customFormat="1" ht="13.2"/>
    <row r="2613" s="44" customFormat="1" ht="13.2"/>
    <row r="2614" s="44" customFormat="1" ht="13.2"/>
    <row r="2615" s="44" customFormat="1" ht="13.2"/>
    <row r="2616" s="44" customFormat="1" ht="13.2"/>
    <row r="2617" s="44" customFormat="1" ht="13.2"/>
    <row r="2618" s="44" customFormat="1" ht="13.2"/>
    <row r="2619" s="44" customFormat="1" ht="13.2"/>
    <row r="2620" s="44" customFormat="1" ht="13.2"/>
    <row r="2621" s="44" customFormat="1" ht="13.2"/>
    <row r="2622" s="44" customFormat="1" ht="13.2"/>
    <row r="2623" s="44" customFormat="1" ht="13.2"/>
    <row r="2624" s="44" customFormat="1" ht="13.2"/>
    <row r="2625" s="44" customFormat="1" ht="13.2"/>
    <row r="2626" s="44" customFormat="1" ht="13.2"/>
    <row r="2627" s="44" customFormat="1" ht="13.2"/>
    <row r="2628" s="44" customFormat="1" ht="13.2"/>
    <row r="2629" s="44" customFormat="1" ht="13.2"/>
    <row r="2630" s="44" customFormat="1" ht="13.2"/>
    <row r="2631" s="44" customFormat="1" ht="13.2"/>
    <row r="2632" s="44" customFormat="1" ht="13.2"/>
    <row r="2633" s="44" customFormat="1" ht="13.2"/>
    <row r="2634" s="44" customFormat="1" ht="13.2"/>
    <row r="2635" s="44" customFormat="1" ht="13.2"/>
    <row r="2636" s="44" customFormat="1" ht="13.2"/>
    <row r="2637" s="44" customFormat="1" ht="13.2"/>
    <row r="2638" s="44" customFormat="1" ht="13.2"/>
    <row r="2639" s="44" customFormat="1" ht="13.2"/>
    <row r="2640" s="44" customFormat="1" ht="13.2"/>
    <row r="2641" s="44" customFormat="1" ht="13.2"/>
    <row r="2642" s="44" customFormat="1" ht="13.2"/>
    <row r="2643" s="44" customFormat="1" ht="13.2"/>
    <row r="2644" s="44" customFormat="1" ht="13.2"/>
    <row r="2645" s="44" customFormat="1" ht="13.2"/>
    <row r="2646" s="44" customFormat="1" ht="13.2"/>
    <row r="2647" s="44" customFormat="1" ht="13.2"/>
    <row r="2648" s="44" customFormat="1" ht="13.2"/>
    <row r="2649" s="44" customFormat="1" ht="13.2"/>
    <row r="2650" s="44" customFormat="1" ht="13.2"/>
    <row r="2651" s="44" customFormat="1" ht="13.2"/>
    <row r="2652" s="44" customFormat="1" ht="13.2"/>
    <row r="2653" s="44" customFormat="1" ht="13.2"/>
    <row r="2654" s="44" customFormat="1" ht="13.2"/>
    <row r="2655" s="44" customFormat="1" ht="13.2"/>
    <row r="2656" s="44" customFormat="1" ht="13.2"/>
    <row r="2657" s="44" customFormat="1" ht="13.2"/>
    <row r="2658" s="44" customFormat="1" ht="13.2"/>
    <row r="2659" s="44" customFormat="1" ht="13.2"/>
    <row r="2660" s="44" customFormat="1" ht="13.2"/>
    <row r="2661" s="44" customFormat="1" ht="13.2"/>
    <row r="2662" s="44" customFormat="1" ht="13.2"/>
    <row r="2663" s="44" customFormat="1" ht="13.2"/>
    <row r="2664" s="44" customFormat="1" ht="13.2"/>
    <row r="2665" s="44" customFormat="1" ht="13.2"/>
    <row r="2666" s="44" customFormat="1" ht="13.2"/>
    <row r="2667" s="44" customFormat="1" ht="13.2"/>
    <row r="2668" s="44" customFormat="1" ht="13.2"/>
    <row r="2669" s="44" customFormat="1" ht="13.2"/>
    <row r="2670" s="44" customFormat="1" ht="13.2"/>
    <row r="2671" s="44" customFormat="1" ht="13.2"/>
    <row r="2672" s="44" customFormat="1" ht="13.2"/>
    <row r="2673" s="44" customFormat="1" ht="13.2"/>
    <row r="2674" s="44" customFormat="1" ht="13.2"/>
    <row r="2675" s="44" customFormat="1" ht="13.2"/>
    <row r="2676" s="44" customFormat="1" ht="13.2"/>
    <row r="2677" s="44" customFormat="1" ht="13.2"/>
    <row r="2678" s="44" customFormat="1" ht="13.2"/>
    <row r="2679" s="44" customFormat="1" ht="13.2"/>
    <row r="2680" s="44" customFormat="1" ht="13.2"/>
    <row r="2681" s="44" customFormat="1" ht="13.2"/>
    <row r="2682" s="44" customFormat="1" ht="13.2"/>
    <row r="2683" s="44" customFormat="1" ht="13.2"/>
    <row r="2684" s="44" customFormat="1" ht="13.2"/>
    <row r="2685" s="44" customFormat="1" ht="13.2"/>
    <row r="2686" s="44" customFormat="1" ht="13.2"/>
    <row r="2687" s="44" customFormat="1" ht="13.2"/>
    <row r="2688" s="44" customFormat="1" ht="13.2"/>
    <row r="2689" s="44" customFormat="1" ht="13.2"/>
    <row r="2690" s="44" customFormat="1" ht="13.2"/>
    <row r="2691" s="44" customFormat="1" ht="13.2"/>
    <row r="2692" s="44" customFormat="1" ht="13.2"/>
    <row r="2693" s="44" customFormat="1" ht="13.2"/>
    <row r="2694" s="44" customFormat="1" ht="13.2"/>
    <row r="2695" s="44" customFormat="1" ht="13.2"/>
    <row r="2696" s="44" customFormat="1" ht="13.2"/>
    <row r="2697" s="44" customFormat="1" ht="13.2"/>
    <row r="2698" s="44" customFormat="1" ht="13.2"/>
    <row r="2699" s="44" customFormat="1" ht="13.2"/>
    <row r="2700" s="44" customFormat="1" ht="13.2"/>
    <row r="2701" s="44" customFormat="1" ht="13.2"/>
    <row r="2702" s="44" customFormat="1" ht="13.2"/>
    <row r="2703" s="44" customFormat="1" ht="13.2"/>
    <row r="2704" s="44" customFormat="1" ht="13.2"/>
    <row r="2705" s="44" customFormat="1" ht="13.2"/>
    <row r="2706" s="44" customFormat="1" ht="13.2"/>
    <row r="2707" s="44" customFormat="1" ht="13.2"/>
    <row r="2708" s="44" customFormat="1" ht="13.2"/>
    <row r="2709" s="44" customFormat="1" ht="13.2"/>
    <row r="2710" s="44" customFormat="1" ht="13.2"/>
    <row r="2711" s="44" customFormat="1" ht="13.2"/>
    <row r="2712" s="44" customFormat="1" ht="13.2"/>
    <row r="2713" s="44" customFormat="1" ht="13.2"/>
    <row r="2714" s="44" customFormat="1" ht="13.2"/>
    <row r="2715" s="44" customFormat="1" ht="13.2"/>
    <row r="2716" s="44" customFormat="1" ht="13.2"/>
    <row r="2717" s="44" customFormat="1" ht="13.2"/>
    <row r="2718" s="44" customFormat="1" ht="13.2"/>
    <row r="2719" s="44" customFormat="1" ht="13.2"/>
    <row r="2720" s="44" customFormat="1" ht="13.2"/>
    <row r="2721" s="44" customFormat="1" ht="13.2"/>
    <row r="2722" s="44" customFormat="1" ht="13.2"/>
    <row r="2723" s="44" customFormat="1" ht="13.2"/>
    <row r="2724" s="44" customFormat="1" ht="13.2"/>
    <row r="2725" s="44" customFormat="1" ht="13.2"/>
    <row r="2726" s="44" customFormat="1" ht="13.2"/>
    <row r="2727" s="44" customFormat="1" ht="13.2"/>
    <row r="2728" s="44" customFormat="1" ht="13.2"/>
    <row r="2729" s="44" customFormat="1" ht="13.2"/>
    <row r="2730" s="44" customFormat="1" ht="13.2"/>
    <row r="2731" s="44" customFormat="1" ht="13.2"/>
    <row r="2732" s="44" customFormat="1" ht="13.2"/>
    <row r="2733" s="44" customFormat="1" ht="13.2"/>
    <row r="2734" s="44" customFormat="1" ht="13.2"/>
    <row r="2735" s="44" customFormat="1" ht="13.2"/>
    <row r="2736" s="44" customFormat="1" ht="13.2"/>
    <row r="2737" s="44" customFormat="1" ht="13.2"/>
    <row r="2738" s="44" customFormat="1" ht="13.2"/>
    <row r="2739" s="44" customFormat="1" ht="13.2"/>
    <row r="2740" s="44" customFormat="1" ht="13.2"/>
    <row r="2741" s="44" customFormat="1" ht="13.2"/>
    <row r="2742" s="44" customFormat="1" ht="13.2"/>
    <row r="2743" s="44" customFormat="1" ht="13.2"/>
    <row r="2744" s="44" customFormat="1" ht="13.2"/>
    <row r="2745" s="44" customFormat="1" ht="13.2"/>
    <row r="2746" s="44" customFormat="1" ht="13.2"/>
    <row r="2747" s="44" customFormat="1" ht="13.2"/>
    <row r="2748" s="44" customFormat="1" ht="13.2"/>
    <row r="2749" s="44" customFormat="1" ht="13.2"/>
    <row r="2750" s="44" customFormat="1" ht="13.2"/>
    <row r="2751" s="44" customFormat="1" ht="13.2"/>
    <row r="2752" s="44" customFormat="1" ht="13.2"/>
    <row r="2753" s="44" customFormat="1" ht="13.2"/>
    <row r="2754" s="44" customFormat="1" ht="13.2"/>
    <row r="2755" s="44" customFormat="1" ht="13.2"/>
    <row r="2756" s="44" customFormat="1" ht="13.2"/>
    <row r="2757" s="44" customFormat="1" ht="13.2"/>
    <row r="2758" s="44" customFormat="1" ht="13.2"/>
    <row r="2759" s="44" customFormat="1" ht="13.2"/>
    <row r="2760" s="44" customFormat="1" ht="13.2"/>
    <row r="2761" s="44" customFormat="1" ht="13.2"/>
    <row r="2762" s="44" customFormat="1" ht="13.2"/>
    <row r="2763" s="44" customFormat="1" ht="13.2"/>
    <row r="2764" s="44" customFormat="1" ht="13.2"/>
    <row r="2765" s="44" customFormat="1" ht="13.2"/>
    <row r="2766" s="44" customFormat="1" ht="13.2"/>
    <row r="2767" s="44" customFormat="1" ht="13.2"/>
    <row r="2768" s="44" customFormat="1" ht="13.2"/>
    <row r="2769" s="44" customFormat="1" ht="13.2"/>
    <row r="2770" s="44" customFormat="1" ht="13.2"/>
    <row r="2771" s="44" customFormat="1" ht="13.2"/>
    <row r="2772" s="44" customFormat="1" ht="13.2"/>
    <row r="2773" s="44" customFormat="1" ht="13.2"/>
    <row r="2774" s="44" customFormat="1" ht="13.2"/>
    <row r="2775" s="44" customFormat="1" ht="13.2"/>
    <row r="2776" s="44" customFormat="1" ht="13.2"/>
    <row r="2777" s="44" customFormat="1" ht="13.2"/>
    <row r="2778" s="44" customFormat="1" ht="13.2"/>
    <row r="2779" s="44" customFormat="1" ht="13.2"/>
    <row r="2780" s="44" customFormat="1" ht="13.2"/>
    <row r="2781" s="44" customFormat="1" ht="13.2"/>
    <row r="2782" s="44" customFormat="1" ht="13.2"/>
    <row r="2783" s="44" customFormat="1" ht="13.2"/>
    <row r="2784" s="44" customFormat="1" ht="13.2"/>
    <row r="2785" s="44" customFormat="1" ht="13.2"/>
    <row r="2786" s="44" customFormat="1" ht="13.2"/>
    <row r="2787" s="44" customFormat="1" ht="13.2"/>
    <row r="2788" s="44" customFormat="1" ht="13.2"/>
    <row r="2789" s="44" customFormat="1" ht="13.2"/>
    <row r="2790" s="44" customFormat="1" ht="13.2"/>
    <row r="2791" s="44" customFormat="1" ht="13.2"/>
    <row r="2792" s="44" customFormat="1" ht="13.2"/>
    <row r="2793" s="44" customFormat="1" ht="13.2"/>
    <row r="2794" s="44" customFormat="1" ht="13.2"/>
    <row r="2795" s="44" customFormat="1" ht="13.2"/>
    <row r="2796" s="44" customFormat="1" ht="13.2"/>
    <row r="2797" s="44" customFormat="1" ht="13.2"/>
    <row r="2798" s="44" customFormat="1" ht="13.2"/>
    <row r="2799" s="44" customFormat="1" ht="13.2"/>
    <row r="2800" s="44" customFormat="1" ht="13.2"/>
    <row r="2801" s="44" customFormat="1" ht="13.2"/>
    <row r="2802" s="44" customFormat="1" ht="13.2"/>
    <row r="2803" s="44" customFormat="1" ht="13.2"/>
    <row r="2804" s="44" customFormat="1" ht="13.2"/>
    <row r="2805" s="44" customFormat="1" ht="13.2"/>
    <row r="2806" s="44" customFormat="1" ht="13.2"/>
    <row r="2807" s="44" customFormat="1" ht="13.2"/>
    <row r="2808" s="44" customFormat="1" ht="13.2"/>
    <row r="2809" s="44" customFormat="1" ht="13.2"/>
    <row r="2810" s="44" customFormat="1" ht="13.2"/>
    <row r="2811" s="44" customFormat="1" ht="13.2"/>
    <row r="2812" s="44" customFormat="1" ht="13.2"/>
    <row r="2813" s="44" customFormat="1" ht="13.2"/>
    <row r="2814" s="44" customFormat="1" ht="13.2"/>
    <row r="2815" s="44" customFormat="1" ht="13.2"/>
    <row r="2816" s="44" customFormat="1" ht="13.2"/>
    <row r="2817" s="44" customFormat="1" ht="13.2"/>
    <row r="2818" s="44" customFormat="1" ht="13.2"/>
    <row r="2819" s="44" customFormat="1" ht="13.2"/>
    <row r="2820" s="44" customFormat="1" ht="13.2"/>
    <row r="2821" s="44" customFormat="1" ht="13.2"/>
    <row r="2822" s="44" customFormat="1" ht="13.2"/>
    <row r="2823" s="44" customFormat="1" ht="13.2"/>
    <row r="2824" s="44" customFormat="1" ht="13.2"/>
    <row r="2825" s="44" customFormat="1" ht="13.2"/>
    <row r="2826" s="44" customFormat="1" ht="13.2"/>
    <row r="2827" s="44" customFormat="1" ht="13.2"/>
    <row r="2828" s="44" customFormat="1" ht="13.2"/>
    <row r="2829" s="44" customFormat="1" ht="13.2"/>
    <row r="2830" s="44" customFormat="1" ht="13.2"/>
    <row r="2831" s="44" customFormat="1" ht="13.2"/>
    <row r="2832" s="44" customFormat="1" ht="13.2"/>
    <row r="2833" s="44" customFormat="1" ht="13.2"/>
    <row r="2834" s="44" customFormat="1" ht="13.2"/>
    <row r="2835" s="44" customFormat="1" ht="13.2"/>
    <row r="2836" s="44" customFormat="1" ht="13.2"/>
    <row r="2837" s="44" customFormat="1" ht="13.2"/>
    <row r="2838" s="44" customFormat="1" ht="13.2"/>
    <row r="2839" s="44" customFormat="1" ht="13.2"/>
    <row r="2840" s="44" customFormat="1" ht="13.2"/>
    <row r="2841" s="44" customFormat="1" ht="13.2"/>
    <row r="2842" s="44" customFormat="1" ht="13.2"/>
    <row r="2843" s="44" customFormat="1" ht="13.2"/>
    <row r="2844" s="44" customFormat="1" ht="13.2"/>
    <row r="2845" s="44" customFormat="1" ht="13.2"/>
    <row r="2846" s="44" customFormat="1" ht="13.2"/>
    <row r="2847" s="44" customFormat="1" ht="13.2"/>
    <row r="2848" s="44" customFormat="1" ht="13.2"/>
    <row r="2849" s="44" customFormat="1" ht="13.2"/>
    <row r="2850" s="44" customFormat="1" ht="13.2"/>
    <row r="2851" s="44" customFormat="1" ht="13.2"/>
    <row r="2852" s="44" customFormat="1" ht="13.2"/>
    <row r="2853" s="44" customFormat="1" ht="13.2"/>
    <row r="2854" s="44" customFormat="1" ht="13.2"/>
    <row r="2855" s="44" customFormat="1" ht="13.2"/>
    <row r="2856" s="44" customFormat="1" ht="13.2"/>
    <row r="2857" s="44" customFormat="1" ht="13.2"/>
    <row r="2858" s="44" customFormat="1" ht="13.2"/>
    <row r="2859" s="44" customFormat="1" ht="13.2"/>
    <row r="2860" s="44" customFormat="1" ht="13.2"/>
    <row r="2861" s="44" customFormat="1" ht="13.2"/>
    <row r="2862" s="44" customFormat="1" ht="13.2"/>
    <row r="2863" s="44" customFormat="1" ht="13.2"/>
    <row r="2864" s="44" customFormat="1" ht="13.2"/>
    <row r="2865" s="44" customFormat="1" ht="13.2"/>
    <row r="2866" s="44" customFormat="1" ht="13.2"/>
    <row r="2867" s="44" customFormat="1" ht="13.2"/>
    <row r="2868" s="44" customFormat="1" ht="13.2"/>
    <row r="2869" s="44" customFormat="1" ht="13.2"/>
    <row r="2870" s="44" customFormat="1" ht="13.2"/>
    <row r="2871" s="44" customFormat="1" ht="13.2"/>
    <row r="2872" s="44" customFormat="1" ht="13.2"/>
    <row r="2873" s="44" customFormat="1" ht="13.2"/>
    <row r="2874" s="44" customFormat="1" ht="13.2"/>
    <row r="2875" s="44" customFormat="1" ht="13.2"/>
    <row r="2876" s="44" customFormat="1" ht="13.2"/>
    <row r="2877" s="44" customFormat="1" ht="13.2"/>
    <row r="2878" s="44" customFormat="1" ht="13.2"/>
    <row r="2879" s="44" customFormat="1" ht="13.2"/>
    <row r="2880" s="44" customFormat="1" ht="13.2"/>
    <row r="2881" s="44" customFormat="1" ht="13.2"/>
    <row r="2882" s="44" customFormat="1" ht="13.2"/>
    <row r="2883" s="44" customFormat="1" ht="13.2"/>
    <row r="2884" s="44" customFormat="1" ht="13.2"/>
    <row r="2885" s="44" customFormat="1" ht="13.2"/>
    <row r="2886" s="44" customFormat="1" ht="13.2"/>
    <row r="2887" s="44" customFormat="1" ht="13.2"/>
    <row r="2888" s="44" customFormat="1" ht="13.2"/>
    <row r="2889" s="44" customFormat="1" ht="13.2"/>
    <row r="2890" s="44" customFormat="1" ht="13.2"/>
    <row r="2891" s="44" customFormat="1" ht="13.2"/>
    <row r="2892" s="44" customFormat="1" ht="13.2"/>
    <row r="2893" s="44" customFormat="1" ht="13.2"/>
    <row r="2894" s="44" customFormat="1" ht="13.2"/>
    <row r="2895" s="44" customFormat="1" ht="13.2"/>
    <row r="2896" s="44" customFormat="1" ht="13.2"/>
    <row r="2897" s="44" customFormat="1" ht="13.2"/>
    <row r="2898" s="44" customFormat="1" ht="13.2"/>
    <row r="2899" s="44" customFormat="1" ht="13.2"/>
    <row r="2900" s="44" customFormat="1" ht="13.2"/>
    <row r="2901" s="44" customFormat="1" ht="13.2"/>
    <row r="2902" s="44" customFormat="1" ht="13.2"/>
    <row r="2903" s="44" customFormat="1" ht="13.2"/>
    <row r="2904" s="44" customFormat="1" ht="13.2"/>
    <row r="2905" s="44" customFormat="1" ht="13.2"/>
    <row r="2906" s="44" customFormat="1" ht="13.2"/>
    <row r="2907" s="44" customFormat="1" ht="13.2"/>
    <row r="2908" s="44" customFormat="1" ht="13.2"/>
    <row r="2909" s="44" customFormat="1" ht="13.2"/>
    <row r="2910" s="44" customFormat="1" ht="13.2"/>
    <row r="2911" s="44" customFormat="1" ht="13.2"/>
    <row r="2912" s="44" customFormat="1" ht="13.2"/>
    <row r="2913" s="44" customFormat="1" ht="13.2"/>
    <row r="2914" s="44" customFormat="1" ht="13.2"/>
    <row r="2915" s="44" customFormat="1" ht="13.2"/>
    <row r="2916" s="44" customFormat="1" ht="13.2"/>
    <row r="2917" s="44" customFormat="1" ht="13.2"/>
    <row r="2918" s="44" customFormat="1" ht="13.2"/>
    <row r="2919" s="44" customFormat="1" ht="13.2"/>
    <row r="2920" s="44" customFormat="1" ht="13.2"/>
    <row r="2921" s="44" customFormat="1" ht="13.2"/>
    <row r="2922" s="44" customFormat="1" ht="13.2"/>
    <row r="2923" s="44" customFormat="1" ht="13.2"/>
    <row r="2924" s="44" customFormat="1" ht="13.2"/>
    <row r="2925" s="44" customFormat="1" ht="13.2"/>
    <row r="2926" s="44" customFormat="1" ht="13.2"/>
    <row r="2927" s="44" customFormat="1" ht="13.2"/>
    <row r="2928" s="44" customFormat="1" ht="13.2"/>
    <row r="2929" s="44" customFormat="1" ht="13.2"/>
    <row r="2930" s="44" customFormat="1" ht="13.2"/>
    <row r="2931" s="44" customFormat="1" ht="13.2"/>
    <row r="2932" s="44" customFormat="1" ht="13.2"/>
    <row r="2933" s="44" customFormat="1" ht="13.2"/>
    <row r="2934" s="44" customFormat="1" ht="13.2"/>
    <row r="2935" s="44" customFormat="1" ht="13.2"/>
    <row r="2936" s="44" customFormat="1" ht="13.2"/>
    <row r="2937" s="44" customFormat="1" ht="13.2"/>
    <row r="2938" s="44" customFormat="1" ht="13.2"/>
    <row r="2939" s="44" customFormat="1" ht="13.2"/>
    <row r="2940" s="44" customFormat="1" ht="13.2"/>
    <row r="2941" s="44" customFormat="1" ht="13.2"/>
    <row r="2942" s="44" customFormat="1" ht="13.2"/>
    <row r="2943" s="44" customFormat="1" ht="13.2"/>
    <row r="2944" s="44" customFormat="1" ht="13.2"/>
    <row r="2945" s="44" customFormat="1" ht="13.2"/>
    <row r="2946" s="44" customFormat="1" ht="13.2"/>
    <row r="2947" s="44" customFormat="1" ht="13.2"/>
    <row r="2948" s="44" customFormat="1" ht="13.2"/>
    <row r="2949" s="44" customFormat="1" ht="13.2"/>
    <row r="2950" s="44" customFormat="1" ht="13.2"/>
    <row r="2951" s="44" customFormat="1" ht="13.2"/>
    <row r="2952" s="44" customFormat="1" ht="13.2"/>
    <row r="2953" s="44" customFormat="1" ht="13.2"/>
    <row r="2954" s="44" customFormat="1" ht="13.2"/>
    <row r="2955" s="44" customFormat="1" ht="13.2"/>
    <row r="2956" s="44" customFormat="1" ht="13.2"/>
    <row r="2957" s="44" customFormat="1" ht="13.2"/>
    <row r="2958" s="44" customFormat="1" ht="13.2"/>
    <row r="2959" s="44" customFormat="1" ht="13.2"/>
    <row r="2960" s="44" customFormat="1" ht="13.2"/>
    <row r="2961" s="44" customFormat="1" ht="13.2"/>
    <row r="2962" s="44" customFormat="1" ht="13.2"/>
    <row r="2963" s="44" customFormat="1" ht="13.2"/>
    <row r="2964" s="44" customFormat="1" ht="13.2"/>
    <row r="2965" s="44" customFormat="1" ht="13.2"/>
    <row r="2966" s="44" customFormat="1" ht="13.2"/>
    <row r="2967" s="44" customFormat="1" ht="13.2"/>
    <row r="2968" s="44" customFormat="1" ht="13.2"/>
    <row r="2969" s="44" customFormat="1" ht="13.2"/>
    <row r="2970" s="44" customFormat="1" ht="13.2"/>
    <row r="2971" s="44" customFormat="1" ht="13.2"/>
    <row r="2972" s="44" customFormat="1" ht="13.2"/>
    <row r="2973" s="44" customFormat="1" ht="13.2"/>
    <row r="2974" s="44" customFormat="1" ht="13.2"/>
    <row r="2975" s="44" customFormat="1" ht="13.2"/>
    <row r="2976" s="44" customFormat="1" ht="13.2"/>
    <row r="2977" s="44" customFormat="1" ht="13.2"/>
    <row r="2978" s="44" customFormat="1" ht="13.2"/>
    <row r="2979" s="44" customFormat="1" ht="13.2"/>
    <row r="2980" s="44" customFormat="1" ht="13.2"/>
    <row r="2981" s="44" customFormat="1" ht="13.2"/>
    <row r="2982" s="44" customFormat="1" ht="13.2"/>
    <row r="2983" s="44" customFormat="1" ht="13.2"/>
    <row r="2984" s="44" customFormat="1" ht="13.2"/>
    <row r="2985" s="44" customFormat="1" ht="13.2"/>
    <row r="2986" s="44" customFormat="1" ht="13.2"/>
    <row r="2987" s="44" customFormat="1" ht="13.2"/>
    <row r="2988" s="44" customFormat="1" ht="13.2"/>
    <row r="2989" s="44" customFormat="1" ht="13.2"/>
    <row r="2990" s="44" customFormat="1" ht="13.2"/>
    <row r="2991" s="44" customFormat="1" ht="13.2"/>
    <row r="2992" s="44" customFormat="1" ht="13.2"/>
    <row r="2993" s="44" customFormat="1" ht="13.2"/>
    <row r="2994" s="44" customFormat="1" ht="13.2"/>
    <row r="2995" s="44" customFormat="1" ht="13.2"/>
    <row r="2996" s="44" customFormat="1" ht="13.2"/>
    <row r="2997" s="44" customFormat="1" ht="13.2"/>
    <row r="2998" s="44" customFormat="1" ht="13.2"/>
    <row r="2999" s="44" customFormat="1" ht="13.2"/>
    <row r="3000" s="44" customFormat="1" ht="13.2"/>
    <row r="3001" s="44" customFormat="1" ht="13.2"/>
    <row r="3002" s="44" customFormat="1" ht="13.2"/>
    <row r="3003" s="44" customFormat="1" ht="13.2"/>
    <row r="3004" s="44" customFormat="1" ht="13.2"/>
    <row r="3005" s="44" customFormat="1" ht="13.2"/>
    <row r="3006" s="44" customFormat="1" ht="13.2"/>
    <row r="3007" s="44" customFormat="1" ht="13.2"/>
    <row r="3008" s="44" customFormat="1" ht="13.2"/>
    <row r="3009" s="44" customFormat="1" ht="13.2"/>
    <row r="3010" s="44" customFormat="1" ht="13.2"/>
    <row r="3011" s="44" customFormat="1" ht="13.2"/>
    <row r="3012" s="44" customFormat="1" ht="13.2"/>
    <row r="3013" s="44" customFormat="1" ht="13.2"/>
    <row r="3014" s="44" customFormat="1" ht="13.2"/>
    <row r="3015" s="44" customFormat="1" ht="13.2"/>
    <row r="3016" s="44" customFormat="1" ht="13.2"/>
    <row r="3017" s="44" customFormat="1" ht="13.2"/>
    <row r="3018" s="44" customFormat="1" ht="13.2"/>
    <row r="3019" s="44" customFormat="1" ht="13.2"/>
    <row r="3020" s="44" customFormat="1" ht="13.2"/>
    <row r="3021" s="44" customFormat="1" ht="13.2"/>
    <row r="3022" s="44" customFormat="1" ht="13.2"/>
    <row r="3023" s="44" customFormat="1" ht="13.2"/>
    <row r="3024" s="44" customFormat="1" ht="13.2"/>
    <row r="3025" s="44" customFormat="1" ht="13.2"/>
    <row r="3026" s="44" customFormat="1" ht="13.2"/>
    <row r="3027" s="44" customFormat="1" ht="13.2"/>
    <row r="3028" s="44" customFormat="1" ht="13.2"/>
    <row r="3029" s="44" customFormat="1" ht="13.2"/>
    <row r="3030" s="44" customFormat="1" ht="13.2"/>
    <row r="3031" s="44" customFormat="1" ht="13.2"/>
    <row r="3032" s="44" customFormat="1" ht="13.2"/>
    <row r="3033" s="44" customFormat="1" ht="13.2"/>
    <row r="3034" s="44" customFormat="1" ht="13.2"/>
    <row r="3035" s="44" customFormat="1" ht="13.2"/>
    <row r="3036" s="44" customFormat="1" ht="13.2"/>
    <row r="3037" s="44" customFormat="1" ht="13.2"/>
    <row r="3038" s="44" customFormat="1" ht="13.2"/>
    <row r="3039" s="44" customFormat="1" ht="13.2"/>
    <row r="3040" s="44" customFormat="1" ht="13.2"/>
    <row r="3041" s="44" customFormat="1" ht="13.2"/>
    <row r="3042" s="44" customFormat="1" ht="13.2"/>
    <row r="3043" s="44" customFormat="1" ht="13.2"/>
    <row r="3044" s="44" customFormat="1" ht="13.2"/>
    <row r="3045" s="44" customFormat="1" ht="13.2"/>
    <row r="3046" s="44" customFormat="1" ht="13.2"/>
    <row r="3047" s="44" customFormat="1" ht="13.2"/>
    <row r="3048" s="44" customFormat="1" ht="13.2"/>
    <row r="3049" s="44" customFormat="1" ht="13.2"/>
    <row r="3050" s="44" customFormat="1" ht="13.2"/>
    <row r="3051" s="44" customFormat="1" ht="13.2"/>
    <row r="3052" s="44" customFormat="1" ht="13.2"/>
    <row r="3053" s="44" customFormat="1" ht="13.2"/>
    <row r="3054" s="44" customFormat="1" ht="13.2"/>
    <row r="3055" s="44" customFormat="1" ht="13.2"/>
    <row r="3056" s="44" customFormat="1" ht="13.2"/>
    <row r="3057" s="44" customFormat="1" ht="13.2"/>
    <row r="3058" s="44" customFormat="1" ht="13.2"/>
    <row r="3059" s="44" customFormat="1" ht="13.2"/>
    <row r="3060" s="44" customFormat="1" ht="13.2"/>
    <row r="3061" s="44" customFormat="1" ht="13.2"/>
    <row r="3062" s="44" customFormat="1" ht="13.2"/>
    <row r="3063" s="44" customFormat="1" ht="13.2"/>
    <row r="3064" s="44" customFormat="1" ht="13.2"/>
    <row r="3065" s="44" customFormat="1" ht="13.2"/>
    <row r="3066" s="44" customFormat="1" ht="13.2"/>
    <row r="3067" s="44" customFormat="1" ht="13.2"/>
    <row r="3068" s="44" customFormat="1" ht="13.2"/>
    <row r="3069" s="44" customFormat="1" ht="13.2"/>
    <row r="3070" s="44" customFormat="1" ht="13.2"/>
    <row r="3071" s="44" customFormat="1" ht="13.2"/>
    <row r="3072" s="44" customFormat="1" ht="13.2"/>
    <row r="3073" s="44" customFormat="1" ht="13.2"/>
    <row r="3074" s="44" customFormat="1" ht="13.2"/>
    <row r="3075" s="44" customFormat="1" ht="13.2"/>
    <row r="3076" s="44" customFormat="1" ht="13.2"/>
    <row r="3077" s="44" customFormat="1" ht="13.2"/>
    <row r="3078" s="44" customFormat="1" ht="13.2"/>
    <row r="3079" s="44" customFormat="1" ht="13.2"/>
    <row r="3080" s="44" customFormat="1" ht="13.2"/>
    <row r="3081" s="44" customFormat="1" ht="13.2"/>
    <row r="3082" s="44" customFormat="1" ht="13.2"/>
    <row r="3083" s="44" customFormat="1" ht="13.2"/>
    <row r="3084" s="44" customFormat="1" ht="13.2"/>
    <row r="3085" s="44" customFormat="1" ht="13.2"/>
    <row r="3086" s="44" customFormat="1" ht="13.2"/>
    <row r="3087" s="44" customFormat="1" ht="13.2"/>
    <row r="3088" s="44" customFormat="1" ht="13.2"/>
    <row r="3089" s="44" customFormat="1" ht="13.2"/>
    <row r="3090" s="44" customFormat="1" ht="13.2"/>
    <row r="3091" s="44" customFormat="1" ht="13.2"/>
    <row r="3092" s="44" customFormat="1" ht="13.2"/>
    <row r="3093" s="44" customFormat="1" ht="13.2"/>
    <row r="3094" s="44" customFormat="1" ht="13.2"/>
    <row r="3095" s="44" customFormat="1" ht="13.2"/>
    <row r="3096" s="44" customFormat="1" ht="13.2"/>
    <row r="3097" s="44" customFormat="1" ht="13.2"/>
    <row r="3098" s="44" customFormat="1" ht="13.2"/>
    <row r="3099" s="44" customFormat="1" ht="13.2"/>
    <row r="3100" s="44" customFormat="1" ht="13.2"/>
    <row r="3101" s="44" customFormat="1" ht="13.2"/>
    <row r="3102" s="44" customFormat="1" ht="13.2"/>
    <row r="3103" s="44" customFormat="1" ht="13.2"/>
    <row r="3104" s="44" customFormat="1" ht="13.2"/>
    <row r="3105" s="44" customFormat="1" ht="13.2"/>
    <row r="3106" s="44" customFormat="1" ht="13.2"/>
    <row r="3107" s="44" customFormat="1" ht="13.2"/>
    <row r="3108" s="44" customFormat="1" ht="13.2"/>
    <row r="3109" s="44" customFormat="1" ht="13.2"/>
    <row r="3110" s="44" customFormat="1" ht="13.2"/>
    <row r="3111" s="44" customFormat="1" ht="13.2"/>
    <row r="3112" s="44" customFormat="1" ht="13.2"/>
    <row r="3113" s="44" customFormat="1" ht="13.2"/>
    <row r="3114" s="44" customFormat="1" ht="13.2"/>
    <row r="3115" s="44" customFormat="1" ht="13.2"/>
    <row r="3116" s="44" customFormat="1" ht="13.2"/>
    <row r="3117" s="44" customFormat="1" ht="13.2"/>
    <row r="3118" s="44" customFormat="1" ht="13.2"/>
    <row r="3119" s="44" customFormat="1" ht="13.2"/>
    <row r="3120" s="44" customFormat="1" ht="13.2"/>
    <row r="3121" s="44" customFormat="1" ht="13.2"/>
    <row r="3122" s="44" customFormat="1" ht="13.2"/>
    <row r="3123" s="44" customFormat="1" ht="13.2"/>
    <row r="3124" s="44" customFormat="1" ht="13.2"/>
    <row r="3125" s="44" customFormat="1" ht="13.2"/>
    <row r="3126" s="44" customFormat="1" ht="13.2"/>
    <row r="3127" s="44" customFormat="1" ht="13.2"/>
    <row r="3128" s="44" customFormat="1" ht="13.2"/>
    <row r="3129" s="44" customFormat="1" ht="13.2"/>
    <row r="3130" s="44" customFormat="1" ht="13.2"/>
    <row r="3131" s="44" customFormat="1" ht="13.2"/>
    <row r="3132" s="44" customFormat="1" ht="13.2"/>
    <row r="3133" s="44" customFormat="1" ht="13.2"/>
    <row r="3134" s="44" customFormat="1" ht="13.2"/>
    <row r="3135" s="44" customFormat="1" ht="13.2"/>
    <row r="3136" s="44" customFormat="1" ht="13.2"/>
    <row r="3137" s="44" customFormat="1" ht="13.2"/>
    <row r="3138" s="44" customFormat="1" ht="13.2"/>
    <row r="3139" s="44" customFormat="1" ht="13.2"/>
    <row r="3140" s="44" customFormat="1" ht="13.2"/>
    <row r="3141" s="44" customFormat="1" ht="13.2"/>
    <row r="3142" s="44" customFormat="1" ht="13.2"/>
    <row r="3143" s="44" customFormat="1" ht="13.2"/>
    <row r="3144" s="44" customFormat="1" ht="13.2"/>
    <row r="3145" s="44" customFormat="1" ht="13.2"/>
    <row r="3146" s="44" customFormat="1" ht="13.2"/>
    <row r="3147" s="44" customFormat="1" ht="13.2"/>
    <row r="3148" s="44" customFormat="1" ht="13.2"/>
    <row r="3149" s="44" customFormat="1" ht="13.2"/>
    <row r="3150" s="44" customFormat="1" ht="13.2"/>
    <row r="3151" s="44" customFormat="1" ht="13.2"/>
    <row r="3152" s="44" customFormat="1" ht="13.2"/>
    <row r="3153" s="44" customFormat="1" ht="13.2"/>
    <row r="3154" s="44" customFormat="1" ht="13.2"/>
    <row r="3155" s="44" customFormat="1" ht="13.2"/>
    <row r="3156" s="44" customFormat="1" ht="13.2"/>
    <row r="3157" s="44" customFormat="1" ht="13.2"/>
    <row r="3158" s="44" customFormat="1" ht="13.2"/>
    <row r="3159" s="44" customFormat="1" ht="13.2"/>
    <row r="3160" s="44" customFormat="1" ht="13.2"/>
    <row r="3161" s="44" customFormat="1" ht="13.2"/>
    <row r="3162" s="44" customFormat="1" ht="13.2"/>
    <row r="3163" s="44" customFormat="1" ht="13.2"/>
    <row r="3164" s="44" customFormat="1" ht="13.2"/>
    <row r="3165" s="44" customFormat="1" ht="13.2"/>
    <row r="3166" s="44" customFormat="1" ht="13.2"/>
    <row r="3167" s="44" customFormat="1" ht="13.2"/>
    <row r="3168" s="44" customFormat="1" ht="13.2"/>
    <row r="3169" s="44" customFormat="1" ht="13.2"/>
    <row r="3170" s="44" customFormat="1" ht="13.2"/>
    <row r="3171" s="44" customFormat="1" ht="13.2"/>
    <row r="3172" s="44" customFormat="1" ht="13.2"/>
    <row r="3173" s="44" customFormat="1" ht="13.2"/>
    <row r="3174" s="44" customFormat="1" ht="13.2"/>
    <row r="3175" s="44" customFormat="1" ht="13.2"/>
    <row r="3176" s="44" customFormat="1" ht="13.2"/>
    <row r="3177" s="44" customFormat="1" ht="13.2"/>
    <row r="3178" s="44" customFormat="1" ht="13.2"/>
    <row r="3179" s="44" customFormat="1" ht="13.2"/>
    <row r="3180" s="44" customFormat="1" ht="13.2"/>
    <row r="3181" s="44" customFormat="1" ht="13.2"/>
    <row r="3182" s="44" customFormat="1" ht="13.2"/>
    <row r="3183" s="44" customFormat="1" ht="13.2"/>
    <row r="3184" s="44" customFormat="1" ht="13.2"/>
    <row r="3185" s="44" customFormat="1" ht="13.2"/>
    <row r="3186" s="44" customFormat="1" ht="13.2"/>
    <row r="3187" s="44" customFormat="1" ht="13.2"/>
    <row r="3188" s="44" customFormat="1" ht="13.2"/>
    <row r="3189" s="44" customFormat="1" ht="13.2"/>
    <row r="3190" s="44" customFormat="1" ht="13.2"/>
    <row r="3191" s="44" customFormat="1" ht="13.2"/>
    <row r="3192" s="44" customFormat="1" ht="13.2"/>
    <row r="3193" s="44" customFormat="1" ht="13.2"/>
    <row r="3194" s="44" customFormat="1" ht="13.2"/>
    <row r="3195" s="44" customFormat="1" ht="13.2"/>
    <row r="3196" s="44" customFormat="1" ht="13.2"/>
    <row r="3197" s="44" customFormat="1" ht="13.2"/>
    <row r="3198" s="44" customFormat="1" ht="13.2"/>
    <row r="3199" s="44" customFormat="1" ht="13.2"/>
    <row r="3200" s="44" customFormat="1" ht="13.2"/>
    <row r="3201" s="44" customFormat="1" ht="13.2"/>
    <row r="3202" s="44" customFormat="1" ht="13.2"/>
    <row r="3203" s="44" customFormat="1" ht="13.2"/>
    <row r="3204" s="44" customFormat="1" ht="13.2"/>
    <row r="3205" s="44" customFormat="1" ht="13.2"/>
    <row r="3206" s="44" customFormat="1" ht="13.2"/>
    <row r="3207" s="44" customFormat="1" ht="13.2"/>
    <row r="3208" s="44" customFormat="1" ht="13.2"/>
    <row r="3209" s="44" customFormat="1" ht="13.2"/>
    <row r="3210" s="44" customFormat="1" ht="13.2"/>
    <row r="3211" s="44" customFormat="1" ht="13.2"/>
    <row r="3212" s="44" customFormat="1" ht="13.2"/>
    <row r="3213" s="44" customFormat="1" ht="13.2"/>
    <row r="3214" s="44" customFormat="1" ht="13.2"/>
    <row r="3215" s="44" customFormat="1" ht="13.2"/>
    <row r="3216" s="44" customFormat="1" ht="13.2"/>
    <row r="3217" s="44" customFormat="1" ht="13.2"/>
    <row r="3218" s="44" customFormat="1" ht="13.2"/>
    <row r="3219" s="44" customFormat="1" ht="13.2"/>
    <row r="3220" s="44" customFormat="1" ht="13.2"/>
    <row r="3221" s="44" customFormat="1" ht="13.2"/>
    <row r="3222" s="44" customFormat="1" ht="13.2"/>
    <row r="3223" s="44" customFormat="1" ht="13.2"/>
    <row r="3224" s="44" customFormat="1" ht="13.2"/>
    <row r="3225" s="44" customFormat="1" ht="13.2"/>
    <row r="3226" s="44" customFormat="1" ht="13.2"/>
    <row r="3227" s="44" customFormat="1" ht="13.2"/>
    <row r="3228" s="44" customFormat="1" ht="13.2"/>
    <row r="3229" s="44" customFormat="1" ht="13.2"/>
    <row r="3230" s="44" customFormat="1" ht="13.2"/>
    <row r="3231" s="44" customFormat="1" ht="13.2"/>
    <row r="3232" s="44" customFormat="1" ht="13.2"/>
    <row r="3233" s="44" customFormat="1" ht="13.2"/>
    <row r="3234" s="44" customFormat="1" ht="13.2"/>
    <row r="3235" s="44" customFormat="1" ht="13.2"/>
    <row r="3236" s="44" customFormat="1" ht="13.2"/>
    <row r="3237" s="44" customFormat="1" ht="13.2"/>
    <row r="3238" s="44" customFormat="1" ht="13.2"/>
    <row r="3239" s="44" customFormat="1" ht="13.2"/>
    <row r="3240" s="44" customFormat="1" ht="13.2"/>
    <row r="3241" s="44" customFormat="1" ht="13.2"/>
    <row r="3242" s="44" customFormat="1" ht="13.2"/>
    <row r="3243" s="44" customFormat="1" ht="13.2"/>
    <row r="3244" s="44" customFormat="1" ht="13.2"/>
    <row r="3245" s="44" customFormat="1" ht="13.2"/>
    <row r="3246" s="44" customFormat="1" ht="13.2"/>
    <row r="3247" s="44" customFormat="1" ht="13.2"/>
    <row r="3248" s="44" customFormat="1" ht="13.2"/>
    <row r="3249" s="44" customFormat="1" ht="13.2"/>
    <row r="3250" s="44" customFormat="1" ht="13.2"/>
    <row r="3251" s="44" customFormat="1" ht="13.2"/>
    <row r="3252" s="44" customFormat="1" ht="13.2"/>
    <row r="3253" s="44" customFormat="1" ht="13.2"/>
    <row r="3254" s="44" customFormat="1" ht="13.2"/>
    <row r="3255" s="44" customFormat="1" ht="13.2"/>
    <row r="3256" s="44" customFormat="1" ht="13.2"/>
    <row r="3257" s="44" customFormat="1" ht="13.2"/>
    <row r="3258" s="44" customFormat="1" ht="13.2"/>
    <row r="3259" s="44" customFormat="1" ht="13.2"/>
    <row r="3260" s="44" customFormat="1" ht="13.2"/>
    <row r="3261" s="44" customFormat="1" ht="13.2"/>
    <row r="3262" s="44" customFormat="1" ht="13.2"/>
    <row r="3263" s="44" customFormat="1" ht="13.2"/>
    <row r="3264" s="44" customFormat="1" ht="13.2"/>
    <row r="3265" s="44" customFormat="1" ht="13.2"/>
    <row r="3266" s="44" customFormat="1" ht="13.2"/>
    <row r="3267" s="44" customFormat="1" ht="13.2"/>
    <row r="3268" s="44" customFormat="1" ht="13.2"/>
    <row r="3269" s="44" customFormat="1" ht="13.2"/>
    <row r="3270" s="44" customFormat="1" ht="13.2"/>
    <row r="3271" s="44" customFormat="1" ht="13.2"/>
    <row r="3272" s="44" customFormat="1" ht="13.2"/>
    <row r="3273" s="44" customFormat="1" ht="13.2"/>
    <row r="3274" s="44" customFormat="1" ht="13.2"/>
    <row r="3275" s="44" customFormat="1" ht="13.2"/>
    <row r="3276" s="44" customFormat="1" ht="13.2"/>
    <row r="3277" s="44" customFormat="1" ht="13.2"/>
    <row r="3278" s="44" customFormat="1" ht="13.2"/>
    <row r="3279" s="44" customFormat="1" ht="13.2"/>
    <row r="3280" s="44" customFormat="1" ht="13.2"/>
    <row r="3281" s="44" customFormat="1" ht="13.2"/>
    <row r="3282" s="44" customFormat="1" ht="13.2"/>
    <row r="3283" s="44" customFormat="1" ht="13.2"/>
    <row r="3284" s="44" customFormat="1" ht="13.2"/>
    <row r="3285" s="44" customFormat="1" ht="13.2"/>
    <row r="3286" s="44" customFormat="1" ht="13.2"/>
    <row r="3287" s="44" customFormat="1" ht="13.2"/>
    <row r="3288" s="44" customFormat="1" ht="13.2"/>
    <row r="3289" s="44" customFormat="1" ht="13.2"/>
    <row r="3290" s="44" customFormat="1" ht="13.2"/>
    <row r="3291" s="44" customFormat="1" ht="13.2"/>
    <row r="3292" s="44" customFormat="1" ht="13.2"/>
    <row r="3293" s="44" customFormat="1" ht="13.2"/>
    <row r="3294" s="44" customFormat="1" ht="13.2"/>
    <row r="3295" s="44" customFormat="1" ht="13.2"/>
    <row r="3296" s="44" customFormat="1" ht="13.2"/>
    <row r="3297" s="44" customFormat="1" ht="13.2"/>
    <row r="3298" s="44" customFormat="1" ht="13.2"/>
    <row r="3299" s="44" customFormat="1" ht="13.2"/>
    <row r="3300" s="44" customFormat="1" ht="13.2"/>
    <row r="3301" s="44" customFormat="1" ht="13.2"/>
    <row r="3302" s="44" customFormat="1" ht="13.2"/>
    <row r="3303" s="44" customFormat="1" ht="13.2"/>
    <row r="3304" s="44" customFormat="1" ht="13.2"/>
    <row r="3305" s="44" customFormat="1" ht="13.2"/>
    <row r="3306" s="44" customFormat="1" ht="13.2"/>
    <row r="3307" s="44" customFormat="1" ht="13.2"/>
    <row r="3308" s="44" customFormat="1" ht="13.2"/>
    <row r="3309" s="44" customFormat="1" ht="13.2"/>
    <row r="3310" s="44" customFormat="1" ht="13.2"/>
    <row r="3311" s="44" customFormat="1" ht="13.2"/>
    <row r="3312" s="44" customFormat="1" ht="13.2"/>
    <row r="3313" s="44" customFormat="1" ht="13.2"/>
    <row r="3314" s="44" customFormat="1" ht="13.2"/>
    <row r="3315" s="44" customFormat="1" ht="13.2"/>
    <row r="3316" s="44" customFormat="1" ht="13.2"/>
    <row r="3317" s="44" customFormat="1" ht="13.2"/>
    <row r="3318" s="44" customFormat="1" ht="13.2"/>
    <row r="3319" s="44" customFormat="1" ht="13.2"/>
    <row r="3320" s="44" customFormat="1" ht="13.2"/>
    <row r="3321" s="44" customFormat="1" ht="13.2"/>
    <row r="3322" s="44" customFormat="1" ht="13.2"/>
    <row r="3323" s="44" customFormat="1" ht="13.2"/>
    <row r="3324" s="44" customFormat="1" ht="13.2"/>
    <row r="3325" s="44" customFormat="1" ht="13.2"/>
    <row r="3326" s="44" customFormat="1" ht="13.2"/>
    <row r="3327" s="44" customFormat="1" ht="13.2"/>
    <row r="3328" s="44" customFormat="1" ht="13.2"/>
    <row r="3329" s="44" customFormat="1" ht="13.2"/>
    <row r="3330" s="44" customFormat="1" ht="13.2"/>
    <row r="3331" s="44" customFormat="1" ht="13.2"/>
    <row r="3332" s="44" customFormat="1" ht="13.2"/>
    <row r="3333" s="44" customFormat="1" ht="13.2"/>
    <row r="3334" s="44" customFormat="1" ht="13.2"/>
    <row r="3335" s="44" customFormat="1" ht="13.2"/>
    <row r="3336" s="44" customFormat="1" ht="13.2"/>
    <row r="3337" s="44" customFormat="1" ht="13.2"/>
    <row r="3338" s="44" customFormat="1" ht="13.2"/>
    <row r="3339" s="44" customFormat="1" ht="13.2"/>
    <row r="3340" s="44" customFormat="1" ht="13.2"/>
    <row r="3341" s="44" customFormat="1" ht="13.2"/>
    <row r="3342" s="44" customFormat="1" ht="13.2"/>
    <row r="3343" s="44" customFormat="1" ht="13.2"/>
    <row r="3344" s="44" customFormat="1" ht="13.2"/>
    <row r="3345" s="44" customFormat="1" ht="13.2"/>
    <row r="3346" s="44" customFormat="1" ht="13.2"/>
    <row r="3347" s="44" customFormat="1" ht="13.2"/>
    <row r="3348" s="44" customFormat="1" ht="13.2"/>
    <row r="3349" s="44" customFormat="1" ht="13.2"/>
    <row r="3350" s="44" customFormat="1" ht="13.2"/>
    <row r="3351" s="44" customFormat="1" ht="13.2"/>
    <row r="3352" s="44" customFormat="1" ht="13.2"/>
    <row r="3353" s="44" customFormat="1" ht="13.2"/>
    <row r="3354" s="44" customFormat="1" ht="13.2"/>
    <row r="3355" s="44" customFormat="1" ht="13.2"/>
    <row r="3356" s="44" customFormat="1" ht="13.2"/>
    <row r="3357" s="44" customFormat="1" ht="13.2"/>
    <row r="3358" s="44" customFormat="1" ht="13.2"/>
    <row r="3359" s="44" customFormat="1" ht="13.2"/>
    <row r="3360" s="44" customFormat="1" ht="13.2"/>
    <row r="3361" s="44" customFormat="1" ht="13.2"/>
    <row r="3362" s="44" customFormat="1" ht="13.2"/>
    <row r="3363" s="44" customFormat="1" ht="13.2"/>
    <row r="3364" s="44" customFormat="1" ht="13.2"/>
    <row r="3365" s="44" customFormat="1" ht="13.2"/>
    <row r="3366" s="44" customFormat="1" ht="13.2"/>
    <row r="3367" s="44" customFormat="1" ht="13.2"/>
    <row r="3368" s="44" customFormat="1" ht="13.2"/>
    <row r="3369" s="44" customFormat="1" ht="13.2"/>
    <row r="3370" s="44" customFormat="1" ht="13.2"/>
    <row r="3371" s="44" customFormat="1" ht="13.2"/>
    <row r="3372" s="44" customFormat="1" ht="13.2"/>
    <row r="3373" s="44" customFormat="1" ht="13.2"/>
    <row r="3374" s="44" customFormat="1" ht="13.2"/>
    <row r="3375" s="44" customFormat="1" ht="13.2"/>
    <row r="3376" s="44" customFormat="1" ht="13.2"/>
    <row r="3377" s="44" customFormat="1" ht="13.2"/>
    <row r="3378" s="44" customFormat="1" ht="13.2"/>
    <row r="3379" s="44" customFormat="1" ht="13.2"/>
    <row r="3380" s="44" customFormat="1" ht="13.2"/>
    <row r="3381" s="44" customFormat="1" ht="13.2"/>
    <row r="3382" s="44" customFormat="1" ht="13.2"/>
    <row r="3383" s="44" customFormat="1" ht="13.2"/>
    <row r="3384" s="44" customFormat="1" ht="13.2"/>
    <row r="3385" s="44" customFormat="1" ht="13.2"/>
    <row r="3386" s="44" customFormat="1" ht="13.2"/>
    <row r="3387" s="44" customFormat="1" ht="13.2"/>
    <row r="3388" s="44" customFormat="1" ht="13.2"/>
    <row r="3389" s="44" customFormat="1" ht="13.2"/>
    <row r="3390" s="44" customFormat="1" ht="13.2"/>
    <row r="3391" s="44" customFormat="1" ht="13.2"/>
    <row r="3392" s="44" customFormat="1" ht="13.2"/>
    <row r="3393" s="44" customFormat="1" ht="13.2"/>
    <row r="3394" s="44" customFormat="1" ht="13.2"/>
    <row r="3395" s="44" customFormat="1" ht="13.2"/>
    <row r="3396" s="44" customFormat="1" ht="13.2"/>
    <row r="3397" s="44" customFormat="1" ht="13.2"/>
    <row r="3398" s="44" customFormat="1" ht="13.2"/>
    <row r="3399" s="44" customFormat="1" ht="13.2"/>
    <row r="3400" s="44" customFormat="1" ht="13.2"/>
    <row r="3401" s="44" customFormat="1" ht="13.2"/>
    <row r="3402" s="44" customFormat="1" ht="13.2"/>
    <row r="3403" s="44" customFormat="1" ht="13.2"/>
    <row r="3404" s="44" customFormat="1" ht="13.2"/>
    <row r="3405" s="44" customFormat="1" ht="13.2"/>
    <row r="3406" s="44" customFormat="1" ht="13.2"/>
    <row r="3407" s="44" customFormat="1" ht="13.2"/>
    <row r="3408" s="44" customFormat="1" ht="13.2"/>
    <row r="3409" s="44" customFormat="1" ht="13.2"/>
    <row r="3410" s="44" customFormat="1" ht="13.2"/>
    <row r="3411" s="44" customFormat="1" ht="13.2"/>
    <row r="3412" s="44" customFormat="1" ht="13.2"/>
    <row r="3413" s="44" customFormat="1" ht="13.2"/>
    <row r="3414" s="44" customFormat="1" ht="13.2"/>
    <row r="3415" s="44" customFormat="1" ht="13.2"/>
    <row r="3416" s="44" customFormat="1" ht="13.2"/>
    <row r="3417" s="44" customFormat="1" ht="13.2"/>
    <row r="3418" s="44" customFormat="1" ht="13.2"/>
    <row r="3419" s="44" customFormat="1" ht="13.2"/>
    <row r="3420" s="44" customFormat="1" ht="13.2"/>
    <row r="3421" s="44" customFormat="1" ht="13.2"/>
    <row r="3422" s="44" customFormat="1" ht="13.2"/>
    <row r="3423" s="44" customFormat="1" ht="13.2"/>
    <row r="3424" s="44" customFormat="1" ht="13.2"/>
    <row r="3425" s="44" customFormat="1" ht="13.2"/>
    <row r="3426" s="44" customFormat="1" ht="13.2"/>
    <row r="3427" s="44" customFormat="1" ht="13.2"/>
    <row r="3428" s="44" customFormat="1" ht="13.2"/>
    <row r="3429" s="44" customFormat="1" ht="13.2"/>
    <row r="3430" s="44" customFormat="1" ht="13.2"/>
    <row r="3431" s="44" customFormat="1" ht="13.2"/>
    <row r="3432" s="44" customFormat="1" ht="13.2"/>
    <row r="3433" s="44" customFormat="1" ht="13.2"/>
    <row r="3434" s="44" customFormat="1" ht="13.2"/>
    <row r="3435" s="44" customFormat="1" ht="13.2"/>
    <row r="3436" s="44" customFormat="1" ht="13.2"/>
    <row r="3437" s="44" customFormat="1" ht="13.2"/>
    <row r="3438" s="44" customFormat="1" ht="13.2"/>
    <row r="3439" s="44" customFormat="1" ht="13.2"/>
    <row r="3440" s="44" customFormat="1" ht="13.2"/>
    <row r="3441" s="44" customFormat="1" ht="13.2"/>
    <row r="3442" s="44" customFormat="1" ht="13.2"/>
    <row r="3443" s="44" customFormat="1" ht="13.2"/>
    <row r="3444" s="44" customFormat="1" ht="13.2"/>
    <row r="3445" s="44" customFormat="1" ht="13.2"/>
    <row r="3446" s="44" customFormat="1" ht="13.2"/>
    <row r="3447" s="44" customFormat="1" ht="13.2"/>
    <row r="3448" s="44" customFormat="1" ht="13.2"/>
    <row r="3449" s="44" customFormat="1" ht="13.2"/>
    <row r="3450" s="44" customFormat="1" ht="13.2"/>
    <row r="3451" s="44" customFormat="1" ht="13.2"/>
    <row r="3452" s="44" customFormat="1" ht="13.2"/>
    <row r="3453" s="44" customFormat="1" ht="13.2"/>
    <row r="3454" s="44" customFormat="1" ht="13.2"/>
    <row r="3455" s="44" customFormat="1" ht="13.2"/>
    <row r="3456" s="44" customFormat="1" ht="13.2"/>
    <row r="3457" s="44" customFormat="1" ht="13.2"/>
    <row r="3458" s="44" customFormat="1" ht="13.2"/>
    <row r="3459" s="44" customFormat="1" ht="13.2"/>
    <row r="3460" s="44" customFormat="1" ht="13.2"/>
    <row r="3461" s="44" customFormat="1" ht="13.2"/>
    <row r="3462" s="44" customFormat="1" ht="13.2"/>
    <row r="3463" s="44" customFormat="1" ht="13.2"/>
    <row r="3464" s="44" customFormat="1" ht="13.2"/>
    <row r="3465" s="44" customFormat="1" ht="13.2"/>
    <row r="3466" s="44" customFormat="1" ht="13.2"/>
    <row r="3467" s="44" customFormat="1" ht="13.2"/>
    <row r="3468" s="44" customFormat="1" ht="13.2"/>
    <row r="3469" s="44" customFormat="1" ht="13.2"/>
    <row r="3470" s="44" customFormat="1" ht="13.2"/>
    <row r="3471" s="44" customFormat="1" ht="13.2"/>
    <row r="3472" s="44" customFormat="1" ht="13.2"/>
    <row r="3473" s="44" customFormat="1" ht="13.2"/>
    <row r="3474" s="44" customFormat="1" ht="13.2"/>
    <row r="3475" s="44" customFormat="1" ht="13.2"/>
    <row r="3476" s="44" customFormat="1" ht="13.2"/>
    <row r="3477" s="44" customFormat="1" ht="13.2"/>
    <row r="3478" s="44" customFormat="1" ht="13.2"/>
    <row r="3479" s="44" customFormat="1" ht="13.2"/>
    <row r="3480" s="44" customFormat="1" ht="13.2"/>
    <row r="3481" s="44" customFormat="1" ht="13.2"/>
    <row r="3482" s="44" customFormat="1" ht="13.2"/>
    <row r="3483" s="44" customFormat="1" ht="13.2"/>
    <row r="3484" s="44" customFormat="1" ht="13.2"/>
    <row r="3485" s="44" customFormat="1" ht="13.2"/>
    <row r="3486" s="44" customFormat="1" ht="13.2"/>
    <row r="3487" s="44" customFormat="1" ht="13.2"/>
    <row r="3488" s="44" customFormat="1" ht="13.2"/>
    <row r="3489" s="44" customFormat="1" ht="13.2"/>
    <row r="3490" s="44" customFormat="1" ht="13.2"/>
    <row r="3491" s="44" customFormat="1" ht="13.2"/>
    <row r="3492" s="44" customFormat="1" ht="13.2"/>
    <row r="3493" s="44" customFormat="1" ht="13.2"/>
    <row r="3494" s="44" customFormat="1" ht="13.2"/>
    <row r="3495" s="44" customFormat="1" ht="13.2"/>
    <row r="3496" s="44" customFormat="1" ht="13.2"/>
    <row r="3497" s="44" customFormat="1" ht="13.2"/>
    <row r="3498" s="44" customFormat="1" ht="13.2"/>
    <row r="3499" s="44" customFormat="1" ht="13.2"/>
    <row r="3500" s="44" customFormat="1" ht="13.2"/>
    <row r="3501" s="44" customFormat="1" ht="13.2"/>
    <row r="3502" s="44" customFormat="1" ht="13.2"/>
    <row r="3503" s="44" customFormat="1" ht="13.2"/>
    <row r="3504" s="44" customFormat="1" ht="13.2"/>
    <row r="3505" s="44" customFormat="1" ht="13.2"/>
    <row r="3506" s="44" customFormat="1" ht="13.2"/>
    <row r="3507" s="44" customFormat="1" ht="13.2"/>
    <row r="3508" s="44" customFormat="1" ht="13.2"/>
    <row r="3509" s="44" customFormat="1" ht="13.2"/>
    <row r="3510" s="44" customFormat="1" ht="13.2"/>
    <row r="3511" s="44" customFormat="1" ht="13.2"/>
    <row r="3512" s="44" customFormat="1" ht="13.2"/>
    <row r="3513" s="44" customFormat="1" ht="13.2"/>
    <row r="3514" s="44" customFormat="1" ht="13.2"/>
    <row r="3515" s="44" customFormat="1" ht="13.2"/>
    <row r="3516" s="44" customFormat="1" ht="13.2"/>
    <row r="3517" s="44" customFormat="1" ht="13.2"/>
    <row r="3518" s="44" customFormat="1" ht="13.2"/>
    <row r="3519" s="44" customFormat="1" ht="13.2"/>
    <row r="3520" s="44" customFormat="1" ht="13.2"/>
    <row r="3521" s="44" customFormat="1" ht="13.2"/>
    <row r="3522" s="44" customFormat="1" ht="13.2"/>
    <row r="3523" s="44" customFormat="1" ht="13.2"/>
    <row r="3524" s="44" customFormat="1" ht="13.2"/>
    <row r="3525" s="44" customFormat="1" ht="13.2"/>
    <row r="3526" s="44" customFormat="1" ht="13.2"/>
    <row r="3527" s="44" customFormat="1" ht="13.2"/>
    <row r="3528" s="44" customFormat="1" ht="13.2"/>
    <row r="3529" s="44" customFormat="1" ht="13.2"/>
    <row r="3530" s="44" customFormat="1" ht="13.2"/>
    <row r="3531" s="44" customFormat="1" ht="13.2"/>
    <row r="3532" s="44" customFormat="1" ht="13.2"/>
    <row r="3533" s="44" customFormat="1" ht="13.2"/>
    <row r="3534" s="44" customFormat="1" ht="13.2"/>
    <row r="3535" s="44" customFormat="1" ht="13.2"/>
    <row r="3536" s="44" customFormat="1" ht="13.2"/>
    <row r="3537" s="44" customFormat="1" ht="13.2"/>
    <row r="3538" s="44" customFormat="1" ht="13.2"/>
    <row r="3539" s="44" customFormat="1" ht="13.2"/>
    <row r="3540" s="44" customFormat="1" ht="13.2"/>
    <row r="3541" s="44" customFormat="1" ht="13.2"/>
    <row r="3542" s="44" customFormat="1" ht="13.2"/>
    <row r="3543" s="44" customFormat="1" ht="13.2"/>
    <row r="3544" s="44" customFormat="1" ht="13.2"/>
    <row r="3545" s="44" customFormat="1" ht="13.2"/>
    <row r="3546" s="44" customFormat="1" ht="13.2"/>
    <row r="3547" s="44" customFormat="1" ht="13.2"/>
    <row r="3548" s="44" customFormat="1" ht="13.2"/>
    <row r="3549" s="44" customFormat="1" ht="13.2"/>
    <row r="3550" s="44" customFormat="1" ht="13.2"/>
    <row r="3551" s="44" customFormat="1" ht="13.2"/>
    <row r="3552" s="44" customFormat="1" ht="13.2"/>
    <row r="3553" s="44" customFormat="1" ht="13.2"/>
    <row r="3554" s="44" customFormat="1" ht="13.2"/>
    <row r="3555" s="44" customFormat="1" ht="13.2"/>
    <row r="3556" s="44" customFormat="1" ht="13.2"/>
    <row r="3557" s="44" customFormat="1" ht="13.2"/>
    <row r="3558" s="44" customFormat="1" ht="13.2"/>
    <row r="3559" s="44" customFormat="1" ht="13.2"/>
    <row r="3560" s="44" customFormat="1" ht="13.2"/>
    <row r="3561" s="44" customFormat="1" ht="13.2"/>
    <row r="3562" s="44" customFormat="1" ht="13.2"/>
    <row r="3563" s="44" customFormat="1" ht="13.2"/>
    <row r="3564" s="44" customFormat="1" ht="13.2"/>
    <row r="3565" s="44" customFormat="1" ht="13.2"/>
    <row r="3566" s="44" customFormat="1" ht="13.2"/>
    <row r="3567" s="44" customFormat="1" ht="13.2"/>
    <row r="3568" s="44" customFormat="1" ht="13.2"/>
    <row r="3569" s="44" customFormat="1" ht="13.2"/>
    <row r="3570" s="44" customFormat="1" ht="13.2"/>
    <row r="3571" s="44" customFormat="1" ht="13.2"/>
    <row r="3572" s="44" customFormat="1" ht="13.2"/>
    <row r="3573" s="44" customFormat="1" ht="13.2"/>
    <row r="3574" s="44" customFormat="1" ht="13.2"/>
    <row r="3575" s="44" customFormat="1" ht="13.2"/>
    <row r="3576" s="44" customFormat="1" ht="13.2"/>
    <row r="3577" s="44" customFormat="1" ht="13.2"/>
    <row r="3578" s="44" customFormat="1" ht="13.2"/>
    <row r="3579" s="44" customFormat="1" ht="13.2"/>
    <row r="3580" s="44" customFormat="1" ht="13.2"/>
    <row r="3581" s="44" customFormat="1" ht="13.2"/>
    <row r="3582" s="44" customFormat="1" ht="13.2"/>
    <row r="3583" s="44" customFormat="1" ht="13.2"/>
    <row r="3584" s="44" customFormat="1" ht="13.2"/>
    <row r="3585" s="44" customFormat="1" ht="13.2"/>
    <row r="3586" s="44" customFormat="1" ht="13.2"/>
    <row r="3587" s="44" customFormat="1" ht="13.2"/>
    <row r="3588" s="44" customFormat="1" ht="13.2"/>
    <row r="3589" s="44" customFormat="1" ht="13.2"/>
    <row r="3590" s="44" customFormat="1" ht="13.2"/>
    <row r="3591" s="44" customFormat="1" ht="13.2"/>
    <row r="3592" s="44" customFormat="1" ht="13.2"/>
    <row r="3593" s="44" customFormat="1" ht="13.2"/>
    <row r="3594" s="44" customFormat="1" ht="13.2"/>
    <row r="3595" s="44" customFormat="1" ht="13.2"/>
    <row r="3596" s="44" customFormat="1" ht="13.2"/>
    <row r="3597" s="44" customFormat="1" ht="13.2"/>
    <row r="3598" s="44" customFormat="1" ht="13.2"/>
    <row r="3599" s="44" customFormat="1" ht="13.2"/>
    <row r="3600" s="44" customFormat="1" ht="13.2"/>
    <row r="3601" s="44" customFormat="1" ht="13.2"/>
    <row r="3602" s="44" customFormat="1" ht="13.2"/>
    <row r="3603" s="44" customFormat="1" ht="13.2"/>
    <row r="3604" s="44" customFormat="1" ht="13.2"/>
    <row r="3605" s="44" customFormat="1" ht="13.2"/>
    <row r="3606" s="44" customFormat="1" ht="13.2"/>
    <row r="3607" s="44" customFormat="1" ht="13.2"/>
    <row r="3608" s="44" customFormat="1" ht="13.2"/>
    <row r="3609" s="44" customFormat="1" ht="13.2"/>
    <row r="3610" s="44" customFormat="1" ht="13.2"/>
    <row r="3611" s="44" customFormat="1" ht="13.2"/>
    <row r="3612" s="44" customFormat="1" ht="13.2"/>
    <row r="3613" s="44" customFormat="1" ht="13.2"/>
    <row r="3614" s="44" customFormat="1" ht="13.2"/>
    <row r="3615" s="44" customFormat="1" ht="13.2"/>
    <row r="3616" s="44" customFormat="1" ht="13.2"/>
    <row r="3617" s="44" customFormat="1" ht="13.2"/>
    <row r="3618" s="44" customFormat="1" ht="13.2"/>
    <row r="3619" s="44" customFormat="1" ht="13.2"/>
    <row r="3620" s="44" customFormat="1" ht="13.2"/>
    <row r="3621" s="44" customFormat="1" ht="13.2"/>
    <row r="3622" s="44" customFormat="1" ht="13.2"/>
    <row r="3623" s="44" customFormat="1" ht="13.2"/>
    <row r="3624" s="44" customFormat="1" ht="13.2"/>
    <row r="3625" s="44" customFormat="1" ht="13.2"/>
    <row r="3626" s="44" customFormat="1" ht="13.2"/>
    <row r="3627" s="44" customFormat="1" ht="13.2"/>
    <row r="3628" s="44" customFormat="1" ht="13.2"/>
    <row r="3629" s="44" customFormat="1" ht="13.2"/>
    <row r="3630" s="44" customFormat="1" ht="13.2"/>
    <row r="3631" s="44" customFormat="1" ht="13.2"/>
    <row r="3632" s="44" customFormat="1" ht="13.2"/>
    <row r="3633" s="44" customFormat="1" ht="13.2"/>
    <row r="3634" s="44" customFormat="1" ht="13.2"/>
    <row r="3635" s="44" customFormat="1" ht="13.2"/>
    <row r="3636" s="44" customFormat="1" ht="13.2"/>
    <row r="3637" s="44" customFormat="1" ht="13.2"/>
    <row r="3638" s="44" customFormat="1" ht="13.2"/>
    <row r="3639" s="44" customFormat="1" ht="13.2"/>
    <row r="3640" s="44" customFormat="1" ht="13.2"/>
    <row r="3641" s="44" customFormat="1" ht="13.2"/>
    <row r="3642" s="44" customFormat="1" ht="13.2"/>
    <row r="3643" s="44" customFormat="1" ht="13.2"/>
    <row r="3644" s="44" customFormat="1" ht="13.2"/>
    <row r="3645" s="44" customFormat="1" ht="13.2"/>
    <row r="3646" s="44" customFormat="1" ht="13.2"/>
    <row r="3647" s="44" customFormat="1" ht="13.2"/>
    <row r="3648" s="44" customFormat="1" ht="13.2"/>
    <row r="3649" s="44" customFormat="1" ht="13.2"/>
    <row r="3650" s="44" customFormat="1" ht="13.2"/>
    <row r="3651" s="44" customFormat="1" ht="13.2"/>
    <row r="3652" s="44" customFormat="1" ht="13.2"/>
    <row r="3653" s="44" customFormat="1" ht="13.2"/>
    <row r="3654" s="44" customFormat="1" ht="13.2"/>
    <row r="3655" s="44" customFormat="1" ht="13.2"/>
    <row r="3656" s="44" customFormat="1" ht="13.2"/>
    <row r="3657" s="44" customFormat="1" ht="13.2"/>
    <row r="3658" s="44" customFormat="1" ht="13.2"/>
    <row r="3659" s="44" customFormat="1" ht="13.2"/>
    <row r="3660" s="44" customFormat="1" ht="13.2"/>
    <row r="3661" s="44" customFormat="1" ht="13.2"/>
    <row r="3662" s="44" customFormat="1" ht="13.2"/>
    <row r="3663" s="44" customFormat="1" ht="13.2"/>
    <row r="3664" s="44" customFormat="1" ht="13.2"/>
    <row r="3665" s="44" customFormat="1" ht="13.2"/>
    <row r="3666" s="44" customFormat="1" ht="13.2"/>
    <row r="3667" s="44" customFormat="1" ht="13.2"/>
    <row r="3668" s="44" customFormat="1" ht="13.2"/>
    <row r="3669" s="44" customFormat="1" ht="13.2"/>
    <row r="3670" s="44" customFormat="1" ht="13.2"/>
    <row r="3671" s="44" customFormat="1" ht="13.2"/>
    <row r="3672" s="44" customFormat="1" ht="13.2"/>
    <row r="3673" s="44" customFormat="1" ht="13.2"/>
    <row r="3674" s="44" customFormat="1" ht="13.2"/>
    <row r="3675" s="44" customFormat="1" ht="13.2"/>
    <row r="3676" s="44" customFormat="1" ht="13.2"/>
    <row r="3677" s="44" customFormat="1" ht="13.2"/>
    <row r="3678" s="44" customFormat="1" ht="13.2"/>
    <row r="3679" s="44" customFormat="1" ht="13.2"/>
    <row r="3680" s="44" customFormat="1" ht="13.2"/>
    <row r="3681" s="44" customFormat="1" ht="13.2"/>
    <row r="3682" s="44" customFormat="1" ht="13.2"/>
    <row r="3683" s="44" customFormat="1" ht="13.2"/>
    <row r="3684" s="44" customFormat="1" ht="13.2"/>
    <row r="3685" s="44" customFormat="1" ht="13.2"/>
    <row r="3686" s="44" customFormat="1" ht="13.2"/>
    <row r="3687" s="44" customFormat="1" ht="13.2"/>
    <row r="3688" s="44" customFormat="1" ht="13.2"/>
    <row r="3689" s="44" customFormat="1" ht="13.2"/>
    <row r="3690" s="44" customFormat="1" ht="13.2"/>
    <row r="3691" s="44" customFormat="1" ht="13.2"/>
    <row r="3692" s="44" customFormat="1" ht="13.2"/>
    <row r="3693" s="44" customFormat="1" ht="13.2"/>
    <row r="3694" s="44" customFormat="1" ht="13.2"/>
    <row r="3695" s="44" customFormat="1" ht="13.2"/>
    <row r="3696" s="44" customFormat="1" ht="13.2"/>
    <row r="3697" s="44" customFormat="1" ht="13.2"/>
    <row r="3698" s="44" customFormat="1" ht="13.2"/>
    <row r="3699" s="44" customFormat="1" ht="13.2"/>
    <row r="3700" s="44" customFormat="1" ht="13.2"/>
    <row r="3701" s="44" customFormat="1" ht="13.2"/>
    <row r="3702" s="44" customFormat="1" ht="13.2"/>
    <row r="3703" s="44" customFormat="1" ht="13.2"/>
    <row r="3704" s="44" customFormat="1" ht="13.2"/>
    <row r="3705" s="44" customFormat="1" ht="13.2"/>
    <row r="3706" s="44" customFormat="1" ht="13.2"/>
    <row r="3707" s="44" customFormat="1" ht="13.2"/>
    <row r="3708" s="44" customFormat="1" ht="13.2"/>
    <row r="3709" s="44" customFormat="1" ht="13.2"/>
    <row r="3710" s="44" customFormat="1" ht="13.2"/>
    <row r="3711" s="44" customFormat="1" ht="13.2"/>
    <row r="3712" s="44" customFormat="1" ht="13.2"/>
    <row r="3713" s="44" customFormat="1" ht="13.2"/>
    <row r="3714" s="44" customFormat="1" ht="13.2"/>
    <row r="3715" s="44" customFormat="1" ht="13.2"/>
    <row r="3716" s="44" customFormat="1" ht="13.2"/>
    <row r="3717" s="44" customFormat="1" ht="13.2"/>
    <row r="3718" s="44" customFormat="1" ht="13.2"/>
    <row r="3719" s="44" customFormat="1" ht="13.2"/>
    <row r="3720" s="44" customFormat="1" ht="13.2"/>
    <row r="3721" s="44" customFormat="1" ht="13.2"/>
    <row r="3722" s="44" customFormat="1" ht="13.2"/>
    <row r="3723" s="44" customFormat="1" ht="13.2"/>
    <row r="3724" s="44" customFormat="1" ht="13.2"/>
    <row r="3725" s="44" customFormat="1" ht="13.2"/>
    <row r="3726" s="44" customFormat="1" ht="13.2"/>
    <row r="3727" s="44" customFormat="1" ht="13.2"/>
    <row r="3728" s="44" customFormat="1" ht="13.2"/>
    <row r="3729" s="44" customFormat="1" ht="13.2"/>
    <row r="3730" s="44" customFormat="1" ht="13.2"/>
    <row r="3731" s="44" customFormat="1" ht="13.2"/>
    <row r="3732" s="44" customFormat="1" ht="13.2"/>
    <row r="3733" s="44" customFormat="1" ht="13.2"/>
    <row r="3734" s="44" customFormat="1" ht="13.2"/>
    <row r="3735" s="44" customFormat="1" ht="13.2"/>
    <row r="3736" s="44" customFormat="1" ht="13.2"/>
    <row r="3737" s="44" customFormat="1" ht="13.2"/>
    <row r="3738" s="44" customFormat="1" ht="13.2"/>
    <row r="3739" s="44" customFormat="1" ht="13.2"/>
    <row r="3740" s="44" customFormat="1" ht="13.2"/>
    <row r="3741" s="44" customFormat="1" ht="13.2"/>
    <row r="3742" s="44" customFormat="1" ht="13.2"/>
    <row r="3743" s="44" customFormat="1" ht="13.2"/>
    <row r="3744" s="44" customFormat="1" ht="13.2"/>
    <row r="3745" s="44" customFormat="1" ht="13.2"/>
    <row r="3746" s="44" customFormat="1" ht="13.2"/>
    <row r="3747" s="44" customFormat="1" ht="13.2"/>
    <row r="3748" s="44" customFormat="1" ht="13.2"/>
    <row r="3749" s="44" customFormat="1" ht="13.2"/>
    <row r="3750" s="44" customFormat="1" ht="13.2"/>
    <row r="3751" s="44" customFormat="1" ht="13.2"/>
    <row r="3752" s="44" customFormat="1" ht="13.2"/>
    <row r="3753" s="44" customFormat="1" ht="13.2"/>
    <row r="3754" s="44" customFormat="1" ht="13.2"/>
    <row r="3755" s="44" customFormat="1" ht="13.2"/>
    <row r="3756" s="44" customFormat="1" ht="13.2"/>
    <row r="3757" s="44" customFormat="1" ht="13.2"/>
    <row r="3758" s="44" customFormat="1" ht="13.2"/>
    <row r="3759" s="44" customFormat="1" ht="13.2"/>
    <row r="3760" s="44" customFormat="1" ht="13.2"/>
    <row r="3761" s="44" customFormat="1" ht="13.2"/>
    <row r="3762" s="44" customFormat="1" ht="13.2"/>
    <row r="3763" s="44" customFormat="1" ht="13.2"/>
    <row r="3764" s="44" customFormat="1" ht="13.2"/>
    <row r="3765" s="44" customFormat="1" ht="13.2"/>
    <row r="3766" s="44" customFormat="1" ht="13.2"/>
    <row r="3767" s="44" customFormat="1" ht="13.2"/>
    <row r="3768" s="44" customFormat="1" ht="13.2"/>
    <row r="3769" s="44" customFormat="1" ht="13.2"/>
    <row r="3770" s="44" customFormat="1" ht="13.2"/>
    <row r="3771" s="44" customFormat="1" ht="13.2"/>
    <row r="3772" s="44" customFormat="1" ht="13.2"/>
    <row r="3773" s="44" customFormat="1" ht="13.2"/>
    <row r="3774" s="44" customFormat="1" ht="13.2"/>
    <row r="3775" s="44" customFormat="1" ht="13.2"/>
    <row r="3776" s="44" customFormat="1" ht="13.2"/>
    <row r="3777" s="44" customFormat="1" ht="13.2"/>
    <row r="3778" s="44" customFormat="1" ht="13.2"/>
    <row r="3779" s="44" customFormat="1" ht="13.2"/>
    <row r="3780" s="44" customFormat="1" ht="13.2"/>
    <row r="3781" s="44" customFormat="1" ht="13.2"/>
    <row r="3782" s="44" customFormat="1" ht="13.2"/>
    <row r="3783" s="44" customFormat="1" ht="13.2"/>
    <row r="3784" s="44" customFormat="1" ht="13.2"/>
    <row r="3785" s="44" customFormat="1" ht="13.2"/>
    <row r="3786" s="44" customFormat="1" ht="13.2"/>
    <row r="3787" s="44" customFormat="1" ht="13.2"/>
    <row r="3788" s="44" customFormat="1" ht="13.2"/>
    <row r="3789" s="44" customFormat="1" ht="13.2"/>
    <row r="3790" s="44" customFormat="1" ht="13.2"/>
    <row r="3791" s="44" customFormat="1" ht="13.2"/>
    <row r="3792" s="44" customFormat="1" ht="13.2"/>
    <row r="3793" s="44" customFormat="1" ht="13.2"/>
    <row r="3794" s="44" customFormat="1" ht="13.2"/>
    <row r="3795" s="44" customFormat="1" ht="13.2"/>
    <row r="3796" s="44" customFormat="1" ht="13.2"/>
    <row r="3797" s="44" customFormat="1" ht="13.2"/>
    <row r="3798" s="44" customFormat="1" ht="13.2"/>
    <row r="3799" s="44" customFormat="1" ht="13.2"/>
    <row r="3800" s="44" customFormat="1" ht="13.2"/>
    <row r="3801" s="44" customFormat="1" ht="13.2"/>
    <row r="3802" s="44" customFormat="1" ht="13.2"/>
    <row r="3803" s="44" customFormat="1" ht="13.2"/>
    <row r="3804" s="44" customFormat="1" ht="13.2"/>
    <row r="3805" s="44" customFormat="1" ht="13.2"/>
    <row r="3806" s="44" customFormat="1" ht="13.2"/>
    <row r="3807" s="44" customFormat="1" ht="13.2"/>
    <row r="3808" s="44" customFormat="1" ht="13.2"/>
    <row r="3809" s="44" customFormat="1" ht="13.2"/>
    <row r="3810" s="44" customFormat="1" ht="13.2"/>
    <row r="3811" s="44" customFormat="1" ht="13.2"/>
    <row r="3812" s="44" customFormat="1" ht="13.2"/>
    <row r="3813" s="44" customFormat="1" ht="13.2"/>
    <row r="3814" s="44" customFormat="1" ht="13.2"/>
    <row r="3815" s="44" customFormat="1" ht="13.2"/>
    <row r="3816" s="44" customFormat="1" ht="13.2"/>
    <row r="3817" s="44" customFormat="1" ht="13.2"/>
    <row r="3818" s="44" customFormat="1" ht="13.2"/>
    <row r="3819" s="44" customFormat="1" ht="13.2"/>
    <row r="3820" s="44" customFormat="1" ht="13.2"/>
    <row r="3821" s="44" customFormat="1" ht="13.2"/>
    <row r="3822" s="44" customFormat="1" ht="13.2"/>
    <row r="3823" s="44" customFormat="1" ht="13.2"/>
    <row r="3824" s="44" customFormat="1" ht="13.2"/>
    <row r="3825" s="44" customFormat="1" ht="13.2"/>
    <row r="3826" s="44" customFormat="1" ht="13.2"/>
    <row r="3827" s="44" customFormat="1" ht="13.2"/>
    <row r="3828" s="44" customFormat="1" ht="13.2"/>
    <row r="3829" s="44" customFormat="1" ht="13.2"/>
    <row r="3830" s="44" customFormat="1" ht="13.2"/>
    <row r="3831" s="44" customFormat="1" ht="13.2"/>
    <row r="3832" s="44" customFormat="1" ht="13.2"/>
    <row r="3833" s="44" customFormat="1" ht="13.2"/>
    <row r="3834" s="44" customFormat="1" ht="13.2"/>
    <row r="3835" s="44" customFormat="1" ht="13.2"/>
    <row r="3836" s="44" customFormat="1" ht="13.2"/>
    <row r="3837" s="44" customFormat="1" ht="13.2"/>
    <row r="3838" s="44" customFormat="1" ht="13.2"/>
    <row r="3839" s="44" customFormat="1" ht="13.2"/>
    <row r="3840" s="44" customFormat="1" ht="13.2"/>
    <row r="3841" s="44" customFormat="1" ht="13.2"/>
    <row r="3842" s="44" customFormat="1" ht="13.2"/>
    <row r="3843" s="44" customFormat="1" ht="13.2"/>
    <row r="3844" s="44" customFormat="1" ht="13.2"/>
    <row r="3845" s="44" customFormat="1" ht="13.2"/>
    <row r="3846" s="44" customFormat="1" ht="13.2"/>
    <row r="3847" s="44" customFormat="1" ht="13.2"/>
    <row r="3848" s="44" customFormat="1" ht="13.2"/>
    <row r="3849" s="44" customFormat="1" ht="13.2"/>
    <row r="3850" s="44" customFormat="1" ht="13.2"/>
    <row r="3851" s="44" customFormat="1" ht="13.2"/>
    <row r="3852" s="44" customFormat="1" ht="13.2"/>
    <row r="3853" s="44" customFormat="1" ht="13.2"/>
    <row r="3854" s="44" customFormat="1" ht="13.2"/>
    <row r="3855" s="44" customFormat="1" ht="13.2"/>
    <row r="3856" s="44" customFormat="1" ht="13.2"/>
    <row r="3857" s="44" customFormat="1" ht="13.2"/>
    <row r="3858" s="44" customFormat="1" ht="13.2"/>
    <row r="3859" s="44" customFormat="1" ht="13.2"/>
    <row r="3860" s="44" customFormat="1" ht="13.2"/>
    <row r="3861" s="44" customFormat="1" ht="13.2"/>
    <row r="3862" s="44" customFormat="1" ht="13.2"/>
    <row r="3863" s="44" customFormat="1" ht="13.2"/>
    <row r="3864" s="44" customFormat="1" ht="13.2"/>
    <row r="3865" s="44" customFormat="1" ht="13.2"/>
    <row r="3866" s="44" customFormat="1" ht="13.2"/>
    <row r="3867" s="44" customFormat="1" ht="13.2"/>
    <row r="3868" s="44" customFormat="1" ht="13.2"/>
    <row r="3869" s="44" customFormat="1" ht="13.2"/>
    <row r="3870" s="44" customFormat="1" ht="13.2"/>
    <row r="3871" s="44" customFormat="1" ht="13.2"/>
    <row r="3872" s="44" customFormat="1" ht="13.2"/>
    <row r="3873" s="44" customFormat="1" ht="13.2"/>
    <row r="3874" s="44" customFormat="1" ht="13.2"/>
    <row r="3875" s="44" customFormat="1" ht="13.2"/>
    <row r="3876" s="44" customFormat="1" ht="13.2"/>
    <row r="3877" s="44" customFormat="1" ht="13.2"/>
    <row r="3878" s="44" customFormat="1" ht="13.2"/>
    <row r="3879" s="44" customFormat="1" ht="13.2"/>
    <row r="3880" s="44" customFormat="1" ht="13.2"/>
    <row r="3881" s="44" customFormat="1" ht="13.2"/>
    <row r="3882" s="44" customFormat="1" ht="13.2"/>
    <row r="3883" s="44" customFormat="1" ht="13.2"/>
    <row r="3884" s="44" customFormat="1" ht="13.2"/>
    <row r="3885" s="44" customFormat="1" ht="13.2"/>
    <row r="3886" s="44" customFormat="1" ht="13.2"/>
    <row r="3887" s="44" customFormat="1" ht="13.2"/>
    <row r="3888" s="44" customFormat="1" ht="13.2"/>
    <row r="3889" s="44" customFormat="1" ht="13.2"/>
    <row r="3890" s="44" customFormat="1" ht="13.2"/>
    <row r="3891" s="44" customFormat="1" ht="13.2"/>
    <row r="3892" s="44" customFormat="1" ht="13.2"/>
    <row r="3893" s="44" customFormat="1" ht="13.2"/>
    <row r="3894" s="44" customFormat="1" ht="13.2"/>
    <row r="3895" s="44" customFormat="1" ht="13.2"/>
    <row r="3896" s="44" customFormat="1" ht="13.2"/>
    <row r="3897" s="44" customFormat="1" ht="13.2"/>
    <row r="3898" s="44" customFormat="1" ht="13.2"/>
    <row r="3899" s="44" customFormat="1" ht="13.2"/>
    <row r="3900" s="44" customFormat="1" ht="13.2"/>
    <row r="3901" s="44" customFormat="1" ht="13.2"/>
    <row r="3902" s="44" customFormat="1" ht="13.2"/>
    <row r="3903" s="44" customFormat="1" ht="13.2"/>
    <row r="3904" s="44" customFormat="1" ht="13.2"/>
    <row r="3905" s="44" customFormat="1" ht="13.2"/>
    <row r="3906" s="44" customFormat="1" ht="13.2"/>
    <row r="3907" s="44" customFormat="1" ht="13.2"/>
    <row r="3908" s="44" customFormat="1" ht="13.2"/>
    <row r="3909" s="44" customFormat="1" ht="13.2"/>
    <row r="3910" s="44" customFormat="1" ht="13.2"/>
    <row r="3911" s="44" customFormat="1" ht="13.2"/>
    <row r="3912" s="44" customFormat="1" ht="13.2"/>
    <row r="3913" s="44" customFormat="1" ht="13.2"/>
    <row r="3914" s="44" customFormat="1" ht="13.2"/>
    <row r="3915" s="44" customFormat="1" ht="13.2"/>
    <row r="3916" s="44" customFormat="1" ht="13.2"/>
    <row r="3917" s="44" customFormat="1" ht="13.2"/>
    <row r="3918" s="44" customFormat="1" ht="13.2"/>
    <row r="3919" s="44" customFormat="1" ht="13.2"/>
    <row r="3920" s="44" customFormat="1" ht="13.2"/>
    <row r="3921" s="44" customFormat="1" ht="13.2"/>
    <row r="3922" s="44" customFormat="1" ht="13.2"/>
    <row r="3923" s="44" customFormat="1" ht="13.2"/>
    <row r="3924" s="44" customFormat="1" ht="13.2"/>
    <row r="3925" s="44" customFormat="1" ht="13.2"/>
    <row r="3926" s="44" customFormat="1" ht="13.2"/>
    <row r="3927" s="44" customFormat="1" ht="13.2"/>
    <row r="3928" s="44" customFormat="1" ht="13.2"/>
    <row r="3929" s="44" customFormat="1" ht="13.2"/>
    <row r="3930" s="44" customFormat="1" ht="13.2"/>
    <row r="3931" s="44" customFormat="1" ht="13.2"/>
    <row r="3932" s="44" customFormat="1" ht="13.2"/>
    <row r="3933" s="44" customFormat="1" ht="13.2"/>
    <row r="3934" s="44" customFormat="1" ht="13.2"/>
    <row r="3935" s="44" customFormat="1" ht="13.2"/>
    <row r="3936" s="44" customFormat="1" ht="13.2"/>
    <row r="3937" s="44" customFormat="1" ht="13.2"/>
    <row r="3938" s="44" customFormat="1" ht="13.2"/>
    <row r="3939" s="44" customFormat="1" ht="13.2"/>
    <row r="3940" s="44" customFormat="1" ht="13.2"/>
    <row r="3941" s="44" customFormat="1" ht="13.2"/>
    <row r="3942" s="44" customFormat="1" ht="13.2"/>
    <row r="3943" s="44" customFormat="1" ht="13.2"/>
    <row r="3944" s="44" customFormat="1" ht="13.2"/>
    <row r="3945" s="44" customFormat="1" ht="13.2"/>
    <row r="3946" s="44" customFormat="1" ht="13.2"/>
    <row r="3947" s="44" customFormat="1" ht="13.2"/>
    <row r="3948" s="44" customFormat="1" ht="13.2"/>
    <row r="3949" s="44" customFormat="1" ht="13.2"/>
    <row r="3950" s="44" customFormat="1" ht="13.2"/>
    <row r="3951" s="44" customFormat="1" ht="13.2"/>
    <row r="3952" s="44" customFormat="1" ht="13.2"/>
    <row r="3953" s="44" customFormat="1" ht="13.2"/>
    <row r="3954" s="44" customFormat="1" ht="13.2"/>
    <row r="3955" s="44" customFormat="1" ht="13.2"/>
    <row r="3956" s="44" customFormat="1" ht="13.2"/>
    <row r="3957" s="44" customFormat="1" ht="13.2"/>
    <row r="3958" s="44" customFormat="1" ht="13.2"/>
    <row r="3959" s="44" customFormat="1" ht="13.2"/>
    <row r="3960" s="44" customFormat="1" ht="13.2"/>
    <row r="3961" s="44" customFormat="1" ht="13.2"/>
    <row r="3962" s="44" customFormat="1" ht="13.2"/>
    <row r="3963" s="44" customFormat="1" ht="13.2"/>
    <row r="3964" s="44" customFormat="1" ht="13.2"/>
    <row r="3965" s="44" customFormat="1" ht="13.2"/>
    <row r="3966" s="44" customFormat="1" ht="13.2"/>
    <row r="3967" s="44" customFormat="1" ht="13.2"/>
    <row r="3968" s="44" customFormat="1" ht="13.2"/>
    <row r="3969" s="44" customFormat="1" ht="13.2"/>
    <row r="3970" s="44" customFormat="1" ht="13.2"/>
    <row r="3971" s="44" customFormat="1" ht="13.2"/>
    <row r="3972" s="44" customFormat="1" ht="13.2"/>
    <row r="3973" s="44" customFormat="1" ht="13.2"/>
    <row r="3974" s="44" customFormat="1" ht="13.2"/>
    <row r="3975" s="44" customFormat="1" ht="13.2"/>
    <row r="3976" s="44" customFormat="1" ht="13.2"/>
    <row r="3977" s="44" customFormat="1" ht="13.2"/>
    <row r="3978" s="44" customFormat="1" ht="13.2"/>
    <row r="3979" s="44" customFormat="1" ht="13.2"/>
    <row r="3980" s="44" customFormat="1" ht="13.2"/>
    <row r="3981" s="44" customFormat="1" ht="13.2"/>
    <row r="3982" s="44" customFormat="1" ht="13.2"/>
    <row r="3983" s="44" customFormat="1" ht="13.2"/>
    <row r="3984" s="44" customFormat="1" ht="13.2"/>
    <row r="3985" s="44" customFormat="1" ht="13.2"/>
    <row r="3986" s="44" customFormat="1" ht="13.2"/>
    <row r="3987" s="44" customFormat="1" ht="13.2"/>
    <row r="3988" s="44" customFormat="1" ht="13.2"/>
    <row r="3989" s="44" customFormat="1" ht="13.2"/>
    <row r="3990" s="44" customFormat="1" ht="13.2"/>
    <row r="3991" s="44" customFormat="1" ht="13.2"/>
    <row r="3992" s="44" customFormat="1" ht="13.2"/>
    <row r="3993" s="44" customFormat="1" ht="13.2"/>
    <row r="3994" s="44" customFormat="1" ht="13.2"/>
    <row r="3995" s="44" customFormat="1" ht="13.2"/>
    <row r="3996" s="44" customFormat="1" ht="13.2"/>
    <row r="3997" s="44" customFormat="1" ht="13.2"/>
    <row r="3998" s="44" customFormat="1" ht="13.2"/>
    <row r="3999" s="44" customFormat="1" ht="13.2"/>
    <row r="4000" s="44" customFormat="1" ht="13.2"/>
    <row r="4001" s="44" customFormat="1" ht="13.2"/>
    <row r="4002" s="44" customFormat="1" ht="13.2"/>
    <row r="4003" s="44" customFormat="1" ht="13.2"/>
    <row r="4004" s="44" customFormat="1" ht="13.2"/>
    <row r="4005" s="44" customFormat="1" ht="13.2"/>
    <row r="4006" s="44" customFormat="1" ht="13.2"/>
    <row r="4007" s="44" customFormat="1" ht="13.2"/>
    <row r="4008" s="44" customFormat="1" ht="13.2"/>
    <row r="4009" s="44" customFormat="1" ht="13.2"/>
    <row r="4010" s="44" customFormat="1" ht="13.2"/>
    <row r="4011" s="44" customFormat="1" ht="13.2"/>
    <row r="4012" s="44" customFormat="1" ht="13.2"/>
    <row r="4013" s="44" customFormat="1" ht="13.2"/>
    <row r="4014" s="44" customFormat="1" ht="13.2"/>
    <row r="4015" s="44" customFormat="1" ht="13.2"/>
    <row r="4016" s="44" customFormat="1" ht="13.2"/>
    <row r="4017" s="44" customFormat="1" ht="13.2"/>
    <row r="4018" s="44" customFormat="1" ht="13.2"/>
    <row r="4019" s="44" customFormat="1" ht="13.2"/>
    <row r="4020" s="44" customFormat="1" ht="13.2"/>
    <row r="4021" s="44" customFormat="1" ht="13.2"/>
    <row r="4022" s="44" customFormat="1" ht="13.2"/>
    <row r="4023" s="44" customFormat="1" ht="13.2"/>
    <row r="4024" s="44" customFormat="1" ht="13.2"/>
    <row r="4025" s="44" customFormat="1" ht="13.2"/>
    <row r="4026" s="44" customFormat="1" ht="13.2"/>
    <row r="4027" s="44" customFormat="1" ht="13.2"/>
    <row r="4028" s="44" customFormat="1" ht="13.2"/>
    <row r="4029" s="44" customFormat="1" ht="13.2"/>
    <row r="4030" s="44" customFormat="1" ht="13.2"/>
    <row r="4031" s="44" customFormat="1" ht="13.2"/>
    <row r="4032" s="44" customFormat="1" ht="13.2"/>
    <row r="4033" s="44" customFormat="1" ht="13.2"/>
    <row r="4034" s="44" customFormat="1" ht="13.2"/>
    <row r="4035" s="44" customFormat="1" ht="13.2"/>
    <row r="4036" s="44" customFormat="1" ht="13.2"/>
    <row r="4037" s="44" customFormat="1" ht="13.2"/>
    <row r="4038" s="44" customFormat="1" ht="13.2"/>
    <row r="4039" s="44" customFormat="1" ht="13.2"/>
    <row r="4040" s="44" customFormat="1" ht="13.2"/>
    <row r="4041" s="44" customFormat="1" ht="13.2"/>
    <row r="4042" s="44" customFormat="1" ht="13.2"/>
    <row r="4043" s="44" customFormat="1" ht="13.2"/>
    <row r="4044" s="44" customFormat="1" ht="13.2"/>
    <row r="4045" s="44" customFormat="1" ht="13.2"/>
    <row r="4046" s="44" customFormat="1" ht="13.2"/>
    <row r="4047" s="44" customFormat="1" ht="13.2"/>
    <row r="4048" s="44" customFormat="1" ht="13.2"/>
    <row r="4049" s="44" customFormat="1" ht="13.2"/>
    <row r="4050" s="44" customFormat="1" ht="13.2"/>
    <row r="4051" s="44" customFormat="1" ht="13.2"/>
    <row r="4052" s="44" customFormat="1" ht="13.2"/>
    <row r="4053" s="44" customFormat="1" ht="13.2"/>
    <row r="4054" s="44" customFormat="1" ht="13.2"/>
    <row r="4055" s="44" customFormat="1" ht="13.2"/>
    <row r="4056" s="44" customFormat="1" ht="13.2"/>
    <row r="4057" s="44" customFormat="1" ht="13.2"/>
    <row r="4058" s="44" customFormat="1" ht="13.2"/>
    <row r="4059" s="44" customFormat="1" ht="13.2"/>
    <row r="4060" s="44" customFormat="1" ht="13.2"/>
    <row r="4061" s="44" customFormat="1" ht="13.2"/>
    <row r="4062" s="44" customFormat="1" ht="13.2"/>
    <row r="4063" s="44" customFormat="1" ht="13.2"/>
    <row r="4064" s="44" customFormat="1" ht="13.2"/>
    <row r="4065" s="44" customFormat="1" ht="13.2"/>
    <row r="4066" s="44" customFormat="1" ht="13.2"/>
    <row r="4067" s="44" customFormat="1" ht="13.2"/>
    <row r="4068" s="44" customFormat="1" ht="13.2"/>
    <row r="4069" s="44" customFormat="1" ht="13.2"/>
    <row r="4070" s="44" customFormat="1" ht="13.2"/>
    <row r="4071" s="44" customFormat="1" ht="13.2"/>
    <row r="4072" s="44" customFormat="1" ht="13.2"/>
    <row r="4073" s="44" customFormat="1" ht="13.2"/>
    <row r="4074" s="44" customFormat="1" ht="13.2"/>
    <row r="4075" s="44" customFormat="1" ht="13.2"/>
    <row r="4076" s="44" customFormat="1" ht="13.2"/>
    <row r="4077" s="44" customFormat="1" ht="13.2"/>
    <row r="4078" s="44" customFormat="1" ht="13.2"/>
    <row r="4079" s="44" customFormat="1" ht="13.2"/>
    <row r="4080" s="44" customFormat="1" ht="13.2"/>
    <row r="4081" s="44" customFormat="1" ht="13.2"/>
    <row r="4082" s="44" customFormat="1" ht="13.2"/>
    <row r="4083" s="44" customFormat="1" ht="13.2"/>
    <row r="4084" s="44" customFormat="1" ht="13.2"/>
    <row r="4085" s="44" customFormat="1" ht="13.2"/>
    <row r="4086" s="44" customFormat="1" ht="13.2"/>
    <row r="4087" s="44" customFormat="1" ht="13.2"/>
    <row r="4088" s="44" customFormat="1" ht="13.2"/>
    <row r="4089" s="44" customFormat="1" ht="13.2"/>
    <row r="4090" s="44" customFormat="1" ht="13.2"/>
    <row r="4091" s="44" customFormat="1" ht="13.2"/>
    <row r="4092" s="44" customFormat="1" ht="13.2"/>
    <row r="4093" s="44" customFormat="1" ht="13.2"/>
    <row r="4094" s="44" customFormat="1" ht="13.2"/>
    <row r="4095" s="44" customFormat="1" ht="13.2"/>
    <row r="4096" s="44" customFormat="1" ht="13.2"/>
    <row r="4097" s="44" customFormat="1" ht="13.2"/>
    <row r="4098" s="44" customFormat="1" ht="13.2"/>
    <row r="4099" s="44" customFormat="1" ht="13.2"/>
    <row r="4100" s="44" customFormat="1" ht="13.2"/>
    <row r="4101" s="44" customFormat="1" ht="13.2"/>
    <row r="4102" s="44" customFormat="1" ht="13.2"/>
    <row r="4103" s="44" customFormat="1" ht="13.2"/>
    <row r="4104" s="44" customFormat="1" ht="13.2"/>
    <row r="4105" s="44" customFormat="1" ht="13.2"/>
    <row r="4106" s="44" customFormat="1" ht="13.2"/>
    <row r="4107" s="44" customFormat="1" ht="13.2"/>
    <row r="4108" s="44" customFormat="1" ht="13.2"/>
    <row r="4109" s="44" customFormat="1" ht="13.2"/>
    <row r="4110" s="44" customFormat="1" ht="13.2"/>
    <row r="4111" s="44" customFormat="1" ht="13.2"/>
    <row r="4112" s="44" customFormat="1" ht="13.2"/>
    <row r="4113" s="44" customFormat="1" ht="13.2"/>
    <row r="4114" s="44" customFormat="1" ht="13.2"/>
    <row r="4115" s="44" customFormat="1" ht="13.2"/>
    <row r="4116" s="44" customFormat="1" ht="13.2"/>
    <row r="4117" s="44" customFormat="1" ht="13.2"/>
    <row r="4118" s="44" customFormat="1" ht="13.2"/>
    <row r="4119" s="44" customFormat="1" ht="13.2"/>
    <row r="4120" s="44" customFormat="1" ht="13.2"/>
    <row r="4121" s="44" customFormat="1" ht="13.2"/>
    <row r="4122" s="44" customFormat="1" ht="13.2"/>
    <row r="4123" s="44" customFormat="1" ht="13.2"/>
    <row r="4124" s="44" customFormat="1" ht="13.2"/>
    <row r="4125" s="44" customFormat="1" ht="13.2"/>
    <row r="4126" s="44" customFormat="1" ht="13.2"/>
    <row r="4127" s="44" customFormat="1" ht="13.2"/>
    <row r="4128" s="44" customFormat="1" ht="13.2"/>
    <row r="4129" s="44" customFormat="1" ht="13.2"/>
    <row r="4130" s="44" customFormat="1" ht="13.2"/>
    <row r="4131" s="44" customFormat="1" ht="13.2"/>
    <row r="4132" s="44" customFormat="1" ht="13.2"/>
    <row r="4133" s="44" customFormat="1" ht="13.2"/>
    <row r="4134" s="44" customFormat="1" ht="13.2"/>
    <row r="4135" s="44" customFormat="1" ht="13.2"/>
    <row r="4136" s="44" customFormat="1" ht="13.2"/>
    <row r="4137" s="44" customFormat="1" ht="13.2"/>
    <row r="4138" s="44" customFormat="1" ht="13.2"/>
    <row r="4139" s="44" customFormat="1" ht="13.2"/>
    <row r="4140" s="44" customFormat="1" ht="13.2"/>
    <row r="4141" s="44" customFormat="1" ht="13.2"/>
    <row r="4142" s="44" customFormat="1" ht="13.2"/>
    <row r="4143" s="44" customFormat="1" ht="13.2"/>
    <row r="4144" s="44" customFormat="1" ht="13.2"/>
    <row r="4145" s="44" customFormat="1" ht="13.2"/>
    <row r="4146" s="44" customFormat="1" ht="13.2"/>
    <row r="4147" s="44" customFormat="1" ht="13.2"/>
    <row r="4148" s="44" customFormat="1" ht="13.2"/>
    <row r="4149" s="44" customFormat="1" ht="13.2"/>
    <row r="4150" s="44" customFormat="1" ht="13.2"/>
    <row r="4151" s="44" customFormat="1" ht="13.2"/>
    <row r="4152" s="44" customFormat="1" ht="13.2"/>
    <row r="4153" s="44" customFormat="1" ht="13.2"/>
    <row r="4154" s="44" customFormat="1" ht="13.2"/>
    <row r="4155" s="44" customFormat="1" ht="13.2"/>
    <row r="4156" s="44" customFormat="1" ht="13.2"/>
    <row r="4157" s="44" customFormat="1" ht="13.2"/>
    <row r="4158" s="44" customFormat="1" ht="13.2"/>
    <row r="4159" s="44" customFormat="1" ht="13.2"/>
    <row r="4160" s="44" customFormat="1" ht="13.2"/>
    <row r="4161" s="44" customFormat="1" ht="13.2"/>
    <row r="4162" s="44" customFormat="1" ht="13.2"/>
    <row r="4163" s="44" customFormat="1" ht="13.2"/>
    <row r="4164" s="44" customFormat="1" ht="13.2"/>
    <row r="4165" s="44" customFormat="1" ht="13.2"/>
    <row r="4166" s="44" customFormat="1" ht="13.2"/>
    <row r="4167" s="44" customFormat="1" ht="13.2"/>
    <row r="4168" s="44" customFormat="1" ht="13.2"/>
    <row r="4169" s="44" customFormat="1" ht="13.2"/>
    <row r="4170" s="44" customFormat="1" ht="13.2"/>
    <row r="4171" s="44" customFormat="1" ht="13.2"/>
    <row r="4172" s="44" customFormat="1" ht="13.2"/>
    <row r="4173" s="44" customFormat="1" ht="13.2"/>
    <row r="4174" s="44" customFormat="1" ht="13.2"/>
    <row r="4175" s="44" customFormat="1" ht="13.2"/>
    <row r="4176" s="44" customFormat="1" ht="13.2"/>
    <row r="4177" s="44" customFormat="1" ht="13.2"/>
    <row r="4178" s="44" customFormat="1" ht="13.2"/>
    <row r="4179" s="44" customFormat="1" ht="13.2"/>
    <row r="4180" s="44" customFormat="1" ht="13.2"/>
    <row r="4181" s="44" customFormat="1" ht="13.2"/>
    <row r="4182" s="44" customFormat="1" ht="13.2"/>
    <row r="4183" s="44" customFormat="1" ht="13.2"/>
    <row r="4184" s="44" customFormat="1" ht="13.2"/>
    <row r="4185" s="44" customFormat="1" ht="13.2"/>
    <row r="4186" s="44" customFormat="1" ht="13.2"/>
    <row r="4187" s="44" customFormat="1" ht="13.2"/>
    <row r="4188" s="44" customFormat="1" ht="13.2"/>
    <row r="4189" s="44" customFormat="1" ht="13.2"/>
    <row r="4190" s="44" customFormat="1" ht="13.2"/>
    <row r="4191" s="44" customFormat="1" ht="13.2"/>
    <row r="4192" s="44" customFormat="1" ht="13.2"/>
    <row r="4193" s="44" customFormat="1" ht="13.2"/>
    <row r="4194" s="44" customFormat="1" ht="13.2"/>
    <row r="4195" s="44" customFormat="1" ht="13.2"/>
    <row r="4196" s="44" customFormat="1" ht="13.2"/>
    <row r="4197" s="44" customFormat="1" ht="13.2"/>
    <row r="4198" s="44" customFormat="1" ht="13.2"/>
    <row r="4199" s="44" customFormat="1" ht="13.2"/>
    <row r="4200" s="44" customFormat="1" ht="13.2"/>
    <row r="4201" s="44" customFormat="1" ht="13.2"/>
    <row r="4202" s="44" customFormat="1" ht="13.2"/>
    <row r="4203" s="44" customFormat="1" ht="13.2"/>
    <row r="4204" s="44" customFormat="1" ht="13.2"/>
    <row r="4205" s="44" customFormat="1" ht="13.2"/>
    <row r="4206" s="44" customFormat="1" ht="13.2"/>
    <row r="4207" s="44" customFormat="1" ht="13.2"/>
    <row r="4208" s="44" customFormat="1" ht="13.2"/>
    <row r="4209" s="44" customFormat="1" ht="13.2"/>
    <row r="4210" s="44" customFormat="1" ht="13.2"/>
    <row r="4211" s="44" customFormat="1" ht="13.2"/>
    <row r="4212" s="44" customFormat="1" ht="13.2"/>
    <row r="4213" s="44" customFormat="1" ht="13.2"/>
    <row r="4214" s="44" customFormat="1" ht="13.2"/>
    <row r="4215" s="44" customFormat="1" ht="13.2"/>
    <row r="4216" s="44" customFormat="1" ht="13.2"/>
    <row r="4217" s="44" customFormat="1" ht="13.2"/>
    <row r="4218" s="44" customFormat="1" ht="13.2"/>
    <row r="4219" s="44" customFormat="1" ht="13.2"/>
    <row r="4220" s="44" customFormat="1" ht="13.2"/>
    <row r="4221" s="44" customFormat="1" ht="13.2"/>
    <row r="4222" s="44" customFormat="1" ht="13.2"/>
    <row r="4223" s="44" customFormat="1" ht="13.2"/>
    <row r="4224" s="44" customFormat="1" ht="13.2"/>
    <row r="4225" s="44" customFormat="1" ht="13.2"/>
    <row r="4226" s="44" customFormat="1" ht="13.2"/>
    <row r="4227" s="44" customFormat="1" ht="13.2"/>
    <row r="4228" s="44" customFormat="1" ht="13.2"/>
    <row r="4229" s="44" customFormat="1" ht="13.2"/>
    <row r="4230" s="44" customFormat="1" ht="13.2"/>
    <row r="4231" s="44" customFormat="1" ht="13.2"/>
    <row r="4232" s="44" customFormat="1" ht="13.2"/>
    <row r="4233" s="44" customFormat="1" ht="13.2"/>
    <row r="4234" s="44" customFormat="1" ht="13.2"/>
    <row r="4235" s="44" customFormat="1" ht="13.2"/>
    <row r="4236" s="44" customFormat="1" ht="13.2"/>
    <row r="4237" s="44" customFormat="1" ht="13.2"/>
    <row r="4238" s="44" customFormat="1" ht="13.2"/>
    <row r="4239" s="44" customFormat="1" ht="13.2"/>
    <row r="4240" s="44" customFormat="1" ht="13.2"/>
    <row r="4241" s="44" customFormat="1" ht="13.2"/>
    <row r="4242" s="44" customFormat="1" ht="13.2"/>
    <row r="4243" s="44" customFormat="1" ht="13.2"/>
    <row r="4244" s="44" customFormat="1" ht="13.2"/>
    <row r="4245" s="44" customFormat="1" ht="13.2"/>
    <row r="4246" s="44" customFormat="1" ht="13.2"/>
    <row r="4247" s="44" customFormat="1" ht="13.2"/>
    <row r="4248" s="44" customFormat="1" ht="13.2"/>
    <row r="4249" s="44" customFormat="1" ht="13.2"/>
    <row r="4250" s="44" customFormat="1" ht="13.2"/>
    <row r="4251" s="44" customFormat="1" ht="13.2"/>
    <row r="4252" s="44" customFormat="1" ht="13.2"/>
    <row r="4253" s="44" customFormat="1" ht="13.2"/>
    <row r="4254" s="44" customFormat="1" ht="13.2"/>
    <row r="4255" s="44" customFormat="1" ht="13.2"/>
    <row r="4256" s="44" customFormat="1" ht="13.2"/>
    <row r="4257" s="44" customFormat="1" ht="13.2"/>
    <row r="4258" s="44" customFormat="1" ht="13.2"/>
    <row r="4259" s="44" customFormat="1" ht="13.2"/>
    <row r="4260" s="44" customFormat="1" ht="13.2"/>
    <row r="4261" s="44" customFormat="1" ht="13.2"/>
    <row r="4262" s="44" customFormat="1" ht="13.2"/>
    <row r="4263" s="44" customFormat="1" ht="13.2"/>
    <row r="4264" s="44" customFormat="1" ht="13.2"/>
    <row r="4265" s="44" customFormat="1" ht="13.2"/>
    <row r="4266" s="44" customFormat="1" ht="13.2"/>
    <row r="4267" s="44" customFormat="1" ht="13.2"/>
    <row r="4268" s="44" customFormat="1" ht="13.2"/>
    <row r="4269" s="44" customFormat="1" ht="13.2"/>
    <row r="4270" s="44" customFormat="1" ht="13.2"/>
    <row r="4271" s="44" customFormat="1" ht="13.2"/>
    <row r="4272" s="44" customFormat="1" ht="13.2"/>
    <row r="4273" s="44" customFormat="1" ht="13.2"/>
    <row r="4274" s="44" customFormat="1" ht="13.2"/>
    <row r="4275" s="44" customFormat="1" ht="13.2"/>
    <row r="4276" s="44" customFormat="1" ht="13.2"/>
    <row r="4277" s="44" customFormat="1" ht="13.2"/>
    <row r="4278" s="44" customFormat="1" ht="13.2"/>
    <row r="4279" s="44" customFormat="1" ht="13.2"/>
    <row r="4280" s="44" customFormat="1" ht="13.2"/>
    <row r="4281" s="44" customFormat="1" ht="13.2"/>
    <row r="4282" s="44" customFormat="1" ht="13.2"/>
    <row r="4283" s="44" customFormat="1" ht="13.2"/>
    <row r="4284" s="44" customFormat="1" ht="13.2"/>
    <row r="4285" s="44" customFormat="1" ht="13.2"/>
    <row r="4286" s="44" customFormat="1" ht="13.2"/>
    <row r="4287" s="44" customFormat="1" ht="13.2"/>
    <row r="4288" s="44" customFormat="1" ht="13.2"/>
    <row r="4289" s="44" customFormat="1" ht="13.2"/>
    <row r="4290" s="44" customFormat="1" ht="13.2"/>
    <row r="4291" s="44" customFormat="1" ht="13.2"/>
    <row r="4292" s="44" customFormat="1" ht="13.2"/>
    <row r="4293" s="44" customFormat="1" ht="13.2"/>
    <row r="4294" s="44" customFormat="1" ht="13.2"/>
    <row r="4295" s="44" customFormat="1" ht="13.2"/>
    <row r="4296" s="44" customFormat="1" ht="13.2"/>
    <row r="4297" s="44" customFormat="1" ht="13.2"/>
    <row r="4298" s="44" customFormat="1" ht="13.2"/>
    <row r="4299" s="44" customFormat="1" ht="13.2"/>
    <row r="4300" s="44" customFormat="1" ht="13.2"/>
    <row r="4301" s="44" customFormat="1" ht="13.2"/>
    <row r="4302" s="44" customFormat="1" ht="13.2"/>
    <row r="4303" s="44" customFormat="1" ht="13.2"/>
    <row r="4304" s="44" customFormat="1" ht="13.2"/>
    <row r="4305" s="44" customFormat="1" ht="13.2"/>
    <row r="4306" s="44" customFormat="1" ht="13.2"/>
    <row r="4307" s="44" customFormat="1" ht="13.2"/>
    <row r="4308" s="44" customFormat="1" ht="13.2"/>
    <row r="4309" s="44" customFormat="1" ht="13.2"/>
    <row r="4310" s="44" customFormat="1" ht="13.2"/>
    <row r="4311" s="44" customFormat="1" ht="13.2"/>
    <row r="4312" s="44" customFormat="1" ht="13.2"/>
    <row r="4313" s="44" customFormat="1" ht="13.2"/>
    <row r="4314" s="44" customFormat="1" ht="13.2"/>
    <row r="4315" s="44" customFormat="1" ht="13.2"/>
    <row r="4316" s="44" customFormat="1" ht="13.2"/>
    <row r="4317" s="44" customFormat="1" ht="13.2"/>
    <row r="4318" s="44" customFormat="1" ht="13.2"/>
    <row r="4319" s="44" customFormat="1" ht="13.2"/>
    <row r="4320" s="44" customFormat="1" ht="13.2"/>
    <row r="4321" s="44" customFormat="1" ht="13.2"/>
    <row r="4322" s="44" customFormat="1" ht="13.2"/>
    <row r="4323" s="44" customFormat="1" ht="13.2"/>
    <row r="4324" s="44" customFormat="1" ht="13.2"/>
    <row r="4325" s="44" customFormat="1" ht="13.2"/>
    <row r="4326" s="44" customFormat="1" ht="13.2"/>
    <row r="4327" s="44" customFormat="1" ht="13.2"/>
    <row r="4328" s="44" customFormat="1" ht="13.2"/>
    <row r="4329" s="44" customFormat="1" ht="13.2"/>
    <row r="4330" s="44" customFormat="1" ht="13.2"/>
    <row r="4331" s="44" customFormat="1" ht="13.2"/>
    <row r="4332" s="44" customFormat="1" ht="13.2"/>
    <row r="4333" s="44" customFormat="1" ht="13.2"/>
    <row r="4334" s="44" customFormat="1" ht="13.2"/>
    <row r="4335" s="44" customFormat="1" ht="13.2"/>
    <row r="4336" s="44" customFormat="1" ht="13.2"/>
    <row r="4337" s="44" customFormat="1" ht="13.2"/>
    <row r="4338" s="44" customFormat="1" ht="13.2"/>
    <row r="4339" s="44" customFormat="1" ht="13.2"/>
    <row r="4340" s="44" customFormat="1" ht="13.2"/>
    <row r="4341" s="44" customFormat="1" ht="13.2"/>
    <row r="4342" s="44" customFormat="1" ht="13.2"/>
    <row r="4343" s="44" customFormat="1" ht="13.2"/>
    <row r="4344" s="44" customFormat="1" ht="13.2"/>
    <row r="4345" s="44" customFormat="1" ht="13.2"/>
    <row r="4346" s="44" customFormat="1" ht="13.2"/>
    <row r="4347" s="44" customFormat="1" ht="13.2"/>
    <row r="4348" s="44" customFormat="1" ht="13.2"/>
    <row r="4349" s="44" customFormat="1" ht="13.2"/>
    <row r="4350" s="44" customFormat="1" ht="13.2"/>
    <row r="4351" s="44" customFormat="1" ht="13.2"/>
    <row r="4352" s="44" customFormat="1" ht="13.2"/>
    <row r="4353" s="44" customFormat="1" ht="13.2"/>
    <row r="4354" s="44" customFormat="1" ht="13.2"/>
    <row r="4355" s="44" customFormat="1" ht="13.2"/>
    <row r="4356" s="44" customFormat="1" ht="13.2"/>
    <row r="4357" s="44" customFormat="1" ht="13.2"/>
    <row r="4358" s="44" customFormat="1" ht="13.2"/>
    <row r="4359" s="44" customFormat="1" ht="13.2"/>
    <row r="4360" s="44" customFormat="1" ht="13.2"/>
    <row r="4361" s="44" customFormat="1" ht="13.2"/>
    <row r="4362" s="44" customFormat="1" ht="13.2"/>
    <row r="4363" s="44" customFormat="1" ht="13.2"/>
    <row r="4364" s="44" customFormat="1" ht="13.2"/>
    <row r="4365" s="44" customFormat="1" ht="13.2"/>
    <row r="4366" s="44" customFormat="1" ht="13.2"/>
    <row r="4367" s="44" customFormat="1" ht="13.2"/>
    <row r="4368" s="44" customFormat="1" ht="13.2"/>
    <row r="4369" s="44" customFormat="1" ht="13.2"/>
    <row r="4370" s="44" customFormat="1" ht="13.2"/>
    <row r="4371" s="44" customFormat="1" ht="13.2"/>
    <row r="4372" s="44" customFormat="1" ht="13.2"/>
    <row r="4373" s="44" customFormat="1" ht="13.2"/>
    <row r="4374" s="44" customFormat="1" ht="13.2"/>
    <row r="4375" s="44" customFormat="1" ht="13.2"/>
    <row r="4376" s="44" customFormat="1" ht="13.2"/>
    <row r="4377" s="44" customFormat="1" ht="13.2"/>
    <row r="4378" s="44" customFormat="1" ht="13.2"/>
    <row r="4379" s="44" customFormat="1" ht="13.2"/>
    <row r="4380" s="44" customFormat="1" ht="13.2"/>
    <row r="4381" s="44" customFormat="1" ht="13.2"/>
    <row r="4382" s="44" customFormat="1" ht="13.2"/>
    <row r="4383" s="44" customFormat="1" ht="13.2"/>
    <row r="4384" s="44" customFormat="1" ht="13.2"/>
    <row r="4385" s="44" customFormat="1" ht="13.2"/>
    <row r="4386" s="44" customFormat="1" ht="13.2"/>
    <row r="4387" s="44" customFormat="1" ht="13.2"/>
    <row r="4388" s="44" customFormat="1" ht="13.2"/>
    <row r="4389" s="44" customFormat="1" ht="13.2"/>
    <row r="4390" s="44" customFormat="1" ht="13.2"/>
    <row r="4391" s="44" customFormat="1" ht="13.2"/>
    <row r="4392" s="44" customFormat="1" ht="13.2"/>
    <row r="4393" s="44" customFormat="1" ht="13.2"/>
    <row r="4394" s="44" customFormat="1" ht="13.2"/>
    <row r="4395" s="44" customFormat="1" ht="13.2"/>
    <row r="4396" s="44" customFormat="1" ht="13.2"/>
    <row r="4397" s="44" customFormat="1" ht="13.2"/>
    <row r="4398" s="44" customFormat="1" ht="13.2"/>
    <row r="4399" s="44" customFormat="1" ht="13.2"/>
    <row r="4400" s="44" customFormat="1" ht="13.2"/>
    <row r="4401" s="44" customFormat="1" ht="13.2"/>
    <row r="4402" s="44" customFormat="1" ht="13.2"/>
    <row r="4403" s="44" customFormat="1" ht="13.2"/>
    <row r="4404" s="44" customFormat="1" ht="13.2"/>
    <row r="4405" s="44" customFormat="1" ht="13.2"/>
    <row r="4406" s="44" customFormat="1" ht="13.2"/>
    <row r="4407" s="44" customFormat="1" ht="13.2"/>
    <row r="4408" s="44" customFormat="1" ht="13.2"/>
    <row r="4409" s="44" customFormat="1" ht="13.2"/>
    <row r="4410" s="44" customFormat="1" ht="13.2"/>
    <row r="4411" s="44" customFormat="1" ht="13.2"/>
    <row r="4412" s="44" customFormat="1" ht="13.2"/>
    <row r="4413" s="44" customFormat="1" ht="13.2"/>
    <row r="4414" s="44" customFormat="1" ht="13.2"/>
    <row r="4415" s="44" customFormat="1" ht="13.2"/>
    <row r="4416" s="44" customFormat="1" ht="13.2"/>
    <row r="4417" s="44" customFormat="1" ht="13.2"/>
    <row r="4418" s="44" customFormat="1" ht="13.2"/>
    <row r="4419" s="44" customFormat="1" ht="13.2"/>
    <row r="4420" s="44" customFormat="1" ht="13.2"/>
    <row r="4421" s="44" customFormat="1" ht="13.2"/>
    <row r="4422" s="44" customFormat="1" ht="13.2"/>
    <row r="4423" s="44" customFormat="1" ht="13.2"/>
    <row r="4424" s="44" customFormat="1" ht="13.2"/>
    <row r="4425" s="44" customFormat="1" ht="13.2"/>
    <row r="4426" s="44" customFormat="1" ht="13.2"/>
    <row r="4427" s="44" customFormat="1" ht="13.2"/>
    <row r="4428" s="44" customFormat="1" ht="13.2"/>
    <row r="4429" s="44" customFormat="1" ht="13.2"/>
    <row r="4430" s="44" customFormat="1" ht="13.2"/>
    <row r="4431" s="44" customFormat="1" ht="13.2"/>
    <row r="4432" s="44" customFormat="1" ht="13.2"/>
    <row r="4433" s="44" customFormat="1" ht="13.2"/>
    <row r="4434" s="44" customFormat="1" ht="13.2"/>
    <row r="4435" s="44" customFormat="1" ht="13.2"/>
    <row r="4436" s="44" customFormat="1" ht="13.2"/>
    <row r="4437" s="44" customFormat="1" ht="13.2"/>
    <row r="4438" s="44" customFormat="1" ht="13.2"/>
    <row r="4439" s="44" customFormat="1" ht="13.2"/>
    <row r="4440" s="44" customFormat="1" ht="13.2"/>
    <row r="4441" s="44" customFormat="1" ht="13.2"/>
    <row r="4442" s="44" customFormat="1" ht="13.2"/>
    <row r="4443" s="44" customFormat="1" ht="13.2"/>
    <row r="4444" s="44" customFormat="1" ht="13.2"/>
    <row r="4445" s="44" customFormat="1" ht="13.2"/>
    <row r="4446" s="44" customFormat="1" ht="13.2"/>
    <row r="4447" s="44" customFormat="1" ht="13.2"/>
    <row r="4448" s="44" customFormat="1" ht="13.2"/>
    <row r="4449" s="44" customFormat="1" ht="13.2"/>
    <row r="4450" s="44" customFormat="1" ht="13.2"/>
    <row r="4451" s="44" customFormat="1" ht="13.2"/>
    <row r="4452" s="44" customFormat="1" ht="13.2"/>
    <row r="4453" s="44" customFormat="1" ht="13.2"/>
    <row r="4454" s="44" customFormat="1" ht="13.2"/>
    <row r="4455" s="44" customFormat="1" ht="13.2"/>
    <row r="4456" s="44" customFormat="1" ht="13.2"/>
    <row r="4457" s="44" customFormat="1" ht="13.2"/>
    <row r="4458" s="44" customFormat="1" ht="13.2"/>
    <row r="4459" s="44" customFormat="1" ht="13.2"/>
    <row r="4460" s="44" customFormat="1" ht="13.2"/>
    <row r="4461" s="44" customFormat="1" ht="13.2"/>
    <row r="4462" s="44" customFormat="1" ht="13.2"/>
    <row r="4463" s="44" customFormat="1" ht="13.2"/>
    <row r="4464" s="44" customFormat="1" ht="13.2"/>
    <row r="4465" s="44" customFormat="1" ht="13.2"/>
    <row r="4466" s="44" customFormat="1" ht="13.2"/>
    <row r="4467" s="44" customFormat="1" ht="13.2"/>
    <row r="4468" s="44" customFormat="1" ht="13.2"/>
    <row r="4469" s="44" customFormat="1" ht="13.2"/>
    <row r="4470" s="44" customFormat="1" ht="13.2"/>
    <row r="4471" s="44" customFormat="1" ht="13.2"/>
    <row r="4472" s="44" customFormat="1" ht="13.2"/>
    <row r="4473" s="44" customFormat="1" ht="13.2"/>
    <row r="4474" s="44" customFormat="1" ht="13.2"/>
    <row r="4475" s="44" customFormat="1" ht="13.2"/>
    <row r="4476" s="44" customFormat="1" ht="13.2"/>
    <row r="4477" s="44" customFormat="1" ht="13.2"/>
    <row r="4478" s="44" customFormat="1" ht="13.2"/>
    <row r="4479" s="44" customFormat="1" ht="13.2"/>
    <row r="4480" s="44" customFormat="1" ht="13.2"/>
    <row r="4481" s="44" customFormat="1" ht="13.2"/>
    <row r="4482" s="44" customFormat="1" ht="13.2"/>
    <row r="4483" s="44" customFormat="1" ht="13.2"/>
    <row r="4484" s="44" customFormat="1" ht="13.2"/>
    <row r="4485" s="44" customFormat="1" ht="13.2"/>
    <row r="4486" s="44" customFormat="1" ht="13.2"/>
    <row r="4487" s="44" customFormat="1" ht="13.2"/>
    <row r="4488" s="44" customFormat="1" ht="13.2"/>
    <row r="4489" s="44" customFormat="1" ht="13.2"/>
    <row r="4490" s="44" customFormat="1" ht="13.2"/>
    <row r="4491" s="44" customFormat="1" ht="13.2"/>
    <row r="4492" s="44" customFormat="1" ht="13.2"/>
    <row r="4493" s="44" customFormat="1" ht="13.2"/>
    <row r="4494" s="44" customFormat="1" ht="13.2"/>
    <row r="4495" s="44" customFormat="1" ht="13.2"/>
    <row r="4496" s="44" customFormat="1" ht="13.2"/>
    <row r="4497" s="44" customFormat="1" ht="13.2"/>
    <row r="4498" s="44" customFormat="1" ht="13.2"/>
    <row r="4499" s="44" customFormat="1" ht="13.2"/>
    <row r="4500" s="44" customFormat="1" ht="13.2"/>
    <row r="4501" s="44" customFormat="1" ht="13.2"/>
    <row r="4502" s="44" customFormat="1" ht="13.2"/>
    <row r="4503" s="44" customFormat="1" ht="13.2"/>
    <row r="4504" s="44" customFormat="1" ht="13.2"/>
    <row r="4505" s="44" customFormat="1" ht="13.2"/>
    <row r="4506" s="44" customFormat="1" ht="13.2"/>
    <row r="4507" s="44" customFormat="1" ht="13.2"/>
    <row r="4508" s="44" customFormat="1" ht="13.2"/>
    <row r="4509" s="44" customFormat="1" ht="13.2"/>
    <row r="4510" s="44" customFormat="1" ht="13.2"/>
    <row r="4511" s="44" customFormat="1" ht="13.2"/>
    <row r="4512" s="44" customFormat="1" ht="13.2"/>
    <row r="4513" s="44" customFormat="1" ht="13.2"/>
    <row r="4514" s="44" customFormat="1" ht="13.2"/>
    <row r="4515" s="44" customFormat="1" ht="13.2"/>
    <row r="4516" s="44" customFormat="1" ht="13.2"/>
    <row r="4517" s="44" customFormat="1" ht="13.2"/>
    <row r="4518" s="44" customFormat="1" ht="13.2"/>
    <row r="4519" s="44" customFormat="1" ht="13.2"/>
    <row r="4520" s="44" customFormat="1" ht="13.2"/>
    <row r="4521" s="44" customFormat="1" ht="13.2"/>
    <row r="4522" s="44" customFormat="1" ht="13.2"/>
    <row r="4523" s="44" customFormat="1" ht="13.2"/>
    <row r="4524" s="44" customFormat="1" ht="13.2"/>
    <row r="4525" s="44" customFormat="1" ht="13.2"/>
    <row r="4526" s="44" customFormat="1" ht="13.2"/>
    <row r="4527" s="44" customFormat="1" ht="13.2"/>
    <row r="4528" s="44" customFormat="1" ht="13.2"/>
    <row r="4529" s="44" customFormat="1" ht="13.2"/>
    <row r="4530" s="44" customFormat="1" ht="13.2"/>
    <row r="4531" s="44" customFormat="1" ht="13.2"/>
    <row r="4532" s="44" customFormat="1" ht="13.2"/>
    <row r="4533" s="44" customFormat="1" ht="13.2"/>
    <row r="4534" s="44" customFormat="1" ht="13.2"/>
    <row r="4535" s="44" customFormat="1" ht="13.2"/>
    <row r="4536" s="44" customFormat="1" ht="13.2"/>
    <row r="4537" s="44" customFormat="1" ht="13.2"/>
    <row r="4538" s="44" customFormat="1" ht="13.2"/>
    <row r="4539" s="44" customFormat="1" ht="13.2"/>
    <row r="4540" s="44" customFormat="1" ht="13.2"/>
    <row r="4541" s="44" customFormat="1" ht="13.2"/>
    <row r="4542" s="44" customFormat="1" ht="13.2"/>
    <row r="4543" s="44" customFormat="1" ht="13.2"/>
    <row r="4544" s="44" customFormat="1" ht="13.2"/>
    <row r="4545" s="44" customFormat="1" ht="13.2"/>
    <row r="4546" s="44" customFormat="1" ht="13.2"/>
    <row r="4547" s="44" customFormat="1" ht="13.2"/>
    <row r="4548" s="44" customFormat="1" ht="13.2"/>
    <row r="4549" s="44" customFormat="1" ht="13.2"/>
    <row r="4550" s="44" customFormat="1" ht="13.2"/>
    <row r="4551" s="44" customFormat="1" ht="13.2"/>
    <row r="4552" s="44" customFormat="1" ht="13.2"/>
    <row r="4553" s="44" customFormat="1" ht="13.2"/>
    <row r="4554" s="44" customFormat="1" ht="13.2"/>
    <row r="4555" s="44" customFormat="1" ht="13.2"/>
    <row r="4556" s="44" customFormat="1" ht="13.2"/>
    <row r="4557" s="44" customFormat="1" ht="13.2"/>
    <row r="4558" s="44" customFormat="1" ht="13.2"/>
    <row r="4559" s="44" customFormat="1" ht="13.2"/>
    <row r="4560" s="44" customFormat="1" ht="13.2"/>
    <row r="4561" s="44" customFormat="1" ht="13.2"/>
    <row r="4562" s="44" customFormat="1" ht="13.2"/>
    <row r="4563" s="44" customFormat="1" ht="13.2"/>
    <row r="4564" s="44" customFormat="1" ht="13.2"/>
    <row r="4565" s="44" customFormat="1" ht="13.2"/>
    <row r="4566" s="44" customFormat="1" ht="13.2"/>
    <row r="4567" s="44" customFormat="1" ht="13.2"/>
    <row r="4568" s="44" customFormat="1" ht="13.2"/>
    <row r="4569" s="44" customFormat="1" ht="13.2"/>
    <row r="4570" s="44" customFormat="1" ht="13.2"/>
    <row r="4571" s="44" customFormat="1" ht="13.2"/>
    <row r="4572" s="44" customFormat="1" ht="13.2"/>
    <row r="4573" s="44" customFormat="1" ht="13.2"/>
    <row r="4574" s="44" customFormat="1" ht="13.2"/>
    <row r="4575" s="44" customFormat="1" ht="13.2"/>
    <row r="4576" s="44" customFormat="1" ht="13.2"/>
    <row r="4577" s="44" customFormat="1" ht="13.2"/>
    <row r="4578" s="44" customFormat="1" ht="13.2"/>
    <row r="4579" s="44" customFormat="1" ht="13.2"/>
    <row r="4580" s="44" customFormat="1" ht="13.2"/>
    <row r="4581" s="44" customFormat="1" ht="13.2"/>
    <row r="4582" s="44" customFormat="1" ht="13.2"/>
    <row r="4583" s="44" customFormat="1" ht="13.2"/>
    <row r="4584" s="44" customFormat="1" ht="13.2"/>
    <row r="4585" s="44" customFormat="1" ht="13.2"/>
    <row r="4586" s="44" customFormat="1" ht="13.2"/>
    <row r="4587" s="44" customFormat="1" ht="13.2"/>
    <row r="4588" s="44" customFormat="1" ht="13.2"/>
    <row r="4589" s="44" customFormat="1" ht="13.2"/>
    <row r="4590" s="44" customFormat="1" ht="13.2"/>
    <row r="4591" s="44" customFormat="1" ht="13.2"/>
    <row r="4592" s="44" customFormat="1" ht="13.2"/>
    <row r="4593" s="44" customFormat="1" ht="13.2"/>
    <row r="4594" s="44" customFormat="1" ht="13.2"/>
    <row r="4595" s="44" customFormat="1" ht="13.2"/>
    <row r="4596" s="44" customFormat="1" ht="13.2"/>
    <row r="4597" s="44" customFormat="1" ht="13.2"/>
    <row r="4598" s="44" customFormat="1" ht="13.2"/>
    <row r="4599" s="44" customFormat="1" ht="13.2"/>
    <row r="4600" s="44" customFormat="1" ht="13.2"/>
    <row r="4601" s="44" customFormat="1" ht="13.2"/>
    <row r="4602" s="44" customFormat="1" ht="13.2"/>
    <row r="4603" s="44" customFormat="1" ht="13.2"/>
    <row r="4604" s="44" customFormat="1" ht="13.2"/>
    <row r="4605" s="44" customFormat="1" ht="13.2"/>
    <row r="4606" s="44" customFormat="1" ht="13.2"/>
    <row r="4607" s="44" customFormat="1" ht="13.2"/>
    <row r="4608" s="44" customFormat="1" ht="13.2"/>
    <row r="4609" s="44" customFormat="1" ht="13.2"/>
    <row r="4610" s="44" customFormat="1" ht="13.2"/>
    <row r="4611" s="44" customFormat="1" ht="13.2"/>
    <row r="4612" s="44" customFormat="1" ht="13.2"/>
    <row r="4613" s="44" customFormat="1" ht="13.2"/>
    <row r="4614" s="44" customFormat="1" ht="13.2"/>
    <row r="4615" s="44" customFormat="1" ht="13.2"/>
    <row r="4616" s="44" customFormat="1" ht="13.2"/>
    <row r="4617" s="44" customFormat="1" ht="13.2"/>
    <row r="4618" s="44" customFormat="1" ht="13.2"/>
    <row r="4619" s="44" customFormat="1" ht="13.2"/>
    <row r="4620" s="44" customFormat="1" ht="13.2"/>
    <row r="4621" s="44" customFormat="1" ht="13.2"/>
    <row r="4622" s="44" customFormat="1" ht="13.2"/>
    <row r="4623" s="44" customFormat="1" ht="13.2"/>
    <row r="4624" s="44" customFormat="1" ht="13.2"/>
    <row r="4625" s="44" customFormat="1" ht="13.2"/>
    <row r="4626" s="44" customFormat="1" ht="13.2"/>
    <row r="4627" s="44" customFormat="1" ht="13.2"/>
    <row r="4628" s="44" customFormat="1" ht="13.2"/>
    <row r="4629" s="44" customFormat="1" ht="13.2"/>
    <row r="4630" s="44" customFormat="1" ht="13.2"/>
    <row r="4631" s="44" customFormat="1" ht="13.2"/>
    <row r="4632" s="44" customFormat="1" ht="13.2"/>
    <row r="4633" s="44" customFormat="1" ht="13.2"/>
    <row r="4634" s="44" customFormat="1" ht="13.2"/>
    <row r="4635" s="44" customFormat="1" ht="13.2"/>
    <row r="4636" s="44" customFormat="1" ht="13.2"/>
    <row r="4637" s="44" customFormat="1" ht="13.2"/>
    <row r="4638" s="44" customFormat="1" ht="13.2"/>
    <row r="4639" s="44" customFormat="1" ht="13.2"/>
    <row r="4640" s="44" customFormat="1" ht="13.2"/>
    <row r="4641" s="44" customFormat="1" ht="13.2"/>
    <row r="4642" s="44" customFormat="1" ht="13.2"/>
    <row r="4643" s="44" customFormat="1" ht="13.2"/>
    <row r="4644" s="44" customFormat="1" ht="13.2"/>
    <row r="4645" s="44" customFormat="1" ht="13.2"/>
    <row r="4646" s="44" customFormat="1" ht="13.2"/>
    <row r="4647" s="44" customFormat="1" ht="13.2"/>
    <row r="4648" s="44" customFormat="1" ht="13.2"/>
    <row r="4649" s="44" customFormat="1" ht="13.2"/>
    <row r="4650" s="44" customFormat="1" ht="13.2"/>
    <row r="4651" s="44" customFormat="1" ht="13.2"/>
    <row r="4652" s="44" customFormat="1" ht="13.2"/>
    <row r="4653" s="44" customFormat="1" ht="13.2"/>
    <row r="4654" s="44" customFormat="1" ht="13.2"/>
    <row r="4655" s="44" customFormat="1" ht="13.2"/>
    <row r="4656" s="44" customFormat="1" ht="13.2"/>
    <row r="4657" s="44" customFormat="1" ht="13.2"/>
    <row r="4658" s="44" customFormat="1" ht="13.2"/>
    <row r="4659" s="44" customFormat="1" ht="13.2"/>
    <row r="4660" s="44" customFormat="1" ht="13.2"/>
    <row r="4661" s="44" customFormat="1" ht="13.2"/>
    <row r="4662" s="44" customFormat="1" ht="13.2"/>
    <row r="4663" s="44" customFormat="1" ht="13.2"/>
    <row r="4664" s="44" customFormat="1" ht="13.2"/>
    <row r="4665" s="44" customFormat="1" ht="13.2"/>
    <row r="4666" s="44" customFormat="1" ht="13.2"/>
    <row r="4667" s="44" customFormat="1" ht="13.2"/>
    <row r="4668" s="44" customFormat="1" ht="13.2"/>
    <row r="4669" s="44" customFormat="1" ht="13.2"/>
    <row r="4670" s="44" customFormat="1" ht="13.2"/>
    <row r="4671" s="44" customFormat="1" ht="13.2"/>
    <row r="4672" s="44" customFormat="1" ht="13.2"/>
    <row r="4673" s="44" customFormat="1" ht="13.2"/>
    <row r="4674" s="44" customFormat="1" ht="13.2"/>
    <row r="4675" s="44" customFormat="1" ht="13.2"/>
    <row r="4676" s="44" customFormat="1" ht="13.2"/>
    <row r="4677" s="44" customFormat="1" ht="13.2"/>
    <row r="4678" s="44" customFormat="1" ht="13.2"/>
    <row r="4679" s="44" customFormat="1" ht="13.2"/>
    <row r="4680" s="44" customFormat="1" ht="13.2"/>
    <row r="4681" s="44" customFormat="1" ht="13.2"/>
    <row r="4682" s="44" customFormat="1" ht="13.2"/>
    <row r="4683" s="44" customFormat="1" ht="13.2"/>
    <row r="4684" s="44" customFormat="1" ht="13.2"/>
    <row r="4685" s="44" customFormat="1" ht="13.2"/>
    <row r="4686" s="44" customFormat="1" ht="13.2"/>
    <row r="4687" s="44" customFormat="1" ht="13.2"/>
    <row r="4688" s="44" customFormat="1" ht="13.2"/>
    <row r="4689" s="44" customFormat="1" ht="13.2"/>
    <row r="4690" s="44" customFormat="1" ht="13.2"/>
    <row r="4691" s="44" customFormat="1" ht="13.2"/>
    <row r="4692" s="44" customFormat="1" ht="13.2"/>
    <row r="4693" s="44" customFormat="1" ht="13.2"/>
    <row r="4694" s="44" customFormat="1" ht="13.2"/>
    <row r="4695" s="44" customFormat="1" ht="13.2"/>
    <row r="4696" s="44" customFormat="1" ht="13.2"/>
    <row r="4697" s="44" customFormat="1" ht="13.2"/>
    <row r="4698" s="44" customFormat="1" ht="13.2"/>
    <row r="4699" s="44" customFormat="1" ht="13.2"/>
    <row r="4700" s="44" customFormat="1" ht="13.2"/>
    <row r="4701" s="44" customFormat="1" ht="13.2"/>
    <row r="4702" s="44" customFormat="1" ht="13.2"/>
    <row r="4703" s="44" customFormat="1" ht="13.2"/>
    <row r="4704" s="44" customFormat="1" ht="13.2"/>
    <row r="4705" spans="3:5" s="44" customFormat="1" ht="13.2"/>
    <row r="4706" spans="3:5" s="44" customFormat="1" ht="13.2"/>
    <row r="4707" spans="3:5" s="44" customFormat="1" ht="13.2"/>
    <row r="4708" spans="3:5" s="44" customFormat="1" ht="13.2"/>
    <row r="4709" spans="3:5" s="44" customFormat="1" ht="13.2"/>
    <row r="4710" spans="3:5" s="44" customFormat="1" ht="13.2"/>
    <row r="4711" spans="3:5" s="44" customFormat="1" ht="13.2"/>
    <row r="4712" spans="3:5" s="44" customFormat="1" ht="13.2"/>
    <row r="4713" spans="3:5" s="44" customFormat="1" ht="13.2"/>
    <row r="4714" spans="3:5" s="44" customFormat="1" ht="13.2"/>
    <row r="4715" spans="3:5" s="44" customFormat="1" ht="13.2"/>
    <row r="4716" spans="3:5" s="44" customFormat="1" ht="13.2"/>
    <row r="4717" spans="3:5" ht="13.2">
      <c r="C4717" s="44"/>
      <c r="D4717" s="44"/>
      <c r="E4717" s="44"/>
    </row>
  </sheetData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selection activeCell="K35" sqref="K35"/>
    </sheetView>
  </sheetViews>
  <sheetFormatPr baseColWidth="10" defaultColWidth="10.296875" defaultRowHeight="13.2"/>
  <cols>
    <col min="1" max="1" width="28.5" style="93" customWidth="1"/>
    <col min="2" max="2" width="12.59765625" style="93" customWidth="1"/>
    <col min="3" max="5" width="12.296875" style="93" customWidth="1"/>
    <col min="6" max="6" width="8" style="93" customWidth="1"/>
    <col min="7" max="7" width="10.3984375" style="94" customWidth="1"/>
    <col min="8" max="8" width="8.19921875" style="93" customWidth="1"/>
    <col min="9" max="16384" width="10.296875" style="93"/>
  </cols>
  <sheetData>
    <row r="1" spans="1:11" ht="15" customHeight="1">
      <c r="A1" s="92" t="s">
        <v>141</v>
      </c>
      <c r="B1" s="92"/>
    </row>
    <row r="2" spans="1:11" ht="15" customHeight="1">
      <c r="A2" s="92" t="s">
        <v>142</v>
      </c>
      <c r="B2" s="92"/>
    </row>
    <row r="3" spans="1:11" ht="12.75" customHeight="1">
      <c r="A3" s="95"/>
      <c r="B3" s="92"/>
    </row>
    <row r="4" spans="1:11" ht="27" customHeight="1">
      <c r="A4" s="468" t="s">
        <v>143</v>
      </c>
      <c r="B4" s="470" t="s">
        <v>91</v>
      </c>
      <c r="C4" s="96" t="s">
        <v>144</v>
      </c>
      <c r="D4" s="97" t="s">
        <v>145</v>
      </c>
      <c r="E4" s="98" t="s">
        <v>146</v>
      </c>
    </row>
    <row r="5" spans="1:11" s="100" customFormat="1" ht="12.9" customHeight="1">
      <c r="A5" s="469"/>
      <c r="B5" s="471"/>
      <c r="C5" s="472" t="s">
        <v>69</v>
      </c>
      <c r="D5" s="473"/>
      <c r="E5" s="473"/>
      <c r="F5" s="99"/>
      <c r="H5" s="101"/>
    </row>
    <row r="6" spans="1:11" s="100" customFormat="1" ht="12.75" customHeight="1">
      <c r="A6" s="102"/>
      <c r="B6" s="99"/>
      <c r="C6" s="93"/>
      <c r="D6" s="103"/>
      <c r="E6" s="103"/>
      <c r="F6" s="103"/>
      <c r="H6" s="103"/>
    </row>
    <row r="7" spans="1:11" ht="24.9" customHeight="1">
      <c r="A7" s="104" t="s">
        <v>103</v>
      </c>
      <c r="B7" s="105">
        <v>1052</v>
      </c>
      <c r="C7" s="105">
        <v>728</v>
      </c>
      <c r="D7" s="105">
        <v>312</v>
      </c>
      <c r="E7" s="105">
        <v>12</v>
      </c>
      <c r="F7" s="106"/>
      <c r="G7" s="107"/>
      <c r="H7" s="108"/>
      <c r="I7" s="106"/>
      <c r="J7" s="108"/>
      <c r="K7" s="108"/>
    </row>
    <row r="8" spans="1:11" ht="12.75" customHeight="1">
      <c r="A8" s="102" t="s">
        <v>147</v>
      </c>
      <c r="B8" s="109"/>
      <c r="C8" s="109"/>
      <c r="D8" s="109"/>
      <c r="E8" s="109"/>
      <c r="F8" s="106"/>
      <c r="G8" s="107"/>
      <c r="H8" s="108"/>
      <c r="I8" s="106"/>
      <c r="J8" s="108"/>
      <c r="K8" s="108"/>
    </row>
    <row r="9" spans="1:11" ht="36" customHeight="1">
      <c r="A9" s="110" t="s">
        <v>148</v>
      </c>
      <c r="B9" s="109">
        <v>5</v>
      </c>
      <c r="C9" s="109">
        <v>2</v>
      </c>
      <c r="D9" s="109">
        <v>3</v>
      </c>
      <c r="E9" s="109">
        <v>0</v>
      </c>
      <c r="F9" s="106"/>
      <c r="G9" s="107"/>
      <c r="H9" s="106"/>
      <c r="I9" s="106"/>
      <c r="J9" s="106"/>
      <c r="K9" s="106"/>
    </row>
    <row r="10" spans="1:11" ht="36" customHeight="1">
      <c r="A10" s="110" t="s">
        <v>149</v>
      </c>
      <c r="B10" s="109">
        <v>1047</v>
      </c>
      <c r="C10" s="109">
        <v>726</v>
      </c>
      <c r="D10" s="109">
        <v>309</v>
      </c>
      <c r="E10" s="109">
        <v>12</v>
      </c>
      <c r="F10" s="106"/>
      <c r="G10" s="107"/>
      <c r="H10" s="106"/>
      <c r="I10" s="106"/>
      <c r="J10" s="106"/>
      <c r="K10" s="106"/>
    </row>
    <row r="11" spans="1:11" ht="36" customHeight="1">
      <c r="A11" s="110" t="s">
        <v>150</v>
      </c>
      <c r="B11" s="109">
        <v>1042</v>
      </c>
      <c r="C11" s="109">
        <v>723</v>
      </c>
      <c r="D11" s="109">
        <v>307</v>
      </c>
      <c r="E11" s="109">
        <v>12</v>
      </c>
      <c r="F11" s="106"/>
      <c r="G11" s="107"/>
      <c r="H11" s="106"/>
      <c r="I11" s="106"/>
      <c r="J11" s="106"/>
      <c r="K11" s="106"/>
    </row>
    <row r="12" spans="1:11" ht="12.75" customHeight="1">
      <c r="A12" s="111"/>
      <c r="B12" s="109"/>
      <c r="C12" s="109"/>
      <c r="D12" s="109"/>
      <c r="E12" s="109"/>
      <c r="F12" s="106"/>
      <c r="G12" s="107"/>
      <c r="H12" s="106"/>
      <c r="I12" s="106"/>
      <c r="J12" s="106"/>
      <c r="K12" s="106"/>
    </row>
    <row r="13" spans="1:11" s="92" customFormat="1" ht="24.9" customHeight="1">
      <c r="A13" s="104" t="s">
        <v>151</v>
      </c>
      <c r="B13" s="105">
        <v>866</v>
      </c>
      <c r="C13" s="105">
        <v>325</v>
      </c>
      <c r="D13" s="105">
        <v>501</v>
      </c>
      <c r="E13" s="105">
        <v>40</v>
      </c>
      <c r="G13" s="107"/>
    </row>
    <row r="14" spans="1:11" s="92" customFormat="1" ht="12.75" customHeight="1">
      <c r="A14" s="104"/>
      <c r="B14" s="105"/>
      <c r="C14" s="105"/>
      <c r="D14" s="105"/>
      <c r="E14" s="105"/>
      <c r="G14" s="107"/>
    </row>
    <row r="15" spans="1:11" ht="36" customHeight="1">
      <c r="A15" s="110" t="s">
        <v>152</v>
      </c>
      <c r="B15" s="109">
        <v>5</v>
      </c>
      <c r="C15" s="109">
        <v>0</v>
      </c>
      <c r="D15" s="109">
        <v>3</v>
      </c>
      <c r="E15" s="109">
        <v>2</v>
      </c>
      <c r="F15" s="106"/>
      <c r="G15" s="107"/>
      <c r="H15" s="108"/>
      <c r="I15" s="106"/>
      <c r="J15" s="106"/>
      <c r="K15" s="108"/>
    </row>
    <row r="16" spans="1:11" ht="24.75" customHeight="1">
      <c r="A16" s="110" t="s">
        <v>153</v>
      </c>
      <c r="B16" s="109">
        <v>40</v>
      </c>
      <c r="C16" s="109">
        <v>6</v>
      </c>
      <c r="D16" s="109">
        <v>30</v>
      </c>
      <c r="E16" s="109">
        <v>4</v>
      </c>
      <c r="F16" s="106"/>
      <c r="G16" s="107"/>
      <c r="H16" s="106"/>
      <c r="I16" s="106"/>
      <c r="J16" s="106"/>
      <c r="K16" s="106"/>
    </row>
    <row r="17" spans="1:11" ht="36" customHeight="1">
      <c r="A17" s="110" t="s">
        <v>154</v>
      </c>
      <c r="B17" s="109">
        <v>5</v>
      </c>
      <c r="C17" s="109">
        <v>1</v>
      </c>
      <c r="D17" s="109">
        <v>4</v>
      </c>
      <c r="E17" s="109">
        <v>0</v>
      </c>
      <c r="F17" s="106"/>
      <c r="G17" s="107"/>
      <c r="H17" s="106"/>
      <c r="I17" s="106"/>
      <c r="J17" s="106"/>
      <c r="K17" s="106"/>
    </row>
    <row r="18" spans="1:11" ht="36" customHeight="1">
      <c r="A18" s="110" t="s">
        <v>155</v>
      </c>
      <c r="B18" s="109">
        <v>2</v>
      </c>
      <c r="C18" s="109">
        <v>0</v>
      </c>
      <c r="D18" s="109">
        <v>2</v>
      </c>
      <c r="E18" s="109">
        <v>0</v>
      </c>
      <c r="F18" s="106"/>
      <c r="G18" s="107"/>
      <c r="H18" s="106"/>
      <c r="I18" s="106"/>
      <c r="J18" s="106"/>
      <c r="K18" s="106"/>
    </row>
    <row r="19" spans="1:11" ht="24.9" customHeight="1">
      <c r="A19" s="102" t="s">
        <v>156</v>
      </c>
      <c r="B19" s="109">
        <v>2</v>
      </c>
      <c r="C19" s="109">
        <v>0</v>
      </c>
      <c r="D19" s="109">
        <v>2</v>
      </c>
      <c r="E19" s="109">
        <v>0</v>
      </c>
      <c r="F19" s="106"/>
      <c r="G19" s="107"/>
      <c r="H19" s="106"/>
      <c r="I19" s="106"/>
      <c r="J19" s="106"/>
      <c r="K19" s="106"/>
    </row>
    <row r="20" spans="1:11" ht="24.9" customHeight="1">
      <c r="A20" s="102" t="s">
        <v>157</v>
      </c>
      <c r="B20" s="109">
        <v>563</v>
      </c>
      <c r="C20" s="109">
        <v>217</v>
      </c>
      <c r="D20" s="109">
        <v>322</v>
      </c>
      <c r="E20" s="109">
        <v>24</v>
      </c>
      <c r="F20" s="106"/>
      <c r="G20" s="107"/>
      <c r="H20" s="106"/>
      <c r="I20" s="106"/>
      <c r="J20" s="106"/>
      <c r="K20" s="106"/>
    </row>
    <row r="21" spans="1:11" ht="24.9" customHeight="1">
      <c r="A21" s="110" t="s">
        <v>158</v>
      </c>
      <c r="B21" s="109">
        <v>44</v>
      </c>
      <c r="C21" s="109">
        <v>15</v>
      </c>
      <c r="D21" s="109">
        <v>27</v>
      </c>
      <c r="E21" s="109">
        <v>2</v>
      </c>
      <c r="F21" s="106"/>
      <c r="G21" s="107"/>
      <c r="H21" s="106"/>
      <c r="I21" s="106"/>
      <c r="J21" s="106"/>
      <c r="K21" s="106"/>
    </row>
    <row r="22" spans="1:11" s="92" customFormat="1" ht="24.9" customHeight="1">
      <c r="A22" s="102" t="s">
        <v>159</v>
      </c>
      <c r="B22" s="109">
        <v>205</v>
      </c>
      <c r="C22" s="109">
        <v>86</v>
      </c>
      <c r="D22" s="109">
        <v>111</v>
      </c>
      <c r="E22" s="109">
        <v>8</v>
      </c>
      <c r="F22" s="106"/>
      <c r="G22" s="107"/>
      <c r="H22" s="112"/>
      <c r="I22" s="112"/>
      <c r="J22" s="112"/>
      <c r="K22" s="112"/>
    </row>
    <row r="23" spans="1:11" ht="24.9" customHeight="1">
      <c r="A23" s="104" t="s">
        <v>160</v>
      </c>
      <c r="B23" s="105">
        <f>B13+B7</f>
        <v>1918</v>
      </c>
      <c r="C23" s="105">
        <f>C13+C7</f>
        <v>1053</v>
      </c>
      <c r="D23" s="105">
        <f>D13+D7</f>
        <v>813</v>
      </c>
      <c r="E23" s="105">
        <f>E13+E7</f>
        <v>52</v>
      </c>
      <c r="G23" s="107"/>
    </row>
    <row r="24" spans="1:11">
      <c r="B24" s="113"/>
      <c r="C24" s="113"/>
      <c r="D24" s="113"/>
      <c r="E24" s="113"/>
    </row>
    <row r="25" spans="1:11">
      <c r="A25" s="114"/>
      <c r="B25" s="114"/>
      <c r="C25" s="114"/>
      <c r="D25" s="114"/>
      <c r="E25" s="114"/>
    </row>
    <row r="26" spans="1:11">
      <c r="A26" s="114"/>
      <c r="B26" s="114"/>
      <c r="C26" s="114"/>
      <c r="D26" s="114"/>
      <c r="E26" s="114"/>
    </row>
    <row r="27" spans="1:11">
      <c r="A27" s="114"/>
      <c r="B27" s="114"/>
      <c r="C27" s="114"/>
      <c r="D27" s="114"/>
      <c r="E27" s="114"/>
    </row>
    <row r="28" spans="1:11">
      <c r="A28" s="114"/>
      <c r="B28" s="114"/>
      <c r="C28" s="114"/>
      <c r="D28" s="114"/>
      <c r="E28" s="114"/>
    </row>
    <row r="29" spans="1:11">
      <c r="A29" s="114"/>
      <c r="B29" s="114"/>
      <c r="C29" s="114"/>
      <c r="D29" s="114"/>
      <c r="E29" s="114"/>
    </row>
    <row r="30" spans="1:11">
      <c r="A30" s="114"/>
      <c r="B30" s="114"/>
      <c r="C30" s="114"/>
      <c r="D30" s="114"/>
      <c r="E30" s="114"/>
    </row>
    <row r="31" spans="1:11">
      <c r="A31" s="115"/>
      <c r="B31" s="115"/>
      <c r="C31" s="114"/>
      <c r="D31" s="115"/>
      <c r="E31" s="114"/>
    </row>
    <row r="32" spans="1:11">
      <c r="A32" s="114"/>
      <c r="B32" s="114"/>
      <c r="C32" s="114"/>
      <c r="D32" s="114"/>
      <c r="E32" s="114"/>
    </row>
    <row r="33" spans="1:5">
      <c r="A33" s="114"/>
      <c r="B33" s="114"/>
      <c r="C33" s="114"/>
      <c r="D33" s="114"/>
      <c r="E33" s="114"/>
    </row>
    <row r="34" spans="1:5">
      <c r="A34" s="114"/>
      <c r="B34" s="114"/>
      <c r="C34" s="114"/>
      <c r="D34" s="114"/>
      <c r="E34" s="114"/>
    </row>
    <row r="35" spans="1:5">
      <c r="A35" s="114"/>
      <c r="B35" s="114"/>
      <c r="C35" s="114"/>
      <c r="D35" s="114"/>
      <c r="E35" s="114"/>
    </row>
  </sheetData>
  <mergeCells count="3">
    <mergeCell ref="A4:A5"/>
    <mergeCell ref="B4:B5"/>
    <mergeCell ref="C5:E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3 - 2j/13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showGridLines="0" zoomScaleNormal="100" workbookViewId="0">
      <selection activeCell="A10" sqref="A10"/>
    </sheetView>
  </sheetViews>
  <sheetFormatPr baseColWidth="10" defaultColWidth="10.296875" defaultRowHeight="13.2"/>
  <cols>
    <col min="1" max="1" width="29.69921875" style="93" customWidth="1"/>
    <col min="2" max="2" width="12.8984375" style="93" customWidth="1"/>
    <col min="3" max="3" width="12.09765625" style="93" customWidth="1"/>
    <col min="4" max="4" width="12.19921875" style="93" customWidth="1"/>
    <col min="5" max="5" width="11.3984375" style="93" customWidth="1"/>
    <col min="6" max="16384" width="10.296875" style="93"/>
  </cols>
  <sheetData>
    <row r="1" spans="1:5" ht="15" customHeight="1">
      <c r="A1" s="92" t="s">
        <v>299</v>
      </c>
      <c r="B1" s="92"/>
    </row>
    <row r="2" spans="1:5" ht="15" customHeight="1">
      <c r="A2" s="92" t="s">
        <v>300</v>
      </c>
      <c r="B2" s="92"/>
    </row>
    <row r="3" spans="1:5" ht="12.75" customHeight="1">
      <c r="A3" s="95"/>
    </row>
    <row r="4" spans="1:5" s="100" customFormat="1" ht="27" customHeight="1">
      <c r="A4" s="468" t="s">
        <v>301</v>
      </c>
      <c r="B4" s="475" t="s">
        <v>19</v>
      </c>
      <c r="C4" s="369" t="s">
        <v>144</v>
      </c>
      <c r="D4" s="97" t="s">
        <v>145</v>
      </c>
      <c r="E4" s="98" t="s">
        <v>146</v>
      </c>
    </row>
    <row r="5" spans="1:5" s="100" customFormat="1" ht="14.1" customHeight="1">
      <c r="A5" s="474"/>
      <c r="B5" s="476"/>
      <c r="C5" s="472" t="s">
        <v>69</v>
      </c>
      <c r="D5" s="477"/>
      <c r="E5" s="477"/>
    </row>
    <row r="6" spans="1:5" ht="12.75" customHeight="1">
      <c r="A6" s="274"/>
      <c r="B6" s="271"/>
      <c r="C6" s="271"/>
      <c r="D6" s="271"/>
      <c r="E6" s="370"/>
    </row>
    <row r="7" spans="1:5" ht="12.75" customHeight="1">
      <c r="A7" s="274"/>
      <c r="B7" s="274"/>
      <c r="C7" s="274"/>
      <c r="D7" s="274"/>
      <c r="E7" s="272"/>
    </row>
    <row r="8" spans="1:5" ht="12.75" customHeight="1">
      <c r="A8" s="275"/>
      <c r="B8" s="478" t="s">
        <v>302</v>
      </c>
      <c r="C8" s="478"/>
      <c r="D8" s="478"/>
      <c r="E8" s="478"/>
    </row>
    <row r="9" spans="1:5" ht="12.75" customHeight="1">
      <c r="A9" s="275"/>
      <c r="B9" s="371"/>
      <c r="C9" s="371"/>
      <c r="D9" s="371"/>
      <c r="E9" s="371"/>
    </row>
    <row r="10" spans="1:5" ht="24.9" customHeight="1">
      <c r="A10" s="104" t="s">
        <v>303</v>
      </c>
      <c r="B10" s="372">
        <v>41.215779467680605</v>
      </c>
      <c r="C10" s="372">
        <v>35.196428571428569</v>
      </c>
      <c r="D10" s="372">
        <v>55.407051282051285</v>
      </c>
      <c r="E10" s="372">
        <v>37.416666666666664</v>
      </c>
    </row>
    <row r="11" spans="1:5" ht="36" customHeight="1">
      <c r="A11" s="110" t="s">
        <v>304</v>
      </c>
      <c r="B11" s="373">
        <v>21.2</v>
      </c>
      <c r="C11" s="373">
        <v>14.5</v>
      </c>
      <c r="D11" s="373">
        <v>25.666666666666668</v>
      </c>
      <c r="E11" s="373">
        <v>0</v>
      </c>
    </row>
    <row r="12" spans="1:5" ht="36" customHeight="1">
      <c r="A12" s="110" t="s">
        <v>305</v>
      </c>
      <c r="B12" s="373">
        <v>41.311365807067816</v>
      </c>
      <c r="C12" s="373">
        <v>35.253443526170798</v>
      </c>
      <c r="D12" s="373">
        <v>55.6957928802589</v>
      </c>
      <c r="E12" s="373">
        <v>37.416666666666664</v>
      </c>
    </row>
    <row r="13" spans="1:5" ht="36" customHeight="1">
      <c r="A13" s="110" t="s">
        <v>306</v>
      </c>
      <c r="B13" s="373">
        <v>41.261036468330133</v>
      </c>
      <c r="C13" s="373">
        <v>35.322268326417706</v>
      </c>
      <c r="D13" s="373">
        <v>55.397394136807819</v>
      </c>
      <c r="E13" s="373">
        <v>37.416666666666664</v>
      </c>
    </row>
    <row r="14" spans="1:5" ht="24.9" customHeight="1">
      <c r="A14" s="102" t="s">
        <v>307</v>
      </c>
      <c r="B14" s="373">
        <v>42.785357737104825</v>
      </c>
      <c r="C14" s="373">
        <v>36.354999999999997</v>
      </c>
      <c r="D14" s="373">
        <v>56.628865979381445</v>
      </c>
      <c r="E14" s="373">
        <v>26.571428571428573</v>
      </c>
    </row>
    <row r="15" spans="1:5" ht="12.75" customHeight="1">
      <c r="A15" s="274"/>
      <c r="B15" s="374"/>
      <c r="C15" s="375"/>
      <c r="D15" s="375"/>
      <c r="E15" s="375"/>
    </row>
    <row r="16" spans="1:5" s="92" customFormat="1" ht="12.75" customHeight="1">
      <c r="A16" s="376"/>
      <c r="B16" s="377"/>
      <c r="C16" s="377"/>
      <c r="D16" s="377"/>
      <c r="E16" s="377"/>
    </row>
    <row r="17" spans="1:5" ht="12.75" customHeight="1">
      <c r="A17" s="274"/>
      <c r="B17" s="478" t="s">
        <v>308</v>
      </c>
      <c r="C17" s="478"/>
      <c r="D17" s="478"/>
      <c r="E17" s="478"/>
    </row>
    <row r="18" spans="1:5" ht="12.75" customHeight="1">
      <c r="A18" s="274"/>
      <c r="B18" s="371"/>
      <c r="C18" s="371"/>
      <c r="D18" s="371"/>
      <c r="E18" s="371"/>
    </row>
    <row r="19" spans="1:5" ht="24.9" customHeight="1">
      <c r="A19" s="104" t="s">
        <v>138</v>
      </c>
      <c r="B19" s="372">
        <v>58.353348729792145</v>
      </c>
      <c r="C19" s="372">
        <v>57.812307692307691</v>
      </c>
      <c r="D19" s="372">
        <v>57.493013972055891</v>
      </c>
      <c r="E19" s="372">
        <v>73.525000000000006</v>
      </c>
    </row>
    <row r="20" spans="1:5" ht="24.9" customHeight="1">
      <c r="A20" s="110" t="s">
        <v>309</v>
      </c>
      <c r="B20" s="373">
        <v>60.303439803439801</v>
      </c>
      <c r="C20" s="373">
        <v>58.501577287066247</v>
      </c>
      <c r="D20" s="373">
        <v>60.274509803921568</v>
      </c>
      <c r="E20" s="373">
        <v>75.684210526315795</v>
      </c>
    </row>
    <row r="21" spans="1:5" ht="24.9" customHeight="1">
      <c r="A21" s="102" t="s">
        <v>310</v>
      </c>
      <c r="B21" s="373">
        <v>22.6875</v>
      </c>
      <c r="C21" s="373">
        <v>27</v>
      </c>
      <c r="D21" s="373">
        <v>22.4</v>
      </c>
      <c r="E21" s="373">
        <v>0</v>
      </c>
    </row>
    <row r="22" spans="1:5" ht="24.9" customHeight="1">
      <c r="A22" s="102" t="s">
        <v>311</v>
      </c>
      <c r="B22" s="373">
        <v>47</v>
      </c>
      <c r="C22" s="373">
        <v>39</v>
      </c>
      <c r="D22" s="373">
        <v>51.25</v>
      </c>
      <c r="E22" s="373">
        <v>45</v>
      </c>
    </row>
    <row r="23" spans="1:5" ht="36" customHeight="1">
      <c r="A23" s="110" t="s">
        <v>312</v>
      </c>
      <c r="B23" s="373">
        <v>15.714285714285714</v>
      </c>
      <c r="C23" s="373">
        <v>17</v>
      </c>
      <c r="D23" s="373">
        <v>14</v>
      </c>
      <c r="E23" s="373">
        <v>20</v>
      </c>
    </row>
    <row r="24" spans="1:5" ht="12.75" customHeight="1">
      <c r="A24" s="274"/>
      <c r="B24" s="274"/>
      <c r="C24" s="281"/>
      <c r="D24" s="281"/>
      <c r="E24" s="273"/>
    </row>
    <row r="25" spans="1:5" ht="12.75" customHeight="1">
      <c r="A25" s="275"/>
      <c r="B25" s="274"/>
      <c r="C25" s="281"/>
      <c r="D25" s="281"/>
      <c r="E25" s="273"/>
    </row>
    <row r="26" spans="1:5" ht="12.75" customHeight="1">
      <c r="A26" s="274"/>
      <c r="B26" s="274"/>
      <c r="C26" s="281"/>
      <c r="D26" s="281"/>
      <c r="E26" s="273"/>
    </row>
    <row r="27" spans="1:5" ht="12.75" customHeight="1">
      <c r="A27" s="274"/>
      <c r="B27" s="274"/>
      <c r="C27" s="281"/>
      <c r="D27" s="281"/>
      <c r="E27" s="281"/>
    </row>
    <row r="28" spans="1:5" ht="12.75" customHeight="1">
      <c r="A28" s="274"/>
      <c r="B28" s="274"/>
      <c r="C28" s="281"/>
      <c r="D28" s="281"/>
      <c r="E28" s="281"/>
    </row>
    <row r="29" spans="1:5" ht="12.75" customHeight="1">
      <c r="A29" s="274"/>
      <c r="B29" s="274"/>
      <c r="C29" s="281"/>
      <c r="D29" s="281"/>
      <c r="E29" s="273"/>
    </row>
    <row r="30" spans="1:5" ht="12.75" customHeight="1">
      <c r="A30" s="274"/>
      <c r="B30" s="274"/>
      <c r="C30" s="281"/>
      <c r="D30" s="281"/>
      <c r="E30" s="273"/>
    </row>
    <row r="31" spans="1:5" s="92" customFormat="1" ht="12.75" customHeight="1">
      <c r="A31" s="274"/>
      <c r="B31" s="275"/>
      <c r="C31" s="378"/>
      <c r="D31" s="378"/>
      <c r="E31" s="378"/>
    </row>
    <row r="32" spans="1:5" s="92" customFormat="1" ht="12.75" customHeight="1">
      <c r="A32" s="274"/>
      <c r="B32" s="275"/>
      <c r="C32" s="378"/>
      <c r="D32" s="378"/>
      <c r="E32" s="378"/>
    </row>
    <row r="33" spans="1:5" ht="12.75" customHeight="1">
      <c r="A33" s="274"/>
      <c r="B33" s="274"/>
      <c r="C33" s="281"/>
      <c r="D33" s="281"/>
      <c r="E33" s="273"/>
    </row>
    <row r="34" spans="1:5" ht="12.75" customHeight="1">
      <c r="A34" s="274"/>
      <c r="B34" s="274"/>
      <c r="C34" s="281"/>
      <c r="D34" s="281"/>
      <c r="E34" s="273"/>
    </row>
    <row r="35" spans="1:5" ht="12.75" customHeight="1">
      <c r="A35" s="274"/>
      <c r="B35" s="274"/>
      <c r="C35" s="281"/>
      <c r="D35" s="281"/>
      <c r="E35" s="273"/>
    </row>
    <row r="36" spans="1:5" ht="12.75" customHeight="1">
      <c r="A36" s="274"/>
      <c r="B36" s="274"/>
      <c r="C36" s="281"/>
      <c r="D36" s="281"/>
      <c r="E36" s="273"/>
    </row>
    <row r="37" spans="1:5" ht="12.75" customHeight="1">
      <c r="A37" s="274"/>
      <c r="B37" s="274"/>
      <c r="C37" s="281"/>
      <c r="D37" s="281"/>
      <c r="E37" s="273"/>
    </row>
    <row r="38" spans="1:5" ht="12.75" customHeight="1">
      <c r="A38" s="274"/>
      <c r="B38" s="274"/>
      <c r="C38" s="281"/>
      <c r="D38" s="281"/>
      <c r="E38" s="273"/>
    </row>
    <row r="39" spans="1:5" ht="12.75" customHeight="1">
      <c r="A39" s="275"/>
      <c r="B39" s="274"/>
      <c r="C39" s="281"/>
      <c r="D39" s="281"/>
      <c r="E39" s="281"/>
    </row>
    <row r="40" spans="1:5" ht="12.75" customHeight="1">
      <c r="A40" s="274"/>
      <c r="B40" s="274"/>
      <c r="C40" s="281"/>
      <c r="D40" s="281"/>
      <c r="E40" s="273"/>
    </row>
    <row r="41" spans="1:5" s="92" customFormat="1" ht="12.75" customHeight="1">
      <c r="A41" s="274"/>
      <c r="B41" s="275"/>
      <c r="C41" s="378"/>
      <c r="D41" s="378"/>
      <c r="E41" s="378"/>
    </row>
    <row r="42" spans="1:5" s="92" customFormat="1" ht="12.75" customHeight="1">
      <c r="A42" s="274"/>
      <c r="B42" s="275"/>
      <c r="C42" s="378"/>
      <c r="D42" s="378"/>
      <c r="E42" s="378"/>
    </row>
    <row r="43" spans="1:5" s="92" customFormat="1" ht="12.75" customHeight="1">
      <c r="A43" s="274"/>
      <c r="B43" s="275"/>
      <c r="C43" s="378"/>
      <c r="D43" s="378"/>
      <c r="E43" s="378"/>
    </row>
    <row r="44" spans="1:5" s="92" customFormat="1" ht="12.75" customHeight="1">
      <c r="A44" s="274"/>
      <c r="B44" s="275"/>
      <c r="C44" s="378"/>
      <c r="D44" s="378"/>
      <c r="E44" s="378"/>
    </row>
    <row r="45" spans="1:5" ht="12.75" customHeight="1">
      <c r="A45" s="274"/>
      <c r="B45" s="379"/>
    </row>
    <row r="46" spans="1:5" ht="12.75" customHeight="1">
      <c r="A46" s="274"/>
      <c r="B46" s="379"/>
    </row>
    <row r="47" spans="1:5" ht="12.75" customHeight="1">
      <c r="B47" s="379"/>
    </row>
    <row r="48" spans="1:5" ht="12.75" customHeight="1">
      <c r="B48" s="379"/>
    </row>
    <row r="49" spans="2:2" ht="12.75" customHeight="1">
      <c r="B49" s="379"/>
    </row>
    <row r="50" spans="2:2" ht="12.75" customHeight="1">
      <c r="B50" s="379"/>
    </row>
    <row r="51" spans="2:2" ht="12.75" customHeight="1">
      <c r="B51" s="379"/>
    </row>
    <row r="52" spans="2:2" ht="12.75" customHeight="1">
      <c r="B52" s="379"/>
    </row>
    <row r="53" spans="2:2" ht="12.75" customHeight="1">
      <c r="B53" s="379"/>
    </row>
    <row r="54" spans="2:2" ht="12.75" customHeight="1">
      <c r="B54" s="379"/>
    </row>
    <row r="55" spans="2:2" ht="12.75" customHeight="1">
      <c r="B55" s="379"/>
    </row>
    <row r="56" spans="2:2" ht="12.75" customHeight="1">
      <c r="B56" s="379"/>
    </row>
    <row r="57" spans="2:2" ht="12.75" customHeight="1">
      <c r="B57" s="379"/>
    </row>
    <row r="58" spans="2:2" ht="12.75" customHeight="1">
      <c r="B58" s="379"/>
    </row>
    <row r="59" spans="2:2" ht="12.75" customHeight="1">
      <c r="B59" s="379"/>
    </row>
    <row r="60" spans="2:2" ht="12.75" customHeight="1">
      <c r="B60" s="379"/>
    </row>
    <row r="61" spans="2:2" ht="12.75" customHeight="1">
      <c r="B61" s="379"/>
    </row>
    <row r="62" spans="2:2" ht="12.75" customHeight="1">
      <c r="B62" s="379"/>
    </row>
    <row r="63" spans="2:2" ht="12.75" customHeight="1">
      <c r="B63" s="379"/>
    </row>
    <row r="64" spans="2:2" ht="12.75" customHeight="1">
      <c r="B64" s="379"/>
    </row>
    <row r="65" spans="2:2" ht="12.75" customHeight="1">
      <c r="B65" s="379"/>
    </row>
    <row r="66" spans="2:2" ht="12.75" customHeight="1">
      <c r="B66" s="379"/>
    </row>
    <row r="67" spans="2:2" ht="12.75" customHeight="1">
      <c r="B67" s="379"/>
    </row>
    <row r="68" spans="2:2" ht="12.75" customHeight="1">
      <c r="B68" s="379"/>
    </row>
    <row r="69" spans="2:2" ht="12.75" customHeight="1">
      <c r="B69" s="379"/>
    </row>
    <row r="70" spans="2:2" ht="12.75" customHeight="1">
      <c r="B70" s="379"/>
    </row>
    <row r="71" spans="2:2" ht="12.75" customHeight="1">
      <c r="B71" s="379"/>
    </row>
    <row r="72" spans="2:2" ht="12.75" customHeight="1">
      <c r="B72" s="379"/>
    </row>
    <row r="73" spans="2:2" ht="12.75" customHeight="1">
      <c r="B73" s="379"/>
    </row>
    <row r="74" spans="2:2" ht="12.75" customHeight="1"/>
  </sheetData>
  <mergeCells count="5">
    <mergeCell ref="A4:A5"/>
    <mergeCell ref="B4:B5"/>
    <mergeCell ref="C5:E5"/>
    <mergeCell ref="B8:E8"/>
    <mergeCell ref="B17:E1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 -  K VIII 3 - 2j/13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zoomScaleNormal="100" workbookViewId="0">
      <selection activeCell="H29" sqref="H29"/>
    </sheetView>
  </sheetViews>
  <sheetFormatPr baseColWidth="10" defaultColWidth="9.09765625" defaultRowHeight="13.2"/>
  <cols>
    <col min="1" max="1" width="20.19921875" style="49" customWidth="1"/>
    <col min="2" max="8" width="7.796875" style="49" customWidth="1"/>
    <col min="9" max="16384" width="9.09765625" style="49"/>
  </cols>
  <sheetData>
    <row r="1" spans="1:8" ht="15" customHeight="1">
      <c r="A1" s="47" t="s">
        <v>99</v>
      </c>
      <c r="B1" s="47"/>
      <c r="C1" s="48"/>
      <c r="D1" s="48"/>
      <c r="E1" s="48"/>
      <c r="F1" s="48"/>
      <c r="G1" s="48"/>
      <c r="H1" s="48"/>
    </row>
    <row r="2" spans="1:8" ht="15" customHeight="1">
      <c r="A2" s="47" t="s">
        <v>100</v>
      </c>
      <c r="B2" s="47"/>
      <c r="C2" s="48"/>
      <c r="D2" s="48"/>
      <c r="E2" s="48"/>
      <c r="F2" s="48"/>
      <c r="G2" s="48"/>
      <c r="H2" s="48"/>
    </row>
    <row r="3" spans="1:8">
      <c r="A3" s="48"/>
      <c r="B3" s="48"/>
      <c r="C3" s="48"/>
      <c r="D3" s="48"/>
      <c r="E3" s="48"/>
      <c r="F3" s="48"/>
      <c r="G3" s="48"/>
      <c r="H3" s="48"/>
    </row>
    <row r="4" spans="1:8" s="50" customFormat="1" ht="20.100000000000001" customHeight="1">
      <c r="A4" s="479" t="s">
        <v>101</v>
      </c>
      <c r="B4" s="482" t="s">
        <v>102</v>
      </c>
      <c r="C4" s="485" t="s">
        <v>103</v>
      </c>
      <c r="D4" s="486"/>
      <c r="E4" s="487"/>
      <c r="F4" s="486" t="s">
        <v>104</v>
      </c>
      <c r="G4" s="486"/>
      <c r="H4" s="486"/>
    </row>
    <row r="5" spans="1:8" s="50" customFormat="1" ht="24" customHeight="1">
      <c r="A5" s="480"/>
      <c r="B5" s="483"/>
      <c r="C5" s="51" t="s">
        <v>105</v>
      </c>
      <c r="D5" s="52" t="s">
        <v>106</v>
      </c>
      <c r="E5" s="52" t="s">
        <v>107</v>
      </c>
      <c r="F5" s="51" t="s">
        <v>105</v>
      </c>
      <c r="G5" s="52" t="s">
        <v>106</v>
      </c>
      <c r="H5" s="53" t="s">
        <v>107</v>
      </c>
    </row>
    <row r="6" spans="1:8" s="50" customFormat="1" ht="20.100000000000001" customHeight="1">
      <c r="A6" s="481"/>
      <c r="B6" s="484"/>
      <c r="C6" s="488" t="s">
        <v>69</v>
      </c>
      <c r="D6" s="489"/>
      <c r="E6" s="489"/>
      <c r="F6" s="489"/>
      <c r="G6" s="489"/>
      <c r="H6" s="489"/>
    </row>
    <row r="7" spans="1:8" s="57" customFormat="1" ht="12.75" customHeight="1">
      <c r="A7" s="54"/>
      <c r="B7" s="55"/>
      <c r="C7" s="55"/>
      <c r="D7" s="55"/>
      <c r="E7" s="55"/>
      <c r="F7" s="55"/>
      <c r="G7" s="55"/>
      <c r="H7" s="56"/>
    </row>
    <row r="8" spans="1:8" s="44" customFormat="1" ht="20.25" customHeight="1">
      <c r="A8" s="40" t="s">
        <v>108</v>
      </c>
      <c r="B8" s="58">
        <v>94</v>
      </c>
      <c r="C8" s="59">
        <v>14</v>
      </c>
      <c r="D8" s="59">
        <v>40</v>
      </c>
      <c r="E8" s="59">
        <v>1</v>
      </c>
      <c r="F8" s="60">
        <v>25</v>
      </c>
      <c r="G8" s="60">
        <v>13</v>
      </c>
      <c r="H8" s="59">
        <v>1</v>
      </c>
    </row>
    <row r="9" spans="1:8" s="44" customFormat="1" ht="12.75" customHeight="1">
      <c r="A9" s="40"/>
      <c r="B9" s="58"/>
      <c r="C9" s="59"/>
      <c r="D9" s="59"/>
      <c r="E9" s="59"/>
      <c r="F9" s="60"/>
      <c r="G9" s="60"/>
      <c r="H9" s="59"/>
    </row>
    <row r="10" spans="1:8" s="44" customFormat="1" ht="20.25" customHeight="1">
      <c r="A10" s="40" t="s">
        <v>109</v>
      </c>
      <c r="B10" s="58">
        <v>185</v>
      </c>
      <c r="C10" s="59">
        <v>41</v>
      </c>
      <c r="D10" s="59">
        <v>71</v>
      </c>
      <c r="E10" s="59" t="s">
        <v>110</v>
      </c>
      <c r="F10" s="60">
        <v>52</v>
      </c>
      <c r="G10" s="60">
        <v>19</v>
      </c>
      <c r="H10" s="60">
        <v>2</v>
      </c>
    </row>
    <row r="11" spans="1:8" s="44" customFormat="1" ht="20.25" customHeight="1">
      <c r="A11" s="40" t="s">
        <v>111</v>
      </c>
      <c r="B11" s="58">
        <v>173</v>
      </c>
      <c r="C11" s="59">
        <v>27</v>
      </c>
      <c r="D11" s="59">
        <v>64</v>
      </c>
      <c r="E11" s="59">
        <v>1</v>
      </c>
      <c r="F11" s="60">
        <v>42</v>
      </c>
      <c r="G11" s="60">
        <v>30</v>
      </c>
      <c r="H11" s="60">
        <v>9</v>
      </c>
    </row>
    <row r="12" spans="1:8" s="44" customFormat="1" ht="20.25" customHeight="1">
      <c r="A12" s="40" t="s">
        <v>112</v>
      </c>
      <c r="B12" s="58">
        <v>139</v>
      </c>
      <c r="C12" s="59">
        <v>26</v>
      </c>
      <c r="D12" s="59">
        <v>53</v>
      </c>
      <c r="E12" s="61">
        <v>1</v>
      </c>
      <c r="F12" s="60">
        <v>41</v>
      </c>
      <c r="G12" s="60">
        <v>17</v>
      </c>
      <c r="H12" s="60">
        <v>1</v>
      </c>
    </row>
    <row r="13" spans="1:8" s="44" customFormat="1" ht="20.25" customHeight="1">
      <c r="A13" s="40" t="s">
        <v>113</v>
      </c>
      <c r="B13" s="58">
        <v>184</v>
      </c>
      <c r="C13" s="59">
        <v>28</v>
      </c>
      <c r="D13" s="59">
        <v>75</v>
      </c>
      <c r="E13" s="59">
        <v>1</v>
      </c>
      <c r="F13" s="60">
        <v>43</v>
      </c>
      <c r="G13" s="60">
        <v>31</v>
      </c>
      <c r="H13" s="60">
        <v>6</v>
      </c>
    </row>
    <row r="14" spans="1:8" s="44" customFormat="1" ht="12.75" customHeight="1">
      <c r="A14" s="40"/>
      <c r="B14" s="58"/>
      <c r="C14" s="59"/>
      <c r="D14" s="59"/>
      <c r="E14" s="59"/>
      <c r="F14" s="60"/>
      <c r="G14" s="60"/>
      <c r="H14" s="60"/>
    </row>
    <row r="15" spans="1:8" s="44" customFormat="1" ht="20.25" customHeight="1">
      <c r="A15" s="40" t="s">
        <v>114</v>
      </c>
      <c r="B15" s="58">
        <v>186</v>
      </c>
      <c r="C15" s="59">
        <v>21</v>
      </c>
      <c r="D15" s="59">
        <v>80</v>
      </c>
      <c r="E15" s="59" t="s">
        <v>110</v>
      </c>
      <c r="F15" s="60">
        <v>42</v>
      </c>
      <c r="G15" s="60">
        <v>42</v>
      </c>
      <c r="H15" s="60">
        <v>1</v>
      </c>
    </row>
    <row r="16" spans="1:8" s="44" customFormat="1" ht="12.75" customHeight="1">
      <c r="A16" s="40"/>
      <c r="B16" s="58"/>
      <c r="C16" s="59"/>
      <c r="D16" s="59"/>
      <c r="E16" s="59"/>
      <c r="F16" s="60"/>
      <c r="G16" s="60"/>
      <c r="H16" s="60"/>
    </row>
    <row r="17" spans="1:8" s="44" customFormat="1" ht="20.25" customHeight="1">
      <c r="A17" s="40" t="s">
        <v>115</v>
      </c>
      <c r="B17" s="58">
        <v>138</v>
      </c>
      <c r="C17" s="59">
        <v>23</v>
      </c>
      <c r="D17" s="59">
        <v>50</v>
      </c>
      <c r="E17" s="59" t="s">
        <v>110</v>
      </c>
      <c r="F17" s="60">
        <v>48</v>
      </c>
      <c r="G17" s="60">
        <v>15</v>
      </c>
      <c r="H17" s="60">
        <v>2</v>
      </c>
    </row>
    <row r="18" spans="1:8" s="44" customFormat="1" ht="20.25" customHeight="1">
      <c r="A18" s="40" t="s">
        <v>116</v>
      </c>
      <c r="B18" s="58">
        <v>157</v>
      </c>
      <c r="C18" s="59">
        <v>33</v>
      </c>
      <c r="D18" s="59">
        <v>45</v>
      </c>
      <c r="E18" s="59" t="s">
        <v>110</v>
      </c>
      <c r="F18" s="60">
        <v>54</v>
      </c>
      <c r="G18" s="60">
        <v>25</v>
      </c>
      <c r="H18" s="60" t="s">
        <v>110</v>
      </c>
    </row>
    <row r="19" spans="1:8" s="44" customFormat="1" ht="20.25" customHeight="1">
      <c r="A19" s="40" t="s">
        <v>117</v>
      </c>
      <c r="B19" s="58">
        <v>121</v>
      </c>
      <c r="C19" s="59">
        <v>22</v>
      </c>
      <c r="D19" s="59">
        <v>41</v>
      </c>
      <c r="E19" s="59">
        <v>2</v>
      </c>
      <c r="F19" s="60">
        <v>34</v>
      </c>
      <c r="G19" s="60">
        <v>18</v>
      </c>
      <c r="H19" s="60">
        <v>4</v>
      </c>
    </row>
    <row r="20" spans="1:8" s="44" customFormat="1" ht="27" customHeight="1">
      <c r="A20" s="40" t="s">
        <v>118</v>
      </c>
      <c r="B20" s="58">
        <v>113</v>
      </c>
      <c r="C20" s="59">
        <v>17</v>
      </c>
      <c r="D20" s="59">
        <v>35</v>
      </c>
      <c r="E20" s="59">
        <v>2</v>
      </c>
      <c r="F20" s="60">
        <v>26</v>
      </c>
      <c r="G20" s="60">
        <v>32</v>
      </c>
      <c r="H20" s="59">
        <v>1</v>
      </c>
    </row>
    <row r="21" spans="1:8" s="44" customFormat="1" ht="12.75" customHeight="1">
      <c r="A21" s="40"/>
      <c r="B21" s="58"/>
      <c r="C21" s="59"/>
      <c r="D21" s="59"/>
      <c r="E21" s="59"/>
      <c r="F21" s="60"/>
      <c r="G21" s="60"/>
      <c r="H21" s="59"/>
    </row>
    <row r="22" spans="1:8" s="44" customFormat="1" ht="20.25" customHeight="1">
      <c r="A22" s="40" t="s">
        <v>119</v>
      </c>
      <c r="B22" s="58">
        <v>188</v>
      </c>
      <c r="C22" s="59">
        <v>22</v>
      </c>
      <c r="D22" s="59">
        <v>85</v>
      </c>
      <c r="E22" s="59">
        <v>2</v>
      </c>
      <c r="F22" s="60">
        <v>36</v>
      </c>
      <c r="G22" s="60">
        <v>35</v>
      </c>
      <c r="H22" s="60">
        <v>8</v>
      </c>
    </row>
    <row r="23" spans="1:8" s="44" customFormat="1" ht="12.75" customHeight="1">
      <c r="A23" s="40"/>
      <c r="B23" s="58"/>
      <c r="C23" s="59"/>
      <c r="D23" s="59"/>
      <c r="E23" s="59"/>
      <c r="F23" s="60"/>
      <c r="G23" s="60"/>
      <c r="H23" s="60"/>
    </row>
    <row r="24" spans="1:8" s="44" customFormat="1" ht="20.25" customHeight="1">
      <c r="A24" s="40" t="s">
        <v>120</v>
      </c>
      <c r="B24" s="58">
        <v>126</v>
      </c>
      <c r="C24" s="59">
        <v>20</v>
      </c>
      <c r="D24" s="59">
        <v>48</v>
      </c>
      <c r="E24" s="59">
        <v>1</v>
      </c>
      <c r="F24" s="60">
        <v>31</v>
      </c>
      <c r="G24" s="60">
        <v>26</v>
      </c>
      <c r="H24" s="59" t="s">
        <v>110</v>
      </c>
    </row>
    <row r="25" spans="1:8" s="44" customFormat="1" ht="20.25" customHeight="1">
      <c r="A25" s="40" t="s">
        <v>121</v>
      </c>
      <c r="B25" s="58">
        <v>114</v>
      </c>
      <c r="C25" s="59">
        <v>18</v>
      </c>
      <c r="D25" s="59">
        <v>41</v>
      </c>
      <c r="E25" s="59">
        <v>1</v>
      </c>
      <c r="F25" s="60">
        <v>27</v>
      </c>
      <c r="G25" s="60">
        <v>22</v>
      </c>
      <c r="H25" s="60">
        <v>5</v>
      </c>
    </row>
    <row r="26" spans="1:8" s="44" customFormat="1" ht="12.75" customHeight="1">
      <c r="A26" s="40"/>
      <c r="B26" s="58"/>
      <c r="C26" s="59"/>
      <c r="D26" s="59"/>
      <c r="E26" s="59"/>
      <c r="F26" s="60"/>
      <c r="G26" s="60"/>
      <c r="H26" s="60"/>
    </row>
    <row r="27" spans="1:8" s="44" customFormat="1" ht="36.75" customHeight="1">
      <c r="A27" s="62" t="s">
        <v>122</v>
      </c>
      <c r="B27" s="63">
        <f>SUM(B8:B26)</f>
        <v>1918</v>
      </c>
      <c r="C27" s="63">
        <f t="shared" ref="C27:H27" si="0">SUM(C8:C26)</f>
        <v>312</v>
      </c>
      <c r="D27" s="63">
        <f t="shared" si="0"/>
        <v>728</v>
      </c>
      <c r="E27" s="63">
        <f t="shared" si="0"/>
        <v>12</v>
      </c>
      <c r="F27" s="63">
        <f t="shared" si="0"/>
        <v>501</v>
      </c>
      <c r="G27" s="63">
        <f t="shared" si="0"/>
        <v>325</v>
      </c>
      <c r="H27" s="63">
        <f t="shared" si="0"/>
        <v>40</v>
      </c>
    </row>
    <row r="28" spans="1:8">
      <c r="A28" s="48"/>
      <c r="B28" s="63"/>
      <c r="C28" s="64"/>
      <c r="D28" s="64"/>
      <c r="E28" s="64"/>
      <c r="F28" s="65"/>
      <c r="G28" s="65"/>
      <c r="H28" s="65"/>
    </row>
    <row r="29" spans="1:8">
      <c r="B29" s="65"/>
      <c r="C29" s="65"/>
      <c r="D29" s="65"/>
      <c r="E29" s="65"/>
    </row>
  </sheetData>
  <mergeCells count="5">
    <mergeCell ref="A4:A6"/>
    <mergeCell ref="B4:B6"/>
    <mergeCell ref="C4:E4"/>
    <mergeCell ref="F4:H4"/>
    <mergeCell ref="C6:H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topLeftCell="A19" zoomScaleNormal="100" workbookViewId="0">
      <selection activeCell="A29" sqref="A29"/>
    </sheetView>
  </sheetViews>
  <sheetFormatPr baseColWidth="10" defaultColWidth="9.09765625" defaultRowHeight="13.2"/>
  <cols>
    <col min="1" max="1" width="20" style="162" customWidth="1"/>
    <col min="2" max="6" width="11" style="162" customWidth="1"/>
    <col min="7" max="16384" width="9.09765625" style="162"/>
  </cols>
  <sheetData>
    <row r="1" spans="1:6" ht="15" customHeight="1">
      <c r="A1" s="160" t="s">
        <v>185</v>
      </c>
      <c r="B1" s="161"/>
      <c r="C1" s="161"/>
      <c r="D1" s="161"/>
      <c r="E1" s="161"/>
      <c r="F1" s="161"/>
    </row>
    <row r="2" spans="1:6" ht="15" customHeight="1">
      <c r="A2" s="160" t="s">
        <v>186</v>
      </c>
      <c r="B2" s="161"/>
      <c r="C2" s="161"/>
      <c r="D2" s="161"/>
      <c r="E2" s="161"/>
      <c r="F2" s="161"/>
    </row>
    <row r="3" spans="1:6">
      <c r="A3" s="161"/>
      <c r="B3" s="161"/>
      <c r="C3" s="161"/>
      <c r="D3" s="161"/>
      <c r="E3" s="161"/>
      <c r="F3" s="161"/>
    </row>
    <row r="4" spans="1:6" s="163" customFormat="1" ht="20.100000000000001" customHeight="1">
      <c r="A4" s="493" t="s">
        <v>101</v>
      </c>
      <c r="B4" s="496" t="s">
        <v>19</v>
      </c>
      <c r="C4" s="496" t="s">
        <v>187</v>
      </c>
      <c r="D4" s="496" t="s">
        <v>188</v>
      </c>
      <c r="E4" s="496" t="s">
        <v>128</v>
      </c>
      <c r="F4" s="490" t="s">
        <v>189</v>
      </c>
    </row>
    <row r="5" spans="1:6" s="163" customFormat="1" ht="20.100000000000001" customHeight="1">
      <c r="A5" s="494"/>
      <c r="B5" s="497"/>
      <c r="C5" s="497"/>
      <c r="D5" s="497"/>
      <c r="E5" s="497"/>
      <c r="F5" s="491"/>
    </row>
    <row r="6" spans="1:6" s="163" customFormat="1" ht="20.100000000000001" customHeight="1">
      <c r="A6" s="495"/>
      <c r="B6" s="498"/>
      <c r="C6" s="498"/>
      <c r="D6" s="498"/>
      <c r="E6" s="498"/>
      <c r="F6" s="492"/>
    </row>
    <row r="7" spans="1:6" s="57" customFormat="1" ht="12.75" customHeight="1">
      <c r="A7" s="54"/>
      <c r="B7" s="55"/>
      <c r="C7" s="55"/>
      <c r="D7" s="55"/>
      <c r="E7" s="55"/>
      <c r="F7" s="55"/>
    </row>
    <row r="8" spans="1:6" s="44" customFormat="1" ht="21.75" customHeight="1">
      <c r="A8" s="40" t="s">
        <v>108</v>
      </c>
      <c r="B8" s="164">
        <v>3362</v>
      </c>
      <c r="C8" s="165">
        <v>13.891299138094883</v>
      </c>
      <c r="D8" s="164">
        <v>3105</v>
      </c>
      <c r="E8" s="166">
        <v>113</v>
      </c>
      <c r="F8" s="167">
        <v>144</v>
      </c>
    </row>
    <row r="9" spans="1:6" s="44" customFormat="1" ht="12.75" customHeight="1">
      <c r="A9" s="40"/>
      <c r="B9" s="164"/>
      <c r="C9" s="165"/>
      <c r="D9" s="164"/>
      <c r="E9" s="166"/>
      <c r="F9" s="167"/>
    </row>
    <row r="10" spans="1:6" s="44" customFormat="1" ht="21.75" customHeight="1">
      <c r="A10" s="40" t="s">
        <v>109</v>
      </c>
      <c r="B10" s="164">
        <v>4188</v>
      </c>
      <c r="C10" s="165">
        <v>11.921129262273382</v>
      </c>
      <c r="D10" s="164">
        <v>3932</v>
      </c>
      <c r="E10" s="166">
        <v>55</v>
      </c>
      <c r="F10" s="167">
        <v>201</v>
      </c>
    </row>
    <row r="11" spans="1:6" s="44" customFormat="1" ht="21.75" customHeight="1">
      <c r="A11" s="40" t="s">
        <v>111</v>
      </c>
      <c r="B11" s="164">
        <v>3997</v>
      </c>
      <c r="C11" s="165">
        <v>12.705385723049929</v>
      </c>
      <c r="D11" s="164">
        <v>3612</v>
      </c>
      <c r="E11" s="166">
        <v>119</v>
      </c>
      <c r="F11" s="167">
        <v>266</v>
      </c>
    </row>
    <row r="12" spans="1:6" s="44" customFormat="1" ht="21.75" customHeight="1">
      <c r="A12" s="40" t="s">
        <v>112</v>
      </c>
      <c r="B12" s="164">
        <v>3401</v>
      </c>
      <c r="C12" s="165">
        <v>14.536051630550926</v>
      </c>
      <c r="D12" s="164">
        <v>3206</v>
      </c>
      <c r="E12" s="166">
        <v>19</v>
      </c>
      <c r="F12" s="167">
        <v>176</v>
      </c>
    </row>
    <row r="13" spans="1:6" s="44" customFormat="1" ht="21.75" customHeight="1">
      <c r="A13" s="40" t="s">
        <v>113</v>
      </c>
      <c r="B13" s="164">
        <v>4997</v>
      </c>
      <c r="C13" s="165">
        <v>15.278448734490707</v>
      </c>
      <c r="D13" s="164">
        <v>4613</v>
      </c>
      <c r="E13" s="166">
        <v>81</v>
      </c>
      <c r="F13" s="167">
        <v>303</v>
      </c>
    </row>
    <row r="14" spans="1:6" s="44" customFormat="1" ht="12.75" customHeight="1">
      <c r="A14" s="40"/>
      <c r="B14" s="164"/>
      <c r="C14" s="165"/>
      <c r="D14" s="164"/>
      <c r="E14" s="166"/>
      <c r="F14" s="167"/>
    </row>
    <row r="15" spans="1:6" s="44" customFormat="1" ht="21.75" customHeight="1">
      <c r="A15" s="40" t="s">
        <v>114</v>
      </c>
      <c r="B15" s="164">
        <v>5942</v>
      </c>
      <c r="C15" s="165">
        <v>11.195393722892337</v>
      </c>
      <c r="D15" s="164">
        <v>5426</v>
      </c>
      <c r="E15" s="166">
        <v>119</v>
      </c>
      <c r="F15" s="167">
        <v>397</v>
      </c>
    </row>
    <row r="16" spans="1:6" s="44" customFormat="1" ht="12.75" customHeight="1">
      <c r="A16" s="40"/>
      <c r="B16" s="164"/>
      <c r="C16" s="165"/>
      <c r="D16" s="164"/>
      <c r="E16" s="166"/>
      <c r="F16" s="167"/>
    </row>
    <row r="17" spans="1:6" s="44" customFormat="1" ht="21.75" customHeight="1">
      <c r="A17" s="40" t="s">
        <v>115</v>
      </c>
      <c r="B17" s="164">
        <v>3672</v>
      </c>
      <c r="C17" s="165">
        <v>11.90854548402789</v>
      </c>
      <c r="D17" s="164">
        <v>3371</v>
      </c>
      <c r="E17" s="166">
        <v>81</v>
      </c>
      <c r="F17" s="167">
        <v>220</v>
      </c>
    </row>
    <row r="18" spans="1:6" s="44" customFormat="1" ht="21.75" customHeight="1">
      <c r="A18" s="40" t="s">
        <v>116</v>
      </c>
      <c r="B18" s="164">
        <v>3865</v>
      </c>
      <c r="C18" s="165">
        <v>14.742455219553873</v>
      </c>
      <c r="D18" s="164">
        <v>3533</v>
      </c>
      <c r="E18" s="166">
        <v>81</v>
      </c>
      <c r="F18" s="167">
        <v>251</v>
      </c>
    </row>
    <row r="19" spans="1:6" s="44" customFormat="1" ht="21.75" customHeight="1">
      <c r="A19" s="40" t="s">
        <v>117</v>
      </c>
      <c r="B19" s="164">
        <v>2878</v>
      </c>
      <c r="C19" s="165">
        <v>11.808826667104334</v>
      </c>
      <c r="D19" s="164">
        <v>2508</v>
      </c>
      <c r="E19" s="166">
        <v>51</v>
      </c>
      <c r="F19" s="167">
        <v>319</v>
      </c>
    </row>
    <row r="20" spans="1:6" s="44" customFormat="1" ht="29.25" customHeight="1">
      <c r="A20" s="40" t="s">
        <v>118</v>
      </c>
      <c r="B20" s="164">
        <v>3387</v>
      </c>
      <c r="C20" s="165">
        <v>13.771707618555821</v>
      </c>
      <c r="D20" s="164">
        <v>3098</v>
      </c>
      <c r="E20" s="166">
        <v>77</v>
      </c>
      <c r="F20" s="167">
        <v>212</v>
      </c>
    </row>
    <row r="21" spans="1:6" s="44" customFormat="1" ht="12.75" customHeight="1">
      <c r="A21" s="40"/>
      <c r="B21" s="164"/>
      <c r="C21" s="165"/>
      <c r="D21" s="164"/>
      <c r="E21" s="166"/>
      <c r="F21" s="167"/>
    </row>
    <row r="22" spans="1:6" s="44" customFormat="1" ht="21.75" customHeight="1">
      <c r="A22" s="40" t="s">
        <v>119</v>
      </c>
      <c r="B22" s="164">
        <v>6351</v>
      </c>
      <c r="C22" s="165">
        <v>11.947806652845763</v>
      </c>
      <c r="D22" s="164">
        <v>5980</v>
      </c>
      <c r="E22" s="166">
        <v>67</v>
      </c>
      <c r="F22" s="167">
        <v>304</v>
      </c>
    </row>
    <row r="23" spans="1:6" s="44" customFormat="1" ht="12.75" customHeight="1">
      <c r="A23" s="40"/>
      <c r="B23" s="164"/>
      <c r="C23" s="165"/>
      <c r="D23" s="164"/>
      <c r="E23" s="166"/>
      <c r="F23" s="167"/>
    </row>
    <row r="24" spans="1:6" s="44" customFormat="1" ht="21.75" customHeight="1">
      <c r="A24" s="40" t="s">
        <v>120</v>
      </c>
      <c r="B24" s="164">
        <v>3169</v>
      </c>
      <c r="C24" s="165">
        <v>12.30220966164071</v>
      </c>
      <c r="D24" s="164">
        <v>2954</v>
      </c>
      <c r="E24" s="166">
        <v>32</v>
      </c>
      <c r="F24" s="167">
        <v>183</v>
      </c>
    </row>
    <row r="25" spans="1:6" s="44" customFormat="1" ht="21.75" customHeight="1">
      <c r="A25" s="40" t="s">
        <v>121</v>
      </c>
      <c r="B25" s="164">
        <v>2532</v>
      </c>
      <c r="C25" s="165">
        <v>12.83025751725396</v>
      </c>
      <c r="D25" s="164">
        <v>2242</v>
      </c>
      <c r="E25" s="166">
        <v>50</v>
      </c>
      <c r="F25" s="167">
        <v>240</v>
      </c>
    </row>
    <row r="26" spans="1:6" s="44" customFormat="1" ht="36" customHeight="1">
      <c r="A26" s="62" t="s">
        <v>122</v>
      </c>
      <c r="B26" s="168">
        <v>51741</v>
      </c>
      <c r="C26" s="169">
        <v>12.786969109464374</v>
      </c>
      <c r="D26" s="168">
        <v>47580</v>
      </c>
      <c r="E26" s="170">
        <v>945</v>
      </c>
      <c r="F26" s="171">
        <v>3216</v>
      </c>
    </row>
    <row r="27" spans="1:6">
      <c r="A27" s="161"/>
      <c r="B27" s="172"/>
      <c r="C27" s="172"/>
      <c r="D27" s="172"/>
      <c r="E27" s="172"/>
      <c r="F27" s="172"/>
    </row>
    <row r="28" spans="1:6">
      <c r="A28" s="161" t="s">
        <v>35</v>
      </c>
      <c r="B28" s="161"/>
      <c r="C28" s="161"/>
      <c r="D28" s="161"/>
      <c r="E28" s="161"/>
      <c r="F28" s="161"/>
    </row>
    <row r="29" spans="1:6" s="44" customFormat="1" ht="12" customHeight="1">
      <c r="A29" s="26" t="s">
        <v>389</v>
      </c>
    </row>
  </sheetData>
  <mergeCells count="6">
    <mergeCell ref="F4:F6"/>
    <mergeCell ref="A4:A6"/>
    <mergeCell ref="B4:B6"/>
    <mergeCell ref="C4:C6"/>
    <mergeCell ref="D4:D6"/>
    <mergeCell ref="E4:E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zoomScaleNormal="100" workbookViewId="0">
      <selection activeCell="J31" sqref="J31"/>
    </sheetView>
  </sheetViews>
  <sheetFormatPr baseColWidth="10" defaultColWidth="9.09765625" defaultRowHeight="13.2"/>
  <cols>
    <col min="1" max="1" width="16.8984375" style="118" customWidth="1"/>
    <col min="2" max="10" width="6.5" style="118" customWidth="1"/>
    <col min="11" max="16384" width="9.09765625" style="118"/>
  </cols>
  <sheetData>
    <row r="1" spans="1:10" ht="15" customHeight="1">
      <c r="A1" s="116" t="s">
        <v>161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5" customHeight="1">
      <c r="A2" s="116" t="s">
        <v>162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>
      <c r="A3" s="117"/>
      <c r="B3" s="117"/>
      <c r="C3" s="117"/>
      <c r="D3" s="117"/>
      <c r="E3" s="117"/>
      <c r="F3" s="117"/>
      <c r="G3" s="117"/>
      <c r="H3" s="117"/>
      <c r="I3" s="117"/>
      <c r="J3" s="117"/>
    </row>
    <row r="4" spans="1:10" s="119" customFormat="1" ht="12.75" customHeight="1">
      <c r="A4" s="499" t="s">
        <v>101</v>
      </c>
      <c r="B4" s="502" t="s">
        <v>163</v>
      </c>
      <c r="C4" s="503"/>
      <c r="D4" s="503"/>
      <c r="E4" s="503"/>
      <c r="F4" s="503"/>
      <c r="G4" s="503"/>
      <c r="H4" s="503"/>
      <c r="I4" s="503"/>
      <c r="J4" s="503"/>
    </row>
    <row r="5" spans="1:10" s="119" customFormat="1" ht="52.5" customHeight="1">
      <c r="A5" s="500"/>
      <c r="B5" s="120" t="s">
        <v>164</v>
      </c>
      <c r="C5" s="120" t="s">
        <v>128</v>
      </c>
      <c r="D5" s="120" t="s">
        <v>165</v>
      </c>
      <c r="E5" s="120" t="s">
        <v>164</v>
      </c>
      <c r="F5" s="120" t="s">
        <v>128</v>
      </c>
      <c r="G5" s="120" t="s">
        <v>165</v>
      </c>
      <c r="H5" s="120" t="s">
        <v>164</v>
      </c>
      <c r="I5" s="120" t="s">
        <v>128</v>
      </c>
      <c r="J5" s="121" t="s">
        <v>165</v>
      </c>
    </row>
    <row r="6" spans="1:10" s="119" customFormat="1" ht="12.75" customHeight="1">
      <c r="A6" s="500"/>
      <c r="B6" s="504" t="s">
        <v>166</v>
      </c>
      <c r="C6" s="505"/>
      <c r="D6" s="505"/>
      <c r="E6" s="505"/>
      <c r="F6" s="505"/>
      <c r="G6" s="505"/>
      <c r="H6" s="505"/>
      <c r="I6" s="505"/>
      <c r="J6" s="505"/>
    </row>
    <row r="7" spans="1:10" s="119" customFormat="1" ht="12.75" customHeight="1">
      <c r="A7" s="501"/>
      <c r="B7" s="506" t="s">
        <v>167</v>
      </c>
      <c r="C7" s="507"/>
      <c r="D7" s="508"/>
      <c r="E7" s="506" t="s">
        <v>168</v>
      </c>
      <c r="F7" s="507"/>
      <c r="G7" s="508"/>
      <c r="H7" s="506" t="s">
        <v>169</v>
      </c>
      <c r="I7" s="509"/>
      <c r="J7" s="509"/>
    </row>
    <row r="8" spans="1:10" s="119" customFormat="1" ht="12.75" customHeight="1">
      <c r="A8" s="122"/>
      <c r="B8" s="123"/>
      <c r="C8" s="123"/>
      <c r="D8" s="123"/>
      <c r="E8" s="123"/>
      <c r="F8" s="123"/>
      <c r="G8" s="123"/>
      <c r="H8" s="123"/>
      <c r="I8" s="123"/>
      <c r="J8" s="123"/>
    </row>
    <row r="9" spans="1:10" s="128" customFormat="1" ht="21" customHeight="1">
      <c r="A9" s="124" t="s">
        <v>108</v>
      </c>
      <c r="B9" s="125">
        <v>1986</v>
      </c>
      <c r="C9" s="125">
        <v>93</v>
      </c>
      <c r="D9" s="125">
        <v>102</v>
      </c>
      <c r="E9" s="125">
        <v>1039</v>
      </c>
      <c r="F9" s="126">
        <v>20</v>
      </c>
      <c r="G9" s="126">
        <v>42</v>
      </c>
      <c r="H9" s="127">
        <v>80</v>
      </c>
      <c r="I9" s="127" t="s">
        <v>110</v>
      </c>
      <c r="J9" s="127" t="s">
        <v>110</v>
      </c>
    </row>
    <row r="10" spans="1:10" s="128" customFormat="1" ht="12.75" customHeight="1">
      <c r="A10" s="124"/>
      <c r="B10" s="125"/>
      <c r="C10" s="125"/>
      <c r="D10" s="125"/>
      <c r="E10" s="125"/>
      <c r="F10" s="126"/>
      <c r="G10" s="126"/>
      <c r="H10" s="127"/>
      <c r="I10" s="127"/>
      <c r="J10" s="127"/>
    </row>
    <row r="11" spans="1:10" s="128" customFormat="1" ht="21" customHeight="1">
      <c r="A11" s="124" t="s">
        <v>109</v>
      </c>
      <c r="B11" s="125">
        <v>2681</v>
      </c>
      <c r="C11" s="125">
        <v>50</v>
      </c>
      <c r="D11" s="125">
        <v>129</v>
      </c>
      <c r="E11" s="125">
        <v>1200</v>
      </c>
      <c r="F11" s="126">
        <v>5</v>
      </c>
      <c r="G11" s="126">
        <v>60</v>
      </c>
      <c r="H11" s="129">
        <v>51</v>
      </c>
      <c r="I11" s="127" t="s">
        <v>110</v>
      </c>
      <c r="J11" s="127">
        <v>12</v>
      </c>
    </row>
    <row r="12" spans="1:10" s="128" customFormat="1" ht="21" customHeight="1">
      <c r="A12" s="124" t="s">
        <v>111</v>
      </c>
      <c r="B12" s="125">
        <v>1877</v>
      </c>
      <c r="C12" s="125">
        <v>36</v>
      </c>
      <c r="D12" s="125">
        <v>152</v>
      </c>
      <c r="E12" s="125">
        <v>1158</v>
      </c>
      <c r="F12" s="126">
        <v>67</v>
      </c>
      <c r="G12" s="126">
        <v>90</v>
      </c>
      <c r="H12" s="129">
        <v>577</v>
      </c>
      <c r="I12" s="129">
        <v>16</v>
      </c>
      <c r="J12" s="129">
        <v>24</v>
      </c>
    </row>
    <row r="13" spans="1:10" s="128" customFormat="1" ht="21" customHeight="1">
      <c r="A13" s="124" t="s">
        <v>112</v>
      </c>
      <c r="B13" s="125">
        <v>2145</v>
      </c>
      <c r="C13" s="125">
        <v>12</v>
      </c>
      <c r="D13" s="125">
        <v>122</v>
      </c>
      <c r="E13" s="125">
        <v>1001</v>
      </c>
      <c r="F13" s="129">
        <v>4</v>
      </c>
      <c r="G13" s="126">
        <v>46</v>
      </c>
      <c r="H13" s="129">
        <v>60</v>
      </c>
      <c r="I13" s="127">
        <v>3</v>
      </c>
      <c r="J13" s="127">
        <v>8</v>
      </c>
    </row>
    <row r="14" spans="1:10" s="128" customFormat="1" ht="21" customHeight="1">
      <c r="A14" s="124" t="s">
        <v>113</v>
      </c>
      <c r="B14" s="125">
        <v>2101</v>
      </c>
      <c r="C14" s="125">
        <v>44</v>
      </c>
      <c r="D14" s="125">
        <v>151</v>
      </c>
      <c r="E14" s="125">
        <v>2034</v>
      </c>
      <c r="F14" s="126">
        <v>17</v>
      </c>
      <c r="G14" s="126">
        <v>152</v>
      </c>
      <c r="H14" s="129">
        <v>478</v>
      </c>
      <c r="I14" s="129">
        <v>20</v>
      </c>
      <c r="J14" s="129" t="s">
        <v>110</v>
      </c>
    </row>
    <row r="15" spans="1:10" s="128" customFormat="1" ht="12.75" customHeight="1">
      <c r="A15" s="124"/>
      <c r="B15" s="125"/>
      <c r="C15" s="125"/>
      <c r="D15" s="125"/>
      <c r="E15" s="125"/>
      <c r="F15" s="126"/>
      <c r="G15" s="126"/>
      <c r="H15" s="129"/>
      <c r="I15" s="129"/>
      <c r="J15" s="129"/>
    </row>
    <row r="16" spans="1:10" s="128" customFormat="1" ht="21" customHeight="1">
      <c r="A16" s="124" t="s">
        <v>114</v>
      </c>
      <c r="B16" s="125">
        <v>2717</v>
      </c>
      <c r="C16" s="125">
        <v>112</v>
      </c>
      <c r="D16" s="125">
        <v>188</v>
      </c>
      <c r="E16" s="125">
        <v>2485</v>
      </c>
      <c r="F16" s="126">
        <v>1</v>
      </c>
      <c r="G16" s="126">
        <v>197</v>
      </c>
      <c r="H16" s="129">
        <v>224</v>
      </c>
      <c r="I16" s="129">
        <v>6</v>
      </c>
      <c r="J16" s="129">
        <v>12</v>
      </c>
    </row>
    <row r="17" spans="1:10" s="128" customFormat="1" ht="12.75" customHeight="1">
      <c r="A17" s="124"/>
      <c r="B17" s="125"/>
      <c r="C17" s="125"/>
      <c r="D17" s="125"/>
      <c r="E17" s="125"/>
      <c r="F17" s="126"/>
      <c r="G17" s="126"/>
      <c r="H17" s="129"/>
      <c r="I17" s="129"/>
      <c r="J17" s="129"/>
    </row>
    <row r="18" spans="1:10" s="128" customFormat="1" ht="21" customHeight="1">
      <c r="A18" s="124" t="s">
        <v>115</v>
      </c>
      <c r="B18" s="125">
        <v>2546</v>
      </c>
      <c r="C18" s="125">
        <v>81</v>
      </c>
      <c r="D18" s="125">
        <v>134</v>
      </c>
      <c r="E18" s="125">
        <v>572</v>
      </c>
      <c r="F18" s="129" t="s">
        <v>110</v>
      </c>
      <c r="G18" s="127">
        <v>86</v>
      </c>
      <c r="H18" s="129">
        <v>253</v>
      </c>
      <c r="I18" s="127" t="s">
        <v>110</v>
      </c>
      <c r="J18" s="127" t="s">
        <v>110</v>
      </c>
    </row>
    <row r="19" spans="1:10" s="128" customFormat="1" ht="21" customHeight="1">
      <c r="A19" s="124" t="s">
        <v>116</v>
      </c>
      <c r="B19" s="125">
        <v>2383</v>
      </c>
      <c r="C19" s="125">
        <v>67</v>
      </c>
      <c r="D19" s="125">
        <v>162</v>
      </c>
      <c r="E19" s="125">
        <v>1150</v>
      </c>
      <c r="F19" s="126">
        <v>14</v>
      </c>
      <c r="G19" s="126">
        <v>89</v>
      </c>
      <c r="H19" s="129" t="s">
        <v>110</v>
      </c>
      <c r="I19" s="127" t="s">
        <v>110</v>
      </c>
      <c r="J19" s="127" t="s">
        <v>110</v>
      </c>
    </row>
    <row r="20" spans="1:10" s="128" customFormat="1" ht="21" customHeight="1">
      <c r="A20" s="124" t="s">
        <v>117</v>
      </c>
      <c r="B20" s="125">
        <v>1730</v>
      </c>
      <c r="C20" s="125">
        <v>41</v>
      </c>
      <c r="D20" s="125">
        <v>133</v>
      </c>
      <c r="E20" s="125">
        <v>589</v>
      </c>
      <c r="F20" s="126">
        <v>2</v>
      </c>
      <c r="G20" s="126">
        <v>174</v>
      </c>
      <c r="H20" s="129">
        <v>189</v>
      </c>
      <c r="I20" s="129">
        <v>8</v>
      </c>
      <c r="J20" s="127">
        <v>12</v>
      </c>
    </row>
    <row r="21" spans="1:10" s="44" customFormat="1" ht="28.5" customHeight="1">
      <c r="A21" s="40" t="s">
        <v>118</v>
      </c>
      <c r="B21" s="130">
        <v>1569</v>
      </c>
      <c r="C21" s="130">
        <v>22</v>
      </c>
      <c r="D21" s="130">
        <v>72</v>
      </c>
      <c r="E21" s="130">
        <v>1529</v>
      </c>
      <c r="F21" s="131">
        <v>55</v>
      </c>
      <c r="G21" s="131">
        <v>128</v>
      </c>
      <c r="H21" s="127" t="s">
        <v>110</v>
      </c>
      <c r="I21" s="127" t="s">
        <v>110</v>
      </c>
      <c r="J21" s="127">
        <v>12</v>
      </c>
    </row>
    <row r="22" spans="1:10" s="44" customFormat="1" ht="12.75" customHeight="1">
      <c r="A22" s="40"/>
      <c r="B22" s="130"/>
      <c r="C22" s="130"/>
      <c r="D22" s="130"/>
      <c r="E22" s="130"/>
      <c r="F22" s="131"/>
      <c r="G22" s="131"/>
      <c r="H22" s="127"/>
      <c r="I22" s="127"/>
      <c r="J22" s="127"/>
    </row>
    <row r="23" spans="1:10" s="128" customFormat="1" ht="21" customHeight="1">
      <c r="A23" s="124" t="s">
        <v>119</v>
      </c>
      <c r="B23" s="125">
        <v>2135</v>
      </c>
      <c r="C23" s="125">
        <v>49</v>
      </c>
      <c r="D23" s="125">
        <v>172</v>
      </c>
      <c r="E23" s="125">
        <v>3069</v>
      </c>
      <c r="F23" s="126">
        <v>18</v>
      </c>
      <c r="G23" s="126">
        <v>106</v>
      </c>
      <c r="H23" s="129">
        <v>776</v>
      </c>
      <c r="I23" s="127" t="s">
        <v>110</v>
      </c>
      <c r="J23" s="127">
        <v>26</v>
      </c>
    </row>
    <row r="24" spans="1:10" s="128" customFormat="1" ht="12.75" customHeight="1">
      <c r="A24" s="124"/>
      <c r="B24" s="125"/>
      <c r="C24" s="125"/>
      <c r="D24" s="125"/>
      <c r="E24" s="125"/>
      <c r="F24" s="126"/>
      <c r="G24" s="126"/>
      <c r="H24" s="129"/>
      <c r="I24" s="127"/>
      <c r="J24" s="127"/>
    </row>
    <row r="25" spans="1:10" s="128" customFormat="1" ht="21" customHeight="1">
      <c r="A25" s="124" t="s">
        <v>120</v>
      </c>
      <c r="B25" s="125">
        <v>1581</v>
      </c>
      <c r="C25" s="125">
        <v>22</v>
      </c>
      <c r="D25" s="125">
        <v>66</v>
      </c>
      <c r="E25" s="125">
        <v>1373</v>
      </c>
      <c r="F25" s="126">
        <v>10</v>
      </c>
      <c r="G25" s="126">
        <v>117</v>
      </c>
      <c r="H25" s="129" t="s">
        <v>110</v>
      </c>
      <c r="I25" s="127" t="s">
        <v>110</v>
      </c>
      <c r="J25" s="127" t="s">
        <v>110</v>
      </c>
    </row>
    <row r="26" spans="1:10" s="128" customFormat="1" ht="21" customHeight="1">
      <c r="A26" s="124" t="s">
        <v>121</v>
      </c>
      <c r="B26" s="125">
        <v>1244</v>
      </c>
      <c r="C26" s="125">
        <v>30</v>
      </c>
      <c r="D26" s="125">
        <v>87</v>
      </c>
      <c r="E26" s="125">
        <v>849</v>
      </c>
      <c r="F26" s="129" t="s">
        <v>110</v>
      </c>
      <c r="G26" s="126">
        <v>141</v>
      </c>
      <c r="H26" s="129">
        <v>149</v>
      </c>
      <c r="I26" s="129">
        <v>20</v>
      </c>
      <c r="J26" s="129">
        <v>12</v>
      </c>
    </row>
    <row r="27" spans="1:10" s="128" customFormat="1" ht="36" customHeight="1">
      <c r="A27" s="132" t="s">
        <v>122</v>
      </c>
      <c r="B27" s="133">
        <v>26695</v>
      </c>
      <c r="C27" s="133">
        <v>659</v>
      </c>
      <c r="D27" s="133">
        <v>1670</v>
      </c>
      <c r="E27" s="133">
        <v>18048</v>
      </c>
      <c r="F27" s="133">
        <v>213</v>
      </c>
      <c r="G27" s="133">
        <v>1428</v>
      </c>
      <c r="H27" s="133">
        <v>2837</v>
      </c>
      <c r="I27" s="133">
        <v>73</v>
      </c>
      <c r="J27" s="133">
        <v>118</v>
      </c>
    </row>
    <row r="28" spans="1:10">
      <c r="A28" s="117"/>
      <c r="B28" s="130"/>
      <c r="C28" s="130"/>
      <c r="D28" s="130"/>
      <c r="E28" s="130"/>
      <c r="F28" s="130"/>
      <c r="G28" s="130"/>
      <c r="H28" s="130"/>
      <c r="I28" s="130"/>
      <c r="J28" s="130"/>
    </row>
    <row r="30" spans="1:10">
      <c r="D30" s="134"/>
    </row>
    <row r="31" spans="1:10">
      <c r="D31" s="135"/>
    </row>
  </sheetData>
  <mergeCells count="6">
    <mergeCell ref="A4:A7"/>
    <mergeCell ref="B4:J4"/>
    <mergeCell ref="B6:J6"/>
    <mergeCell ref="B7:D7"/>
    <mergeCell ref="E7:G7"/>
    <mergeCell ref="H7:J7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zoomScaleNormal="100" workbookViewId="0"/>
  </sheetViews>
  <sheetFormatPr baseColWidth="10" defaultColWidth="9.09765625" defaultRowHeight="13.2"/>
  <cols>
    <col min="1" max="1" width="20.59765625" style="57" customWidth="1"/>
    <col min="2" max="6" width="10.69921875" style="57" customWidth="1"/>
    <col min="7" max="16384" width="9.09765625" style="57"/>
  </cols>
  <sheetData>
    <row r="1" spans="1:6" ht="15" customHeight="1">
      <c r="A1" s="282" t="s">
        <v>249</v>
      </c>
      <c r="B1" s="55"/>
      <c r="C1" s="55"/>
      <c r="D1" s="55"/>
      <c r="E1" s="55"/>
      <c r="F1" s="55"/>
    </row>
    <row r="2" spans="1:6" ht="15" customHeight="1">
      <c r="A2" s="282" t="s">
        <v>195</v>
      </c>
      <c r="B2" s="55"/>
      <c r="C2" s="55"/>
      <c r="D2" s="55"/>
      <c r="E2" s="55"/>
      <c r="F2" s="55"/>
    </row>
    <row r="3" spans="1:6">
      <c r="A3" s="55"/>
      <c r="B3" s="55"/>
      <c r="C3" s="55"/>
      <c r="D3" s="55"/>
      <c r="E3" s="55"/>
      <c r="F3" s="55"/>
    </row>
    <row r="4" spans="1:6" s="283" customFormat="1" ht="25.5" customHeight="1">
      <c r="A4" s="510" t="s">
        <v>101</v>
      </c>
      <c r="B4" s="512" t="s">
        <v>91</v>
      </c>
      <c r="C4" s="514" t="s">
        <v>250</v>
      </c>
      <c r="D4" s="515"/>
      <c r="E4" s="515"/>
      <c r="F4" s="515"/>
    </row>
    <row r="5" spans="1:6" s="283" customFormat="1" ht="38.25" customHeight="1">
      <c r="A5" s="511"/>
      <c r="B5" s="513"/>
      <c r="C5" s="284" t="s">
        <v>178</v>
      </c>
      <c r="D5" s="285" t="s">
        <v>197</v>
      </c>
      <c r="E5" s="285" t="s">
        <v>198</v>
      </c>
      <c r="F5" s="286" t="s">
        <v>251</v>
      </c>
    </row>
    <row r="6" spans="1:6" ht="12.75" customHeight="1">
      <c r="A6" s="54"/>
      <c r="B6" s="55"/>
      <c r="C6" s="55"/>
      <c r="D6" s="55"/>
      <c r="E6" s="55"/>
      <c r="F6" s="55"/>
    </row>
    <row r="7" spans="1:6" s="44" customFormat="1" ht="26.25" customHeight="1">
      <c r="A7" s="40" t="s">
        <v>108</v>
      </c>
      <c r="B7" s="226">
        <v>94</v>
      </c>
      <c r="C7" s="287">
        <v>3501</v>
      </c>
      <c r="D7" s="287">
        <v>916</v>
      </c>
      <c r="E7" s="287">
        <v>2357</v>
      </c>
      <c r="F7" s="288">
        <v>228</v>
      </c>
    </row>
    <row r="8" spans="1:6" s="44" customFormat="1" ht="12.75" customHeight="1">
      <c r="A8" s="40"/>
      <c r="B8" s="226"/>
      <c r="C8" s="287"/>
      <c r="D8" s="287"/>
      <c r="E8" s="287"/>
      <c r="F8" s="288"/>
    </row>
    <row r="9" spans="1:6" s="44" customFormat="1" ht="26.25" customHeight="1">
      <c r="A9" s="40" t="s">
        <v>109</v>
      </c>
      <c r="B9" s="226">
        <v>185</v>
      </c>
      <c r="C9" s="287">
        <v>5564</v>
      </c>
      <c r="D9" s="287">
        <v>1085</v>
      </c>
      <c r="E9" s="287">
        <v>4140</v>
      </c>
      <c r="F9" s="288">
        <v>339</v>
      </c>
    </row>
    <row r="10" spans="1:6" s="44" customFormat="1" ht="26.25" customHeight="1">
      <c r="A10" s="40" t="s">
        <v>111</v>
      </c>
      <c r="B10" s="226">
        <v>173</v>
      </c>
      <c r="C10" s="287">
        <v>4631</v>
      </c>
      <c r="D10" s="287">
        <v>1042</v>
      </c>
      <c r="E10" s="287">
        <v>3312</v>
      </c>
      <c r="F10" s="288">
        <v>277</v>
      </c>
    </row>
    <row r="11" spans="1:6" s="44" customFormat="1" ht="26.25" customHeight="1">
      <c r="A11" s="40" t="s">
        <v>112</v>
      </c>
      <c r="B11" s="226">
        <v>139</v>
      </c>
      <c r="C11" s="287">
        <v>3861</v>
      </c>
      <c r="D11" s="287">
        <v>816</v>
      </c>
      <c r="E11" s="287">
        <v>2791</v>
      </c>
      <c r="F11" s="288">
        <v>254</v>
      </c>
    </row>
    <row r="12" spans="1:6" s="44" customFormat="1" ht="26.25" customHeight="1">
      <c r="A12" s="40" t="s">
        <v>113</v>
      </c>
      <c r="B12" s="226">
        <v>184</v>
      </c>
      <c r="C12" s="287">
        <v>5245</v>
      </c>
      <c r="D12" s="287">
        <v>1425</v>
      </c>
      <c r="E12" s="287">
        <v>3449</v>
      </c>
      <c r="F12" s="288">
        <v>371</v>
      </c>
    </row>
    <row r="13" spans="1:6" s="44" customFormat="1" ht="12.75" customHeight="1">
      <c r="A13" s="40"/>
      <c r="B13" s="226"/>
      <c r="C13" s="287"/>
      <c r="D13" s="287"/>
      <c r="E13" s="287"/>
      <c r="F13" s="288"/>
    </row>
    <row r="14" spans="1:6" s="44" customFormat="1" ht="26.25" customHeight="1">
      <c r="A14" s="40" t="s">
        <v>114</v>
      </c>
      <c r="B14" s="226">
        <v>186</v>
      </c>
      <c r="C14" s="287">
        <v>5927</v>
      </c>
      <c r="D14" s="287">
        <v>1935</v>
      </c>
      <c r="E14" s="289">
        <v>3603</v>
      </c>
      <c r="F14" s="288">
        <v>389</v>
      </c>
    </row>
    <row r="15" spans="1:6" s="44" customFormat="1" ht="12.75" customHeight="1">
      <c r="A15" s="40"/>
      <c r="B15" s="226"/>
      <c r="C15" s="287"/>
      <c r="D15" s="287"/>
      <c r="E15" s="289"/>
      <c r="F15" s="288"/>
    </row>
    <row r="16" spans="1:6" s="44" customFormat="1" ht="26.25" customHeight="1">
      <c r="A16" s="40" t="s">
        <v>115</v>
      </c>
      <c r="B16" s="226">
        <v>138</v>
      </c>
      <c r="C16" s="287">
        <v>4308</v>
      </c>
      <c r="D16" s="287">
        <v>854</v>
      </c>
      <c r="E16" s="287">
        <v>3193</v>
      </c>
      <c r="F16" s="288">
        <v>261</v>
      </c>
    </row>
    <row r="17" spans="1:6" s="44" customFormat="1" ht="26.25" customHeight="1">
      <c r="A17" s="40" t="s">
        <v>116</v>
      </c>
      <c r="B17" s="226">
        <v>157</v>
      </c>
      <c r="C17" s="287">
        <v>4669</v>
      </c>
      <c r="D17" s="287">
        <v>1028</v>
      </c>
      <c r="E17" s="287">
        <v>3368</v>
      </c>
      <c r="F17" s="288">
        <v>273</v>
      </c>
    </row>
    <row r="18" spans="1:6" s="44" customFormat="1" ht="26.25" customHeight="1">
      <c r="A18" s="40" t="s">
        <v>117</v>
      </c>
      <c r="B18" s="226">
        <v>121</v>
      </c>
      <c r="C18" s="287">
        <v>3196</v>
      </c>
      <c r="D18" s="287">
        <v>769</v>
      </c>
      <c r="E18" s="287">
        <v>2243</v>
      </c>
      <c r="F18" s="288">
        <v>184</v>
      </c>
    </row>
    <row r="19" spans="1:6" s="44" customFormat="1" ht="26.25" customHeight="1">
      <c r="A19" s="40" t="s">
        <v>118</v>
      </c>
      <c r="B19" s="226">
        <v>113</v>
      </c>
      <c r="C19" s="287">
        <v>3720</v>
      </c>
      <c r="D19" s="287">
        <v>1192</v>
      </c>
      <c r="E19" s="287">
        <v>2327</v>
      </c>
      <c r="F19" s="288">
        <v>201</v>
      </c>
    </row>
    <row r="20" spans="1:6" s="44" customFormat="1" ht="12.75" customHeight="1">
      <c r="A20" s="40"/>
      <c r="B20" s="226"/>
      <c r="C20" s="287"/>
      <c r="D20" s="287"/>
      <c r="E20" s="287"/>
      <c r="F20" s="288"/>
    </row>
    <row r="21" spans="1:6" s="44" customFormat="1" ht="26.25" customHeight="1">
      <c r="A21" s="40" t="s">
        <v>119</v>
      </c>
      <c r="B21" s="226">
        <v>188</v>
      </c>
      <c r="C21" s="287">
        <v>6555</v>
      </c>
      <c r="D21" s="287">
        <v>2429</v>
      </c>
      <c r="E21" s="287">
        <v>3611</v>
      </c>
      <c r="F21" s="288">
        <v>515</v>
      </c>
    </row>
    <row r="22" spans="1:6" s="44" customFormat="1" ht="12.75" customHeight="1">
      <c r="A22" s="40"/>
      <c r="B22" s="226"/>
      <c r="C22" s="287"/>
      <c r="D22" s="287"/>
      <c r="E22" s="287"/>
      <c r="F22" s="288"/>
    </row>
    <row r="23" spans="1:6" s="44" customFormat="1" ht="26.25" customHeight="1">
      <c r="A23" s="40" t="s">
        <v>120</v>
      </c>
      <c r="B23" s="226">
        <v>126</v>
      </c>
      <c r="C23" s="287">
        <v>3409</v>
      </c>
      <c r="D23" s="287">
        <v>950</v>
      </c>
      <c r="E23" s="287">
        <v>2202</v>
      </c>
      <c r="F23" s="288">
        <v>257</v>
      </c>
    </row>
    <row r="24" spans="1:6" s="44" customFormat="1" ht="26.25" customHeight="1">
      <c r="A24" s="40" t="s">
        <v>121</v>
      </c>
      <c r="B24" s="226">
        <v>114</v>
      </c>
      <c r="C24" s="287">
        <v>2823</v>
      </c>
      <c r="D24" s="287">
        <v>850</v>
      </c>
      <c r="E24" s="287">
        <v>1782</v>
      </c>
      <c r="F24" s="288">
        <v>191</v>
      </c>
    </row>
    <row r="25" spans="1:6" s="44" customFormat="1" ht="36" customHeight="1">
      <c r="A25" s="62" t="s">
        <v>122</v>
      </c>
      <c r="B25" s="290">
        <v>1918</v>
      </c>
      <c r="C25" s="291">
        <v>57409</v>
      </c>
      <c r="D25" s="291">
        <v>15291</v>
      </c>
      <c r="E25" s="291">
        <v>38378</v>
      </c>
      <c r="F25" s="292">
        <v>3740</v>
      </c>
    </row>
    <row r="26" spans="1:6" s="295" customFormat="1" ht="12.75" customHeight="1">
      <c r="A26" s="293"/>
      <c r="B26" s="294"/>
      <c r="C26" s="294"/>
      <c r="D26" s="294"/>
      <c r="E26" s="294"/>
      <c r="F26" s="294"/>
    </row>
    <row r="27" spans="1:6">
      <c r="A27" s="55" t="s">
        <v>35</v>
      </c>
      <c r="D27" s="289"/>
      <c r="E27" s="283"/>
      <c r="F27" s="55"/>
    </row>
    <row r="28" spans="1:6" s="283" customFormat="1" ht="10.5" customHeight="1">
      <c r="A28" s="296" t="s">
        <v>252</v>
      </c>
      <c r="B28" s="57"/>
      <c r="C28" s="57"/>
      <c r="D28" s="289"/>
      <c r="E28" s="55"/>
    </row>
    <row r="29" spans="1:6" s="283" customFormat="1" ht="10.5" customHeight="1">
      <c r="A29" s="296" t="s">
        <v>253</v>
      </c>
      <c r="B29" s="57"/>
      <c r="C29" s="57"/>
      <c r="D29" s="289"/>
      <c r="E29" s="55"/>
    </row>
    <row r="30" spans="1:6" s="283" customFormat="1" ht="10.5" customHeight="1">
      <c r="A30" s="296" t="s">
        <v>254</v>
      </c>
      <c r="B30" s="57"/>
      <c r="C30" s="57"/>
      <c r="D30" s="289"/>
      <c r="E30" s="55"/>
    </row>
    <row r="31" spans="1:6">
      <c r="D31" s="283"/>
      <c r="E31" s="283"/>
    </row>
    <row r="32" spans="1:6">
      <c r="D32" s="55"/>
    </row>
  </sheetData>
  <mergeCells count="3">
    <mergeCell ref="A4:A5"/>
    <mergeCell ref="B4:B5"/>
    <mergeCell ref="C4:F4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K VIII 3 - 2j/13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Inhalt</vt:lpstr>
      <vt:lpstr>T01</vt:lpstr>
      <vt:lpstr>T02</vt:lpstr>
      <vt:lpstr>T03</vt:lpstr>
      <vt:lpstr>T04</vt:lpstr>
      <vt:lpstr>T05</vt:lpstr>
      <vt:lpstr>T06</vt:lpstr>
      <vt:lpstr>T07</vt:lpstr>
      <vt:lpstr>T08</vt:lpstr>
      <vt:lpstr>T09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Kürschner, Angela - StaLa</dc:creator>
  <cp:lastModifiedBy>Teschner, Jochen - StaLa</cp:lastModifiedBy>
  <cp:lastPrinted>2015-03-12T12:35:24Z</cp:lastPrinted>
  <dcterms:created xsi:type="dcterms:W3CDTF">2015-03-06T07:12:20Z</dcterms:created>
  <dcterms:modified xsi:type="dcterms:W3CDTF">2015-03-13T08:57:18Z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-1327567029</vt:i4>
  </property>
  <property fmtid="{D5CDD505-2E9C-101B-9397-08002B2CF9AE}" pid="3" name="_NewReviewCycle">
    <vt:lpwstr/>
  </property>
  <property fmtid="{D5CDD505-2E9C-101B-9397-08002B2CF9AE}" pid="4" name="_EmailSubject">
    <vt:lpwstr>Laufzettel für Bericht</vt:lpwstr>
  </property>
  <property fmtid="{D5CDD505-2E9C-101B-9397-08002B2CF9AE}" pid="5" name="_AuthorEmail">
    <vt:lpwstr>Angela.Kuerschner@statistik.sachsen.de</vt:lpwstr>
  </property>
  <property fmtid="{D5CDD505-2E9C-101B-9397-08002B2CF9AE}" pid="6" name="_AuthorEmailDisplayName">
    <vt:lpwstr>Kürschner, Angela - StaLa</vt:lpwstr>
  </property>
  <property fmtid="{D5CDD505-2E9C-101B-9397-08002B2CF9AE}" pid="7" name="_ReviewingToolsShownOnce">
    <vt:lpwstr/>
  </property>
</Properties>
</file>