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508" yWindow="-12" windowWidth="11544" windowHeight="9288"/>
  </bookViews>
  <sheets>
    <sheet name="Inhalt" sheetId="16" r:id="rId1"/>
    <sheet name="Tab 1 " sheetId="8" r:id="rId2"/>
    <sheet name="Tab 2 " sheetId="9" r:id="rId3"/>
    <sheet name="Tab 3 " sheetId="3" r:id="rId4"/>
    <sheet name="Tab 4 " sheetId="2" r:id="rId5"/>
    <sheet name="Tab 5" sheetId="13" r:id="rId6"/>
    <sheet name="Tab 6 " sheetId="6" r:id="rId7"/>
    <sheet name="Tab 7" sheetId="5" r:id="rId8"/>
    <sheet name="Tab 8" sheetId="11" r:id="rId9"/>
    <sheet name="Tab 9 " sheetId="12" r:id="rId10"/>
    <sheet name="Tab 10" sheetId="15" r:id="rId11"/>
  </sheets>
  <calcPr calcId="145621"/>
</workbook>
</file>

<file path=xl/calcChain.xml><?xml version="1.0" encoding="utf-8"?>
<calcChain xmlns="http://schemas.openxmlformats.org/spreadsheetml/2006/main">
  <c r="S128" i="11" l="1"/>
  <c r="S89" i="11"/>
</calcChain>
</file>

<file path=xl/sharedStrings.xml><?xml version="1.0" encoding="utf-8"?>
<sst xmlns="http://schemas.openxmlformats.org/spreadsheetml/2006/main" count="1708" uniqueCount="225">
  <si>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</si>
  <si>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</si>
  <si>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</si>
  <si>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</si>
  <si>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</si>
  <si>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</si>
  <si>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</si>
  <si>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</si>
  <si>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</si>
  <si>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Schweiz-Osterzgebirge</t>
  </si>
  <si>
    <t>Leipzig, Stadt</t>
  </si>
  <si>
    <t>Leipzig</t>
  </si>
  <si>
    <t>Nordsachsen</t>
  </si>
  <si>
    <t xml:space="preserve">            Davon</t>
  </si>
  <si>
    <t>davon</t>
  </si>
  <si>
    <t>Abgabe an andere
Abwasser- 
behandlungs-
anlagen</t>
  </si>
  <si>
    <t>thermische
Entsorgung</t>
  </si>
  <si>
    <t>stofflich
verwertete Menge
insgesamt</t>
  </si>
  <si>
    <t>%</t>
  </si>
  <si>
    <t xml:space="preserve"> -  </t>
  </si>
  <si>
    <t>_____</t>
  </si>
  <si>
    <t>1) ohne Abgabe an andere Abwasserbehandlungsanlagen und ohne Bestandsveränderung Zwischenlager</t>
  </si>
  <si>
    <t xml:space="preserve">    Bestandsveränderung Zwischenlager</t>
  </si>
  <si>
    <t xml:space="preserve">    die stofflichen Verwertungswege nach Kreisfreien Städten und Landkreisen</t>
  </si>
  <si>
    <t xml:space="preserve">sonstige
stoffliche
Verwertung </t>
  </si>
  <si>
    <t>1) Tonnen Trockenmasse</t>
  </si>
  <si>
    <r>
      <t xml:space="preserve">Klär- 
schlamm-
anfall
 insgesamt </t>
    </r>
    <r>
      <rPr>
        <vertAlign val="superscript"/>
        <sz val="8"/>
        <rFont val="Arial"/>
        <family val="2"/>
      </rPr>
      <t>1)</t>
    </r>
  </si>
  <si>
    <t>4) z. B. Kompostierung, Rekultivierung</t>
  </si>
  <si>
    <t>Anlagen insgesamt</t>
  </si>
  <si>
    <t>Behandelte
Einwohner-
werte</t>
  </si>
  <si>
    <t>Klärschlammanfall</t>
  </si>
  <si>
    <t>insgesamt</t>
  </si>
  <si>
    <t>je
Einwohnerwert</t>
  </si>
  <si>
    <t>Anzahl</t>
  </si>
  <si>
    <r>
      <t>t TM</t>
    </r>
    <r>
      <rPr>
        <vertAlign val="superscript"/>
        <sz val="8"/>
        <rFont val="Arial"/>
        <family val="2"/>
      </rPr>
      <t>1)</t>
    </r>
  </si>
  <si>
    <t>kg</t>
  </si>
  <si>
    <t xml:space="preserve">    Entsorgungswege nach Kreisfreien Städten und Landkreisen </t>
  </si>
  <si>
    <t>Stoffliche</t>
  </si>
  <si>
    <t>Verwertung</t>
  </si>
  <si>
    <t>zusammen</t>
  </si>
  <si>
    <t>sonstige
stoffliche
Verwertung</t>
  </si>
  <si>
    <r>
      <t>Direkte
Klärschlamm-
entsorgung
insgesamt</t>
    </r>
    <r>
      <rPr>
        <vertAlign val="superscript"/>
        <sz val="8"/>
        <rFont val="Arial"/>
        <family val="2"/>
      </rPr>
      <t>1)</t>
    </r>
  </si>
  <si>
    <r>
      <t>in der 
Landwirtschaft
nach AbfKlärV</t>
    </r>
    <r>
      <rPr>
        <vertAlign val="superscript"/>
        <sz val="8"/>
        <rFont val="Arial"/>
        <family val="2"/>
      </rPr>
      <t>2)</t>
    </r>
  </si>
  <si>
    <t>Wasser-
einzugs-
gebiet</t>
  </si>
  <si>
    <t>Davon</t>
  </si>
  <si>
    <t>stofflich
verwertete
Menge</t>
  </si>
  <si>
    <t>Insgesamt</t>
  </si>
  <si>
    <t>Anlagen
insgesamt</t>
  </si>
  <si>
    <t xml:space="preserve">Behandelte Einwohnerwerte </t>
  </si>
  <si>
    <t>unter 50</t>
  </si>
  <si>
    <t>200
-
500</t>
  </si>
  <si>
    <t>500
-
1 000</t>
  </si>
  <si>
    <t>1 000
 - 
10 000</t>
  </si>
  <si>
    <t>10 000 
- 
100 000</t>
  </si>
  <si>
    <t>100 000
 und mehr</t>
  </si>
  <si>
    <t>Anzahl der Abwasser-behandlungs-anlagen</t>
  </si>
  <si>
    <t xml:space="preserve">                                unter 50        </t>
  </si>
  <si>
    <t xml:space="preserve">             50     -        200</t>
  </si>
  <si>
    <t xml:space="preserve">           200     -        500</t>
  </si>
  <si>
    <t xml:space="preserve">           500     -     1 000</t>
  </si>
  <si>
    <t xml:space="preserve">      10 000     -   30 000</t>
  </si>
  <si>
    <t xml:space="preserve">      30 000     - 100 000</t>
  </si>
  <si>
    <t>100 000 und mehr</t>
  </si>
  <si>
    <t>Sachsen</t>
  </si>
  <si>
    <t xml:space="preserve">1) Wert ergibt sich aus direkter Klärschlammentsorgung zuzüglich Abgabe an andere Abwasserbehandlungsanlagen und </t>
  </si>
  <si>
    <t>2) ohne Abgabe an andere Abwasserbehandlungsanlagen und ohne Bestandsveränderung Zwischenlager</t>
  </si>
  <si>
    <r>
      <t>in der Land-
wirtschaft
 nach
AbfKlärV</t>
    </r>
    <r>
      <rPr>
        <vertAlign val="superscript"/>
        <sz val="8"/>
        <rFont val="Arial"/>
        <family val="2"/>
      </rPr>
      <t xml:space="preserve"> 3)</t>
    </r>
  </si>
  <si>
    <r>
      <t>direkte
Klärschlamm-
entsorgung</t>
    </r>
    <r>
      <rPr>
        <vertAlign val="superscript"/>
        <sz val="8"/>
        <rFont val="Arial"/>
        <family val="2"/>
      </rPr>
      <t>2)</t>
    </r>
  </si>
  <si>
    <t>Darunter
mit Klärschlamm- anfall</t>
  </si>
  <si>
    <t>Merkmal</t>
  </si>
  <si>
    <t>Einheit</t>
  </si>
  <si>
    <t>Klärschlammanfall insgesamt</t>
  </si>
  <si>
    <t xml:space="preserve">  sonstige stoffliche Verwertung</t>
  </si>
  <si>
    <t xml:space="preserve">  thermische Entsorgung</t>
  </si>
  <si>
    <t>3) z. B. Kompostierung, Rekultivierung</t>
  </si>
  <si>
    <r>
      <t>bei landschafts-
baulichen 
Maßnahmen</t>
    </r>
    <r>
      <rPr>
        <vertAlign val="superscript"/>
        <sz val="8"/>
        <rFont val="Arial"/>
        <family val="2"/>
      </rPr>
      <t>3)</t>
    </r>
  </si>
  <si>
    <r>
      <t>bei
landschafts-
baulichen
Maßnahmen</t>
    </r>
    <r>
      <rPr>
        <vertAlign val="superscript"/>
        <sz val="8"/>
        <rFont val="Arial"/>
        <family val="2"/>
      </rPr>
      <t>4)</t>
    </r>
  </si>
  <si>
    <r>
      <t xml:space="preserve">    nach Kreisfreien Städten und Landkreisen </t>
    </r>
    <r>
      <rPr>
        <sz val="10"/>
        <rFont val="Arial"/>
        <family val="2"/>
      </rPr>
      <t>(in Tonnen Trockenmasse)</t>
    </r>
  </si>
  <si>
    <r>
      <t xml:space="preserve">    Entsorgungswege nach Wassereinzugsgebieten </t>
    </r>
    <r>
      <rPr>
        <sz val="10"/>
        <rFont val="Arial"/>
        <family val="2"/>
      </rPr>
      <t>(in Tonnen Trockenmasse)</t>
    </r>
  </si>
  <si>
    <r>
      <t>Bestandsveränderung
 Zwischenlagerung</t>
    </r>
    <r>
      <rPr>
        <vertAlign val="superscript"/>
        <sz val="8"/>
        <rFont val="Arial"/>
        <family val="2"/>
      </rPr>
      <t>3)</t>
    </r>
  </si>
  <si>
    <r>
      <t>t TM</t>
    </r>
    <r>
      <rPr>
        <vertAlign val="superscript"/>
        <sz val="8"/>
        <rFont val="Arial"/>
        <family val="2"/>
      </rPr>
      <t>4)</t>
    </r>
  </si>
  <si>
    <t>4) Tonnen Trockenmasse</t>
  </si>
  <si>
    <r>
      <t>in der Land-
wirtschaft nach
AbfKlärV</t>
    </r>
    <r>
      <rPr>
        <vertAlign val="superscript"/>
        <sz val="8"/>
        <rFont val="Arial"/>
        <family val="2"/>
      </rPr>
      <t xml:space="preserve"> 2)</t>
    </r>
  </si>
  <si>
    <r>
      <t>bei landschafts-
baulichen
Maßnahmen</t>
    </r>
    <r>
      <rPr>
        <vertAlign val="superscript"/>
        <sz val="8"/>
        <rFont val="Arial"/>
        <family val="2"/>
      </rPr>
      <t xml:space="preserve">3) </t>
    </r>
  </si>
  <si>
    <t>Thermische Entsorgung</t>
  </si>
  <si>
    <t xml:space="preserve">  davon</t>
  </si>
  <si>
    <t xml:space="preserve"> -</t>
  </si>
  <si>
    <t>Sächsische Schweiz-</t>
  </si>
  <si>
    <t xml:space="preserve">  Osterzgebirge</t>
  </si>
  <si>
    <t xml:space="preserve">Errechnete Klärschlammmenge </t>
  </si>
  <si>
    <t xml:space="preserve"> je Einwohnerwert und Jahr</t>
  </si>
  <si>
    <t xml:space="preserve"> -   </t>
  </si>
  <si>
    <t xml:space="preserve">    1. Januar des Erhebungsjahres</t>
  </si>
  <si>
    <t xml:space="preserve">        1 000     -     2 000</t>
  </si>
  <si>
    <t xml:space="preserve">        2 000     -   10 000</t>
  </si>
  <si>
    <t xml:space="preserve">thermische
 Entsorgung </t>
  </si>
  <si>
    <t>sonstige 
Verwertung</t>
  </si>
  <si>
    <t>5) Tonnen Trockenmasse</t>
  </si>
  <si>
    <r>
      <t>t TM</t>
    </r>
    <r>
      <rPr>
        <vertAlign val="superscript"/>
        <sz val="8"/>
        <rFont val="Arial"/>
        <family val="2"/>
      </rPr>
      <t>5)</t>
    </r>
  </si>
  <si>
    <t>stoffliche 
verwertete 
Menge</t>
  </si>
  <si>
    <t xml:space="preserve">  in der Landwirtschaft nach </t>
  </si>
  <si>
    <t xml:space="preserve">  behandlungsanlagen</t>
  </si>
  <si>
    <t xml:space="preserve">    behandlungsanlagen</t>
  </si>
  <si>
    <r>
      <t>bei 
landschafts-
baulichen Maßnahmen</t>
    </r>
    <r>
      <rPr>
        <vertAlign val="superscript"/>
        <sz val="8"/>
        <rFont val="Arial"/>
        <family val="2"/>
      </rPr>
      <t>4)</t>
    </r>
  </si>
  <si>
    <t xml:space="preserve">    Kreisfreien Städten und Landkreisen sowie nach behandelten Einwohnerwerten</t>
  </si>
  <si>
    <t xml:space="preserve">    sowie Entsorgungswege nach Kreisfreien Städten und Landkreisen </t>
  </si>
  <si>
    <t xml:space="preserve">   Abwasserbehandlungsanlagen</t>
  </si>
  <si>
    <t xml:space="preserve">Öffentliche biologische </t>
  </si>
  <si>
    <t xml:space="preserve">Kreisfreie Stadt
Landkreis
Land </t>
  </si>
  <si>
    <t>Kreisfreie Stadt
Landkreis
Land</t>
  </si>
  <si>
    <t>Osterzgebirge</t>
  </si>
  <si>
    <t>Kreis-
nummer</t>
  </si>
  <si>
    <t>Kreis-nummer</t>
  </si>
  <si>
    <r>
      <t>Klärschlamm-
anfall
insgesamt</t>
    </r>
    <r>
      <rPr>
        <vertAlign val="superscript"/>
        <sz val="8"/>
        <rFont val="Arial"/>
        <family val="2"/>
      </rPr>
      <t>1)</t>
    </r>
  </si>
  <si>
    <r>
      <t>Klärschlamm-
anfall 
insgesamt</t>
    </r>
    <r>
      <rPr>
        <vertAlign val="superscript"/>
        <sz val="8"/>
        <rFont val="Arial"/>
        <family val="2"/>
      </rPr>
      <t>1)</t>
    </r>
  </si>
  <si>
    <r>
      <t>in der Land-
wirtschaft
 nach
AbfKlärV</t>
    </r>
    <r>
      <rPr>
        <vertAlign val="superscript"/>
        <sz val="8"/>
        <rFont val="Arial"/>
        <family val="2"/>
      </rPr>
      <t>3)</t>
    </r>
  </si>
  <si>
    <r>
      <t>Darunter
direkte
Klärschlamm-
entsorgung
insgesamt</t>
    </r>
    <r>
      <rPr>
        <vertAlign val="superscript"/>
        <sz val="8"/>
        <rFont val="Arial"/>
        <family val="2"/>
      </rPr>
      <t>2)</t>
    </r>
  </si>
  <si>
    <t>Einwohnerwerte 
von … bis unter … 
Kreisfreie Stadt
Landkreis
Land</t>
  </si>
  <si>
    <r>
      <t>Darunter
direkte
Klärschlamm-entsorgung
insgesamt</t>
    </r>
    <r>
      <rPr>
        <vertAlign val="superscript"/>
        <sz val="8"/>
        <rFont val="Arial"/>
        <family val="2"/>
      </rPr>
      <t>2)</t>
    </r>
  </si>
  <si>
    <t xml:space="preserve"> </t>
  </si>
  <si>
    <t xml:space="preserve">    24. Februar 2012 (BGBl. I S. 212) geändert worden ist.</t>
  </si>
  <si>
    <t>3) Klärschlammverordnung vom 15. April 1992 (BGBl. I S. 912), die zuletzt durch Artikel 5 Absatz 12 des Gesetzes vom</t>
  </si>
  <si>
    <t xml:space="preserve">2) Klärschlammverordnung vom 15. April 1992 (BGBl. I S. 912), die zuletzt durch Artikel 5 Absatz 12 des Gesetzes vom </t>
  </si>
  <si>
    <t xml:space="preserve">     24. Februar 2012 (BGBl. I S. 212) geändert worden ist.</t>
  </si>
  <si>
    <t xml:space="preserve">3) Klärschlammverordnung vom 15. April 1992 (BGBl. I S. 912), die zuletzt durch Artikel 5 Absatz 12 des Gesetzes vom </t>
  </si>
  <si>
    <r>
      <t>Klärschlamm-
anfall
 insgesamt</t>
    </r>
    <r>
      <rPr>
        <vertAlign val="superscript"/>
        <sz val="8"/>
        <rFont val="Arial"/>
        <family val="2"/>
      </rPr>
      <t>1)</t>
    </r>
  </si>
  <si>
    <t xml:space="preserve"> 50
 -
 200</t>
  </si>
  <si>
    <t xml:space="preserve">Darunter stoffliche Verwertung        </t>
  </si>
  <si>
    <t>1. Entwicklung der Klärschlammentsorgung 2010 bis 2013</t>
  </si>
  <si>
    <t>Veränderung 
2013 zu 2012
in %</t>
  </si>
  <si>
    <t xml:space="preserve"> .  </t>
  </si>
  <si>
    <t xml:space="preserve">2. Klärschlammanfall aus öffentlichen biologischen Abwasserbehandlungsanlagen 2013 und </t>
  </si>
  <si>
    <t>3) Bestand Zwischenlagerung zum 31. Dezember 2013 minus Bestand Zwischenlagerung zum 1. Januar 2013</t>
  </si>
  <si>
    <t xml:space="preserve">3. Klärschlammanfall aus öffentlichen biologischen Abwasserbehandlungsanlagen 2013 und </t>
  </si>
  <si>
    <t>4. Klärschlammanfall je Einwohnerwert 2013 nach Kreisfreien Städten und Landkreisen</t>
  </si>
  <si>
    <t>5. Klärschlammentsorgung aus öffentlichen biologischen Abwasserbehandlungsanlagen 2013</t>
  </si>
  <si>
    <t>Mono- verbrennung</t>
  </si>
  <si>
    <t>unbekannt</t>
  </si>
  <si>
    <t xml:space="preserve"> - </t>
  </si>
  <si>
    <t>stofflichen Verwertung</t>
  </si>
  <si>
    <t>thermischen Entsorgung</t>
  </si>
  <si>
    <r>
      <t xml:space="preserve">insgesamt </t>
    </r>
    <r>
      <rPr>
        <vertAlign val="superscript"/>
        <sz val="8"/>
        <rFont val="Arial"/>
        <family val="2"/>
      </rPr>
      <t>1)</t>
    </r>
  </si>
  <si>
    <t>1) Ohne Mehrfachangaben.</t>
  </si>
  <si>
    <t>2) Mehrfachangaben möglich.</t>
  </si>
  <si>
    <r>
      <t>in der Land-
wirtschaft nach
AbfKlärV</t>
    </r>
    <r>
      <rPr>
        <vertAlign val="superscript"/>
        <sz val="8"/>
        <rFont val="Arial"/>
        <family val="2"/>
      </rPr>
      <t xml:space="preserve"> 3)</t>
    </r>
  </si>
  <si>
    <r>
      <t>bei landschafts-
baulichen
Maßnahmen</t>
    </r>
    <r>
      <rPr>
        <vertAlign val="superscript"/>
        <sz val="8"/>
        <rFont val="Arial"/>
        <family val="2"/>
      </rPr>
      <t xml:space="preserve">4) </t>
    </r>
  </si>
  <si>
    <t xml:space="preserve">6. Anzahl der öffentlichen biologischen Abwasserbehandlungsanlagen 2013 nach </t>
  </si>
  <si>
    <t xml:space="preserve">7. Klärschlammanfall aus öffentlichen biologischen Abwasserbehandlungsanlagen 2013 und </t>
  </si>
  <si>
    <t>darunter</t>
  </si>
  <si>
    <t xml:space="preserve"> Mitver- brennung</t>
  </si>
  <si>
    <r>
      <t>Bestands-veränderung
 Zwischen-lagerung</t>
    </r>
    <r>
      <rPr>
        <vertAlign val="superscript"/>
        <sz val="8"/>
        <rFont val="Arial"/>
        <family val="2"/>
      </rPr>
      <t>3)</t>
    </r>
  </si>
  <si>
    <t xml:space="preserve"> x</t>
  </si>
  <si>
    <t>Ver-änderung 2013 zu 2012</t>
  </si>
  <si>
    <t>9. Klärschlammanfall aus öffentlichen biologischen Abwasserbehandlungsanlagen 2012 und 2013</t>
  </si>
  <si>
    <t xml:space="preserve">    darunter</t>
  </si>
  <si>
    <t>Bezug von anderen Abwasser-</t>
  </si>
  <si>
    <r>
      <t>2013</t>
    </r>
    <r>
      <rPr>
        <vertAlign val="superscript"/>
        <sz val="8"/>
        <rFont val="Arial"/>
        <family val="2"/>
      </rPr>
      <t>1)</t>
    </r>
  </si>
  <si>
    <r>
      <t>t TM</t>
    </r>
    <r>
      <rPr>
        <vertAlign val="superscript"/>
        <sz val="9"/>
        <rFont val="Arial"/>
        <family val="2"/>
      </rPr>
      <t>2)</t>
    </r>
  </si>
  <si>
    <t>2) Tonnen Trockenmasse</t>
  </si>
  <si>
    <t>Menge, die in ein anderes
Bundesland
verbracht wurde</t>
  </si>
  <si>
    <t>Bezug von anderen Abwasser-behandlungs-anlagen</t>
  </si>
  <si>
    <r>
      <t xml:space="preserve">Sonstige direkte Entsorgung </t>
    </r>
    <r>
      <rPr>
        <vertAlign val="superscript"/>
        <sz val="8"/>
        <rFont val="Arial"/>
        <family val="2"/>
      </rPr>
      <t>4)</t>
    </r>
  </si>
  <si>
    <t>Darunter</t>
  </si>
  <si>
    <t>Bezug aus dem eigenen Bundesland</t>
  </si>
  <si>
    <t>Anlagen mit direkter Klärschlammentsorgung</t>
  </si>
  <si>
    <r>
      <t>darunter Abgabe zur</t>
    </r>
    <r>
      <rPr>
        <vertAlign val="superscript"/>
        <sz val="8"/>
        <rFont val="Arial"/>
        <family val="2"/>
      </rPr>
      <t>2)</t>
    </r>
  </si>
  <si>
    <t xml:space="preserve">    entsprechend einer geänderten Methodik. </t>
  </si>
  <si>
    <t>10. Anzahl der öffentlichen biologischen Abwasserbehandlungsanlagen 2013</t>
  </si>
  <si>
    <t xml:space="preserve">      mit Klärschlammentsorgung nach Kreisfreien Städten und Landkreisen</t>
  </si>
  <si>
    <t>darunter Mitverbrennung</t>
  </si>
  <si>
    <t>1) Ab dem Erhebungsjahr 2013 erfolgt die Umsetzung der direkten Klärschlammentsorgung sowie anderer Erhebungsmerkmale</t>
  </si>
  <si>
    <t>4) Hierzu zählt auch die Abgabe an Trocknungsanlagen, wenn die weitere Entsorgung nicht bekannt ist.</t>
  </si>
  <si>
    <t>6) ohne Abgabe an andere Abwasserbehandlungsanlagen und ohne Bestandsveränderung Zwischenlager</t>
  </si>
  <si>
    <t xml:space="preserve">7) Bestand Zwischenlagerung zum 31. Dezember des Erhebungsjahres minus Bestand Zwischenlagerung zum </t>
  </si>
  <si>
    <t>5) Hierzu zählt auch die Abgabe an Trocknungsanlagen, wenn die weitere Entsorgung nicht bekannt ist.</t>
  </si>
  <si>
    <t xml:space="preserve"> . </t>
  </si>
  <si>
    <t xml:space="preserve">    in einem anderen Bundesland</t>
  </si>
  <si>
    <t>Inhalt</t>
  </si>
  <si>
    <t xml:space="preserve">                                                                                                                                                                      </t>
  </si>
  <si>
    <t>Tabellen</t>
  </si>
  <si>
    <t xml:space="preserve">Statistischer Bericht Q I 9 - j/13  Entsorgung von Klärschlamm aus öffentlichen biologischen </t>
  </si>
  <si>
    <t>Abwasserbehandlungsanlagen im Freistaat Sachsen 2013</t>
  </si>
  <si>
    <t>8. Klärschlammanfall aus öffentlichen biologischen Abwasserbehandlungsanlagen 2013 sowie die</t>
  </si>
  <si>
    <t xml:space="preserve">    Entsorgungswege nach Größenklassen der Einwohnerwerte je Kreisfreier Stadt und Landkreis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</si>
  <si>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</si>
  <si>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</si>
  <si>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</si>
  <si>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</si>
  <si>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</si>
  <si>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</si>
  <si>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</si>
  <si>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</si>
  <si>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</si>
  <si>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</si>
  <si>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Entwicklung der Klärschlammentsorgung 2010 bis 2013</t>
  </si>
  <si>
    <t>Klärschlammanfall aus öffentlichen biologischen Abwasserbehandlungsanlagen 2013</t>
  </si>
  <si>
    <t>und Entsorgungswege nach Kreisfreien Städten und Landkreisen</t>
  </si>
  <si>
    <t>und die stofflichen Verwertungswege nach Kreisfreien Städten und Landkreisen</t>
  </si>
  <si>
    <t xml:space="preserve">Klärschlammanfall je Einwohnerwert 2013 nach Kreisfreien Städten und Landkreisen </t>
  </si>
  <si>
    <t>Klärschlammentsorgung aus öffentlichen biologischen Abwasserbehandlungsanlagen 2013</t>
  </si>
  <si>
    <t xml:space="preserve">nach Kreisfreien Städten und Landkreisen </t>
  </si>
  <si>
    <t>Anzahl der öffentlichen biologischen Abwasserbehandlungsanlagen 2013</t>
  </si>
  <si>
    <t>nach Kreisfreien Städten und Landkreisen sowie nach behandelten Einwohnerwerten</t>
  </si>
  <si>
    <t>und Entsorgungswege nach Wassereinzugsgebieten</t>
  </si>
  <si>
    <t>Klärschlammanfall aus öffentlichen biologischen Abwasserbehandlungsanlagen 2013 und</t>
  </si>
  <si>
    <t>Entsorgungswege nach Größenklassen der Einwohnerwerte je Kreisfreier Stadt und Landkreis</t>
  </si>
  <si>
    <t>Klärschlammanfall aus öffentlichen biologischen Abwasserbehandlungsanlagen 2012</t>
  </si>
  <si>
    <t>und 2013 sowie Entsorgungswege nach Kreisfreien Städten und Landkreisen</t>
  </si>
  <si>
    <t>Anzahl der öffentlichen biologischen Abwasserbehandlungsanlagen 2013 mit</t>
  </si>
  <si>
    <t>Klärschlammentsorgung nach Kreisfreien Städten und Landkreisen</t>
  </si>
  <si>
    <t>Mitverbrennung</t>
  </si>
  <si>
    <t>und zwar</t>
  </si>
  <si>
    <r>
      <t xml:space="preserve">  direkte Klärschlammentsorgung</t>
    </r>
    <r>
      <rPr>
        <vertAlign val="superscript"/>
        <sz val="9"/>
        <rFont val="Arial"/>
        <family val="2"/>
      </rPr>
      <t>3)</t>
    </r>
    <r>
      <rPr>
        <sz val="9"/>
        <rFont val="Arial"/>
        <family val="2"/>
      </rPr>
      <t xml:space="preserve"> insgesamt</t>
    </r>
  </si>
  <si>
    <t xml:space="preserve">  Abgabe an andere Abwasser-</t>
  </si>
  <si>
    <t xml:space="preserve">    darunter im eigenen Bundesland</t>
  </si>
  <si>
    <t xml:space="preserve">                  im fremden Bundesland</t>
  </si>
  <si>
    <r>
      <t xml:space="preserve">  Bestandsveränderung Zwischenlager</t>
    </r>
    <r>
      <rPr>
        <vertAlign val="superscript"/>
        <sz val="9"/>
        <rFont val="Arial"/>
        <family val="2"/>
      </rPr>
      <t>4)</t>
    </r>
  </si>
  <si>
    <r>
      <t>Direkte Klärschlammentsorgung</t>
    </r>
    <r>
      <rPr>
        <vertAlign val="superscript"/>
        <sz val="9"/>
        <rFont val="Arial"/>
        <family val="2"/>
      </rPr>
      <t>3)</t>
    </r>
    <r>
      <rPr>
        <sz val="9"/>
        <rFont val="Arial"/>
        <family val="2"/>
      </rPr>
      <t xml:space="preserve"> insgesamt</t>
    </r>
  </si>
  <si>
    <r>
      <t xml:space="preserve">    Klärschlammverordnung</t>
    </r>
    <r>
      <rPr>
        <vertAlign val="superscript"/>
        <sz val="9"/>
        <rFont val="Arial"/>
        <family val="2"/>
      </rPr>
      <t>5)</t>
    </r>
  </si>
  <si>
    <r>
      <t xml:space="preserve">  bei landschaftsbaulichen Maßnahmen</t>
    </r>
    <r>
      <rPr>
        <vertAlign val="superscript"/>
        <sz val="9"/>
        <rFont val="Arial"/>
        <family val="2"/>
      </rPr>
      <t>6)</t>
    </r>
  </si>
  <si>
    <t xml:space="preserve">    Monoverbrennung</t>
  </si>
  <si>
    <t xml:space="preserve">    Mitverbrennung</t>
  </si>
  <si>
    <r>
      <t xml:space="preserve">  sonstige direkte Entsorgung</t>
    </r>
    <r>
      <rPr>
        <vertAlign val="superscript"/>
        <sz val="9"/>
        <rFont val="Arial"/>
        <family val="2"/>
      </rPr>
      <t>7)</t>
    </r>
  </si>
  <si>
    <t xml:space="preserve">  darunter aus eigenem Bundesland</t>
  </si>
  <si>
    <t xml:space="preserve">                aus fremdem Bundesland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</si>
</sst>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41" formatCode="_-* #,##0\ _€_-;\-* #,##0\ _€_-;_-* &quot;-&quot;\ _€_-;_-@_-"/>
    <numFmt numFmtId="164" formatCode="##"/>
    <numFmt numFmtId="165" formatCode="##\ #\ ##"/>
    <numFmt numFmtId="166" formatCode="\ \ ##\ #\ ##"/>
    <numFmt numFmtId="167" formatCode="##\ ###"/>
    <numFmt numFmtId="168" formatCode="#\ ###"/>
    <numFmt numFmtId="169" formatCode="0.0"/>
    <numFmt numFmtId="170" formatCode="#\ ###\ ###\ \ "/>
    <numFmt numFmtId="171" formatCode="#,##0.0\ \ "/>
    <numFmt numFmtId="172" formatCode="#,##0\ \ "/>
    <numFmt numFmtId="173" formatCode="##\ ###\ "/>
    <numFmt numFmtId="174" formatCode="####\ \ \-\ ####"/>
    <numFmt numFmtId="175" formatCode="####\ \ \ \ \ \-\ \ \ \ \ ####"/>
    <numFmt numFmtId="176" formatCode="#,##0.0\ "/>
    <numFmt numFmtId="177" formatCode="###.0\ \ "/>
    <numFmt numFmtId="178" formatCode="0.0\ \ "/>
    <numFmt numFmtId="179" formatCode="##0.0\ \ "/>
    <numFmt numFmtId="180" formatCode="#,##0\ "/>
  </numFmts>
  <fonts count="25">
    <font>
      <sz val="9"/>
      <name val="Arial"/>
    </font>
    <font>
      <sz val="9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b/>
      <sz val="10"/>
      <name val="Arial"/>
      <family val="2"/>
    </font>
    <font>
      <sz val="9"/>
      <color indexed="8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vertAlign val="superscript"/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11"/>
      <name val="Optimum"/>
    </font>
    <font>
      <u/>
      <sz val="9"/>
      <color theme="10"/>
      <name val="Arial"/>
      <family val="2"/>
    </font>
    <font>
      <b/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23" fillId="0" borderId="0" applyNumberFormat="0" applyFill="0" applyBorder="0" applyAlignment="0" applyProtection="0"/>
  </cellStyleXfs>
  <cellXfs count="401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70" fontId="1" fillId="0" borderId="5" xfId="0" applyNumberFormat="1" applyFont="1" applyBorder="1" applyAlignment="1"/>
    <xf numFmtId="171" fontId="8" fillId="0" borderId="0" xfId="0" applyNumberFormat="1" applyFont="1" applyBorder="1" applyAlignment="1"/>
    <xf numFmtId="171" fontId="8" fillId="0" borderId="0" xfId="0" applyNumberFormat="1" applyFont="1" applyBorder="1" applyAlignment="1">
      <alignment horizontal="right"/>
    </xf>
    <xf numFmtId="172" fontId="10" fillId="0" borderId="0" xfId="0" applyNumberFormat="1" applyFont="1" applyBorder="1" applyAlignment="1">
      <alignment horizontal="right"/>
    </xf>
    <xf numFmtId="170" fontId="9" fillId="0" borderId="5" xfId="0" applyNumberFormat="1" applyFont="1" applyBorder="1" applyAlignment="1"/>
    <xf numFmtId="171" fontId="11" fillId="0" borderId="0" xfId="0" applyNumberFormat="1" applyFont="1" applyBorder="1" applyAlignment="1"/>
    <xf numFmtId="171" fontId="11" fillId="0" borderId="0" xfId="0" applyNumberFormat="1" applyFont="1" applyBorder="1" applyAlignment="1">
      <alignment horizontal="right"/>
    </xf>
    <xf numFmtId="172" fontId="9" fillId="0" borderId="0" xfId="0" applyNumberFormat="1" applyFont="1" applyBorder="1" applyAlignment="1">
      <alignment horizontal="right"/>
    </xf>
    <xf numFmtId="0" fontId="9" fillId="0" borderId="0" xfId="0" applyFont="1"/>
    <xf numFmtId="170" fontId="1" fillId="0" borderId="0" xfId="0" applyNumberFormat="1" applyFont="1" applyBorder="1" applyAlignment="1"/>
    <xf numFmtId="170" fontId="1" fillId="0" borderId="0" xfId="0" applyNumberFormat="1" applyFont="1" applyBorder="1" applyAlignment="1">
      <alignment horizontal="right"/>
    </xf>
    <xf numFmtId="170" fontId="8" fillId="0" borderId="0" xfId="0" applyNumberFormat="1" applyFont="1" applyBorder="1" applyAlignment="1">
      <alignment horizontal="right"/>
    </xf>
    <xf numFmtId="0" fontId="5" fillId="0" borderId="0" xfId="0" applyFont="1" applyBorder="1"/>
    <xf numFmtId="170" fontId="9" fillId="0" borderId="0" xfId="0" applyNumberFormat="1" applyFont="1" applyBorder="1" applyAlignment="1"/>
    <xf numFmtId="0" fontId="0" fillId="0" borderId="6" xfId="0" applyBorder="1"/>
    <xf numFmtId="165" fontId="10" fillId="0" borderId="0" xfId="3" applyNumberFormat="1" applyFont="1" applyAlignment="1">
      <alignment horizontal="left"/>
    </xf>
    <xf numFmtId="0" fontId="10" fillId="0" borderId="0" xfId="3" applyFont="1"/>
    <xf numFmtId="0" fontId="10" fillId="0" borderId="0" xfId="3" applyFont="1" applyAlignment="1">
      <alignment horizontal="left"/>
    </xf>
    <xf numFmtId="0" fontId="9" fillId="0" borderId="0" xfId="3" applyFont="1"/>
    <xf numFmtId="166" fontId="10" fillId="0" borderId="0" xfId="3" applyNumberFormat="1" applyFont="1" applyAlignment="1">
      <alignment horizontal="left"/>
    </xf>
    <xf numFmtId="0" fontId="10" fillId="0" borderId="0" xfId="0" applyFont="1"/>
    <xf numFmtId="164" fontId="9" fillId="0" borderId="0" xfId="3" quotePrefix="1" applyNumberFormat="1" applyFont="1" applyAlignment="1">
      <alignment horizontal="left"/>
    </xf>
    <xf numFmtId="0" fontId="6" fillId="0" borderId="0" xfId="0" applyFont="1"/>
    <xf numFmtId="173" fontId="9" fillId="0" borderId="0" xfId="0" applyNumberFormat="1" applyFont="1" applyBorder="1" applyAlignment="1"/>
    <xf numFmtId="0" fontId="4" fillId="0" borderId="0" xfId="0" applyFont="1"/>
    <xf numFmtId="0" fontId="4" fillId="0" borderId="0" xfId="0" applyFont="1" applyBorder="1" applyAlignment="1">
      <alignment horizontal="left"/>
    </xf>
    <xf numFmtId="0" fontId="6" fillId="0" borderId="0" xfId="0" applyFont="1" applyBorder="1"/>
    <xf numFmtId="0" fontId="4" fillId="0" borderId="0" xfId="0" applyFont="1" applyAlignment="1">
      <alignment horizontal="left"/>
    </xf>
    <xf numFmtId="0" fontId="12" fillId="0" borderId="0" xfId="0" applyFont="1"/>
    <xf numFmtId="0" fontId="10" fillId="0" borderId="0" xfId="0" applyFont="1" applyBorder="1" applyAlignment="1">
      <alignment horizontal="center" vertical="center" wrapText="1"/>
    </xf>
    <xf numFmtId="0" fontId="10" fillId="0" borderId="6" xfId="0" applyFont="1" applyBorder="1"/>
    <xf numFmtId="0" fontId="10" fillId="0" borderId="7" xfId="0" applyFont="1" applyBorder="1"/>
    <xf numFmtId="173" fontId="10" fillId="0" borderId="0" xfId="0" applyNumberFormat="1" applyFont="1" applyBorder="1" applyAlignment="1">
      <alignment horizontal="right"/>
    </xf>
    <xf numFmtId="173" fontId="10" fillId="0" borderId="0" xfId="0" applyNumberFormat="1" applyFont="1" applyBorder="1" applyAlignment="1"/>
    <xf numFmtId="0" fontId="4" fillId="0" borderId="0" xfId="0" applyFont="1" applyBorder="1"/>
    <xf numFmtId="0" fontId="4" fillId="0" borderId="0" xfId="0" applyFont="1" applyAlignment="1"/>
    <xf numFmtId="0" fontId="12" fillId="0" borderId="0" xfId="0" applyFont="1" applyAlignment="1"/>
    <xf numFmtId="0" fontId="0" fillId="0" borderId="0" xfId="0" applyBorder="1"/>
    <xf numFmtId="0" fontId="2" fillId="0" borderId="0" xfId="0" applyFont="1" applyAlignment="1">
      <alignment horizontal="left"/>
    </xf>
    <xf numFmtId="0" fontId="0" fillId="0" borderId="0" xfId="0" applyAlignment="1"/>
    <xf numFmtId="0" fontId="10" fillId="0" borderId="8" xfId="3" applyFont="1" applyBorder="1"/>
    <xf numFmtId="0" fontId="9" fillId="0" borderId="8" xfId="3" applyFont="1" applyBorder="1"/>
    <xf numFmtId="0" fontId="10" fillId="0" borderId="8" xfId="0" applyFont="1" applyBorder="1"/>
    <xf numFmtId="0" fontId="9" fillId="0" borderId="8" xfId="0" applyFont="1" applyBorder="1"/>
    <xf numFmtId="0" fontId="9" fillId="0" borderId="0" xfId="3" applyFont="1" applyBorder="1"/>
    <xf numFmtId="170" fontId="9" fillId="0" borderId="0" xfId="0" applyNumberFormat="1" applyFont="1"/>
    <xf numFmtId="170" fontId="10" fillId="0" borderId="0" xfId="0" applyNumberFormat="1" applyFont="1"/>
    <xf numFmtId="170" fontId="10" fillId="0" borderId="0" xfId="0" applyNumberFormat="1" applyFont="1" applyAlignment="1">
      <alignment horizontal="right"/>
    </xf>
    <xf numFmtId="1" fontId="10" fillId="0" borderId="8" xfId="0" applyNumberFormat="1" applyFont="1" applyBorder="1" applyAlignment="1">
      <alignment horizontal="center"/>
    </xf>
    <xf numFmtId="1" fontId="9" fillId="0" borderId="8" xfId="0" applyNumberFormat="1" applyFont="1" applyBorder="1" applyAlignment="1">
      <alignment horizontal="center"/>
    </xf>
    <xf numFmtId="0" fontId="15" fillId="0" borderId="0" xfId="0" applyFont="1"/>
    <xf numFmtId="0" fontId="3" fillId="0" borderId="7" xfId="2" applyFont="1" applyFill="1" applyBorder="1" applyAlignment="1">
      <alignment horizontal="center"/>
    </xf>
    <xf numFmtId="0" fontId="10" fillId="0" borderId="0" xfId="0" applyFont="1" applyAlignment="1">
      <alignment horizontal="right"/>
    </xf>
    <xf numFmtId="169" fontId="4" fillId="0" borderId="2" xfId="0" applyNumberFormat="1" applyFont="1" applyBorder="1" applyAlignment="1">
      <alignment horizontal="center" vertical="center" wrapText="1"/>
    </xf>
    <xf numFmtId="174" fontId="10" fillId="0" borderId="8" xfId="0" applyNumberFormat="1" applyFont="1" applyBorder="1" applyAlignment="1">
      <alignment horizontal="center"/>
    </xf>
    <xf numFmtId="175" fontId="10" fillId="0" borderId="8" xfId="0" quotePrefix="1" applyNumberFormat="1" applyFont="1" applyBorder="1" applyAlignment="1">
      <alignment horizontal="center"/>
    </xf>
    <xf numFmtId="175" fontId="10" fillId="0" borderId="8" xfId="0" applyNumberFormat="1" applyFont="1" applyBorder="1" applyAlignment="1">
      <alignment horizontal="center"/>
    </xf>
    <xf numFmtId="170" fontId="0" fillId="0" borderId="0" xfId="0" applyNumberFormat="1"/>
    <xf numFmtId="170" fontId="0" fillId="0" borderId="0" xfId="0" applyNumberFormat="1" applyAlignment="1">
      <alignment horizontal="right"/>
    </xf>
    <xf numFmtId="171" fontId="8" fillId="0" borderId="0" xfId="0" applyNumberFormat="1" applyFont="1"/>
    <xf numFmtId="171" fontId="11" fillId="0" borderId="0" xfId="0" applyNumberFormat="1" applyFont="1"/>
    <xf numFmtId="170" fontId="10" fillId="0" borderId="0" xfId="0" applyNumberFormat="1" applyFont="1" applyBorder="1"/>
    <xf numFmtId="170" fontId="10" fillId="0" borderId="0" xfId="0" applyNumberFormat="1" applyFont="1" applyBorder="1" applyAlignment="1">
      <alignment horizontal="right"/>
    </xf>
    <xf numFmtId="170" fontId="9" fillId="0" borderId="0" xfId="0" applyNumberFormat="1" applyFont="1" applyBorder="1"/>
    <xf numFmtId="170" fontId="9" fillId="0" borderId="0" xfId="0" applyNumberFormat="1" applyFont="1" applyBorder="1" applyAlignment="1">
      <alignment horizontal="right"/>
    </xf>
    <xf numFmtId="0" fontId="2" fillId="0" borderId="0" xfId="0" applyFont="1"/>
    <xf numFmtId="3" fontId="14" fillId="0" borderId="0" xfId="1" applyNumberFormat="1" applyFont="1" applyFill="1" applyBorder="1" applyAlignment="1">
      <alignment horizontal="right" wrapText="1"/>
    </xf>
    <xf numFmtId="169" fontId="16" fillId="0" borderId="0" xfId="0" applyNumberFormat="1" applyFont="1" applyBorder="1"/>
    <xf numFmtId="169" fontId="8" fillId="0" borderId="0" xfId="0" applyNumberFormat="1" applyFont="1" applyBorder="1"/>
    <xf numFmtId="170" fontId="11" fillId="0" borderId="0" xfId="0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0" fillId="0" borderId="9" xfId="0" applyBorder="1"/>
    <xf numFmtId="0" fontId="0" fillId="0" borderId="10" xfId="0" applyBorder="1" applyAlignment="1">
      <alignment horizontal="center"/>
    </xf>
    <xf numFmtId="0" fontId="0" fillId="0" borderId="8" xfId="0" applyBorder="1"/>
    <xf numFmtId="173" fontId="0" fillId="0" borderId="0" xfId="0" applyNumberFormat="1"/>
    <xf numFmtId="177" fontId="8" fillId="0" borderId="0" xfId="0" applyNumberFormat="1" applyFont="1"/>
    <xf numFmtId="0" fontId="0" fillId="0" borderId="10" xfId="0" applyBorder="1"/>
    <xf numFmtId="173" fontId="0" fillId="0" borderId="0" xfId="0" applyNumberFormat="1" applyAlignment="1">
      <alignment horizontal="right"/>
    </xf>
    <xf numFmtId="176" fontId="0" fillId="0" borderId="0" xfId="0" applyNumberFormat="1"/>
    <xf numFmtId="0" fontId="2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6" xfId="0" applyFont="1" applyBorder="1"/>
    <xf numFmtId="0" fontId="2" fillId="0" borderId="9" xfId="0" applyFont="1" applyBorder="1"/>
    <xf numFmtId="0" fontId="2" fillId="0" borderId="8" xfId="0" applyFont="1" applyBorder="1" applyAlignment="1">
      <alignment horizontal="center"/>
    </xf>
    <xf numFmtId="0" fontId="2" fillId="0" borderId="3" xfId="0" applyFont="1" applyBorder="1"/>
    <xf numFmtId="0" fontId="0" fillId="0" borderId="13" xfId="0" applyBorder="1"/>
    <xf numFmtId="165" fontId="10" fillId="0" borderId="0" xfId="3" applyNumberFormat="1" applyFont="1" applyBorder="1" applyAlignment="1">
      <alignment horizontal="left"/>
    </xf>
    <xf numFmtId="0" fontId="9" fillId="0" borderId="0" xfId="0" applyFont="1" applyBorder="1" applyAlignment="1">
      <alignment horizontal="left"/>
    </xf>
    <xf numFmtId="164" fontId="9" fillId="0" borderId="0" xfId="3" quotePrefix="1" applyNumberFormat="1" applyFont="1" applyBorder="1" applyAlignment="1">
      <alignment horizontal="left"/>
    </xf>
    <xf numFmtId="0" fontId="0" fillId="0" borderId="7" xfId="0" applyBorder="1"/>
    <xf numFmtId="170" fontId="10" fillId="0" borderId="5" xfId="0" applyNumberFormat="1" applyFont="1" applyBorder="1"/>
    <xf numFmtId="170" fontId="13" fillId="0" borderId="5" xfId="7" applyNumberFormat="1" applyFont="1" applyFill="1" applyBorder="1" applyAlignment="1">
      <alignment horizontal="right" wrapText="1"/>
    </xf>
    <xf numFmtId="170" fontId="9" fillId="0" borderId="5" xfId="0" applyNumberFormat="1" applyFont="1" applyBorder="1"/>
    <xf numFmtId="170" fontId="8" fillId="0" borderId="5" xfId="0" applyNumberFormat="1" applyFont="1" applyBorder="1" applyAlignment="1">
      <alignment horizontal="right"/>
    </xf>
    <xf numFmtId="171" fontId="8" fillId="0" borderId="5" xfId="0" applyNumberFormat="1" applyFont="1" applyBorder="1"/>
    <xf numFmtId="0" fontId="12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0" fontId="9" fillId="0" borderId="0" xfId="0" applyFont="1" applyAlignment="1">
      <alignment horizontal="right"/>
    </xf>
    <xf numFmtId="170" fontId="8" fillId="0" borderId="8" xfId="0" applyNumberFormat="1" applyFont="1" applyBorder="1" applyAlignment="1">
      <alignment horizontal="right"/>
    </xf>
    <xf numFmtId="0" fontId="2" fillId="0" borderId="13" xfId="0" applyFont="1" applyBorder="1"/>
    <xf numFmtId="0" fontId="2" fillId="0" borderId="5" xfId="0" applyFont="1" applyBorder="1" applyAlignment="1">
      <alignment horizontal="center"/>
    </xf>
    <xf numFmtId="0" fontId="2" fillId="0" borderId="4" xfId="0" applyFont="1" applyBorder="1"/>
    <xf numFmtId="0" fontId="0" fillId="0" borderId="0" xfId="0" applyBorder="1" applyAlignment="1">
      <alignment horizontal="center"/>
    </xf>
    <xf numFmtId="170" fontId="8" fillId="0" borderId="0" xfId="0" applyNumberFormat="1" applyFont="1" applyAlignment="1">
      <alignment horizontal="right"/>
    </xf>
    <xf numFmtId="0" fontId="4" fillId="0" borderId="0" xfId="0" applyFont="1" applyFill="1"/>
    <xf numFmtId="0" fontId="9" fillId="0" borderId="0" xfId="0" applyFont="1" applyBorder="1"/>
    <xf numFmtId="3" fontId="9" fillId="0" borderId="0" xfId="0" applyNumberFormat="1" applyFont="1" applyBorder="1"/>
    <xf numFmtId="164" fontId="9" fillId="0" borderId="0" xfId="3" quotePrefix="1" applyNumberFormat="1" applyFont="1" applyAlignment="1">
      <alignment horizontal="right"/>
    </xf>
    <xf numFmtId="170" fontId="1" fillId="0" borderId="0" xfId="0" applyNumberFormat="1" applyFont="1" applyFill="1" applyBorder="1" applyAlignment="1"/>
    <xf numFmtId="170" fontId="9" fillId="0" borderId="0" xfId="0" applyNumberFormat="1" applyFont="1" applyAlignment="1">
      <alignment horizontal="right"/>
    </xf>
    <xf numFmtId="3" fontId="9" fillId="0" borderId="0" xfId="6" applyNumberFormat="1" applyFont="1" applyFill="1" applyBorder="1" applyAlignment="1">
      <alignment horizontal="right" wrapText="1"/>
    </xf>
    <xf numFmtId="169" fontId="11" fillId="0" borderId="0" xfId="6" applyNumberFormat="1" applyFont="1" applyFill="1" applyBorder="1" applyAlignment="1">
      <alignment horizontal="right" wrapText="1"/>
    </xf>
    <xf numFmtId="3" fontId="8" fillId="0" borderId="8" xfId="6" applyNumberFormat="1" applyFont="1" applyFill="1" applyBorder="1" applyAlignment="1">
      <alignment horizontal="right" wrapText="1"/>
    </xf>
    <xf numFmtId="3" fontId="10" fillId="0" borderId="0" xfId="6" applyNumberFormat="1" applyFont="1" applyFill="1" applyBorder="1" applyAlignment="1">
      <alignment horizontal="right" wrapText="1"/>
    </xf>
    <xf numFmtId="169" fontId="8" fillId="0" borderId="0" xfId="6" applyNumberFormat="1" applyFont="1" applyFill="1" applyBorder="1" applyAlignment="1">
      <alignment horizontal="right" wrapText="1"/>
    </xf>
    <xf numFmtId="0" fontId="8" fillId="0" borderId="0" xfId="6" applyFont="1" applyFill="1" applyBorder="1" applyAlignment="1">
      <alignment horizontal="right" wrapText="1"/>
    </xf>
    <xf numFmtId="0" fontId="10" fillId="0" borderId="0" xfId="0" applyFont="1" applyFill="1"/>
    <xf numFmtId="3" fontId="8" fillId="0" borderId="0" xfId="6" applyNumberFormat="1" applyFont="1" applyFill="1" applyBorder="1" applyAlignment="1">
      <alignment horizontal="right" wrapText="1"/>
    </xf>
    <xf numFmtId="178" fontId="8" fillId="0" borderId="0" xfId="0" applyNumberFormat="1" applyFont="1"/>
    <xf numFmtId="169" fontId="8" fillId="0" borderId="8" xfId="6" applyNumberFormat="1" applyFont="1" applyFill="1" applyBorder="1" applyAlignment="1">
      <alignment horizontal="right" wrapText="1"/>
    </xf>
    <xf numFmtId="169" fontId="11" fillId="0" borderId="8" xfId="6" applyNumberFormat="1" applyFont="1" applyFill="1" applyBorder="1" applyAlignment="1">
      <alignment horizontal="right" wrapText="1"/>
    </xf>
    <xf numFmtId="0" fontId="4" fillId="0" borderId="0" xfId="5" applyFont="1" applyFill="1" applyBorder="1" applyAlignment="1">
      <alignment horizontal="center" vertical="center" wrapText="1"/>
    </xf>
    <xf numFmtId="0" fontId="4" fillId="0" borderId="15" xfId="5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/>
    </xf>
    <xf numFmtId="0" fontId="4" fillId="0" borderId="7" xfId="5" applyFont="1" applyFill="1" applyBorder="1" applyAlignment="1">
      <alignment horizontal="center" vertical="center" wrapText="1"/>
    </xf>
    <xf numFmtId="0" fontId="6" fillId="0" borderId="0" xfId="6" applyFont="1" applyFill="1" applyBorder="1" applyAlignment="1">
      <alignment horizontal="center"/>
    </xf>
    <xf numFmtId="0" fontId="6" fillId="0" borderId="6" xfId="6" applyFont="1" applyFill="1" applyBorder="1" applyAlignment="1">
      <alignment horizontal="center"/>
    </xf>
    <xf numFmtId="0" fontId="10" fillId="0" borderId="0" xfId="0" applyFont="1" applyBorder="1"/>
    <xf numFmtId="3" fontId="10" fillId="0" borderId="0" xfId="0" applyNumberFormat="1" applyFont="1"/>
    <xf numFmtId="2" fontId="0" fillId="0" borderId="0" xfId="0" applyNumberFormat="1"/>
    <xf numFmtId="0" fontId="4" fillId="0" borderId="16" xfId="5" applyFont="1" applyFill="1" applyBorder="1" applyAlignment="1">
      <alignment horizontal="center" vertical="center" wrapText="1"/>
    </xf>
    <xf numFmtId="165" fontId="10" fillId="0" borderId="0" xfId="3" applyNumberFormat="1" applyFont="1" applyAlignment="1">
      <alignment horizontal="center"/>
    </xf>
    <xf numFmtId="0" fontId="10" fillId="0" borderId="0" xfId="3" applyFont="1" applyAlignment="1">
      <alignment horizontal="center"/>
    </xf>
    <xf numFmtId="166" fontId="10" fillId="0" borderId="0" xfId="3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9" fillId="0" borderId="0" xfId="3" quotePrefix="1" applyNumberFormat="1" applyFont="1" applyAlignment="1">
      <alignment horizontal="center"/>
    </xf>
    <xf numFmtId="170" fontId="10" fillId="0" borderId="8" xfId="0" applyNumberFormat="1" applyFont="1" applyBorder="1" applyAlignment="1">
      <alignment horizontal="right"/>
    </xf>
    <xf numFmtId="0" fontId="0" fillId="0" borderId="5" xfId="0" applyBorder="1"/>
    <xf numFmtId="171" fontId="8" fillId="0" borderId="0" xfId="0" applyNumberFormat="1" applyFont="1" applyBorder="1"/>
    <xf numFmtId="171" fontId="11" fillId="0" borderId="5" xfId="0" applyNumberFormat="1" applyFont="1" applyBorder="1"/>
    <xf numFmtId="0" fontId="9" fillId="0" borderId="8" xfId="0" applyFont="1" applyFill="1" applyBorder="1" applyAlignment="1">
      <alignment vertical="center" wrapText="1"/>
    </xf>
    <xf numFmtId="0" fontId="9" fillId="0" borderId="5" xfId="0" applyFont="1" applyBorder="1"/>
    <xf numFmtId="175" fontId="9" fillId="0" borderId="0" xfId="0" applyNumberFormat="1" applyFont="1" applyBorder="1" applyAlignment="1">
      <alignment horizontal="center"/>
    </xf>
    <xf numFmtId="171" fontId="11" fillId="0" borderId="0" xfId="0" applyNumberFormat="1" applyFont="1" applyBorder="1"/>
    <xf numFmtId="175" fontId="9" fillId="0" borderId="8" xfId="0" applyNumberFormat="1" applyFont="1" applyBorder="1" applyAlignment="1">
      <alignment horizontal="left"/>
    </xf>
    <xf numFmtId="179" fontId="8" fillId="0" borderId="0" xfId="0" applyNumberFormat="1" applyFont="1"/>
    <xf numFmtId="0" fontId="19" fillId="0" borderId="0" xfId="0" applyFont="1" applyAlignment="1">
      <alignment horizontal="left"/>
    </xf>
    <xf numFmtId="0" fontId="19" fillId="0" borderId="0" xfId="0" applyFont="1" applyAlignment="1"/>
    <xf numFmtId="175" fontId="10" fillId="0" borderId="0" xfId="0" quotePrefix="1" applyNumberFormat="1" applyFont="1" applyBorder="1" applyAlignment="1">
      <alignment horizontal="center"/>
    </xf>
    <xf numFmtId="175" fontId="9" fillId="0" borderId="0" xfId="0" applyNumberFormat="1" applyFont="1" applyBorder="1" applyAlignment="1">
      <alignment horizontal="left"/>
    </xf>
    <xf numFmtId="175" fontId="10" fillId="0" borderId="0" xfId="0" applyNumberFormat="1" applyFont="1" applyBorder="1" applyAlignment="1">
      <alignment horizontal="center"/>
    </xf>
    <xf numFmtId="174" fontId="10" fillId="0" borderId="0" xfId="0" applyNumberFormat="1" applyFont="1" applyBorder="1" applyAlignment="1">
      <alignment horizontal="center"/>
    </xf>
    <xf numFmtId="0" fontId="9" fillId="0" borderId="0" xfId="0" applyFont="1" applyFill="1" applyBorder="1" applyAlignment="1">
      <alignment vertical="center" wrapText="1"/>
    </xf>
    <xf numFmtId="171" fontId="8" fillId="0" borderId="8" xfId="0" applyNumberFormat="1" applyFont="1" applyBorder="1"/>
    <xf numFmtId="171" fontId="11" fillId="0" borderId="8" xfId="0" applyNumberFormat="1" applyFont="1" applyBorder="1"/>
    <xf numFmtId="0" fontId="20" fillId="0" borderId="0" xfId="0" applyFont="1"/>
    <xf numFmtId="0" fontId="21" fillId="0" borderId="0" xfId="0" applyFont="1"/>
    <xf numFmtId="0" fontId="8" fillId="0" borderId="0" xfId="0" applyFont="1" applyBorder="1"/>
    <xf numFmtId="170" fontId="11" fillId="0" borderId="0" xfId="0" applyNumberFormat="1" applyFont="1" applyAlignment="1">
      <alignment horizontal="right"/>
    </xf>
    <xf numFmtId="170" fontId="8" fillId="0" borderId="0" xfId="0" applyNumberFormat="1" applyFont="1"/>
    <xf numFmtId="0" fontId="8" fillId="0" borderId="0" xfId="0" applyFont="1"/>
    <xf numFmtId="0" fontId="10" fillId="0" borderId="2" xfId="0" applyFont="1" applyBorder="1" applyAlignment="1">
      <alignment horizontal="center" vertical="center"/>
    </xf>
    <xf numFmtId="169" fontId="20" fillId="0" borderId="0" xfId="0" applyNumberFormat="1" applyFont="1"/>
    <xf numFmtId="169" fontId="21" fillId="0" borderId="0" xfId="0" applyNumberFormat="1" applyFont="1"/>
    <xf numFmtId="173" fontId="8" fillId="0" borderId="0" xfId="0" applyNumberFormat="1" applyFont="1" applyAlignment="1">
      <alignment horizontal="right"/>
    </xf>
    <xf numFmtId="164" fontId="9" fillId="0" borderId="0" xfId="3" applyNumberFormat="1" applyFont="1" applyAlignment="1">
      <alignment horizontal="left"/>
    </xf>
    <xf numFmtId="0" fontId="4" fillId="0" borderId="11" xfId="6" applyFont="1" applyFill="1" applyBorder="1" applyAlignment="1">
      <alignment horizontal="center" vertical="center"/>
    </xf>
    <xf numFmtId="0" fontId="4" fillId="0" borderId="2" xfId="6" applyFont="1" applyFill="1" applyBorder="1" applyAlignment="1">
      <alignment horizontal="center" vertical="center"/>
    </xf>
    <xf numFmtId="170" fontId="0" fillId="0" borderId="0" xfId="0" applyNumberFormat="1" applyFont="1" applyBorder="1" applyAlignment="1">
      <alignment horizontal="right"/>
    </xf>
    <xf numFmtId="0" fontId="2" fillId="0" borderId="0" xfId="0" applyFont="1" applyAlignment="1"/>
    <xf numFmtId="170" fontId="1" fillId="0" borderId="0" xfId="0" applyNumberFormat="1" applyFont="1"/>
    <xf numFmtId="0" fontId="2" fillId="0" borderId="0" xfId="0" applyFont="1" applyAlignment="1">
      <alignment horizontal="left"/>
    </xf>
    <xf numFmtId="3" fontId="10" fillId="0" borderId="8" xfId="6" applyNumberFormat="1" applyFont="1" applyFill="1" applyBorder="1" applyAlignment="1">
      <alignment horizontal="righ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179" fontId="8" fillId="0" borderId="0" xfId="0" applyNumberFormat="1" applyFont="1" applyAlignment="1">
      <alignment horizontal="right"/>
    </xf>
    <xf numFmtId="0" fontId="1" fillId="0" borderId="8" xfId="0" applyFont="1" applyBorder="1"/>
    <xf numFmtId="170" fontId="1" fillId="0" borderId="8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Fill="1" applyBorder="1"/>
    <xf numFmtId="0" fontId="1" fillId="0" borderId="0" xfId="0" applyFont="1" applyAlignment="1">
      <alignment horizontal="right"/>
    </xf>
    <xf numFmtId="172" fontId="9" fillId="0" borderId="0" xfId="0" applyNumberFormat="1" applyFont="1"/>
    <xf numFmtId="170" fontId="1" fillId="0" borderId="0" xfId="0" applyNumberFormat="1" applyFont="1" applyAlignment="1">
      <alignment horizontal="right"/>
    </xf>
    <xf numFmtId="172" fontId="1" fillId="0" borderId="0" xfId="0" applyNumberFormat="1" applyFont="1"/>
    <xf numFmtId="178" fontId="8" fillId="0" borderId="0" xfId="0" applyNumberFormat="1" applyFont="1" applyAlignment="1">
      <alignment horizontal="right"/>
    </xf>
    <xf numFmtId="178" fontId="11" fillId="0" borderId="0" xfId="0" applyNumberFormat="1" applyFont="1" applyAlignment="1">
      <alignment horizontal="right"/>
    </xf>
    <xf numFmtId="3" fontId="1" fillId="0" borderId="0" xfId="6" applyNumberFormat="1" applyFont="1" applyFill="1" applyBorder="1" applyAlignment="1">
      <alignment horizontal="right" wrapText="1"/>
    </xf>
    <xf numFmtId="0" fontId="4" fillId="0" borderId="1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164" fontId="2" fillId="0" borderId="0" xfId="3" quotePrefix="1" applyNumberFormat="1" applyFont="1" applyAlignment="1">
      <alignment horizontal="left"/>
    </xf>
    <xf numFmtId="0" fontId="2" fillId="0" borderId="30" xfId="0" applyFont="1" applyBorder="1" applyAlignment="1">
      <alignment horizontal="center" vertical="center" wrapText="1"/>
    </xf>
    <xf numFmtId="170" fontId="0" fillId="0" borderId="0" xfId="0" applyNumberFormat="1" applyBorder="1" applyAlignment="1">
      <alignment horizontal="right"/>
    </xf>
    <xf numFmtId="170" fontId="0" fillId="0" borderId="8" xfId="0" applyNumberFormat="1" applyBorder="1" applyAlignment="1">
      <alignment horizontal="right"/>
    </xf>
    <xf numFmtId="170" fontId="1" fillId="0" borderId="0" xfId="0" applyNumberFormat="1" applyFont="1" applyBorder="1"/>
    <xf numFmtId="172" fontId="1" fillId="0" borderId="0" xfId="0" applyNumberFormat="1" applyFont="1" applyBorder="1"/>
    <xf numFmtId="172" fontId="9" fillId="0" borderId="0" xfId="0" applyNumberFormat="1" applyFont="1" applyBorder="1"/>
    <xf numFmtId="170" fontId="0" fillId="0" borderId="0" xfId="0" applyNumberFormat="1" applyBorder="1"/>
    <xf numFmtId="170" fontId="8" fillId="0" borderId="0" xfId="0" applyNumberFormat="1" applyFont="1" applyBorder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14" xfId="0" applyFont="1" applyBorder="1" applyAlignment="1">
      <alignment horizontal="center" vertical="center" wrapText="1"/>
    </xf>
    <xf numFmtId="173" fontId="1" fillId="0" borderId="0" xfId="0" applyNumberFormat="1" applyFont="1" applyAlignment="1">
      <alignment horizontal="right"/>
    </xf>
    <xf numFmtId="170" fontId="0" fillId="0" borderId="8" xfId="0" applyNumberFormat="1" applyFont="1" applyBorder="1" applyAlignment="1">
      <alignment horizontal="right"/>
    </xf>
    <xf numFmtId="170" fontId="1" fillId="0" borderId="8" xfId="0" applyNumberFormat="1" applyFont="1" applyBorder="1" applyAlignment="1"/>
    <xf numFmtId="3" fontId="18" fillId="0" borderId="8" xfId="6" applyNumberFormat="1" applyFont="1" applyFill="1" applyBorder="1" applyAlignment="1">
      <alignment horizontal="right" wrapText="1"/>
    </xf>
    <xf numFmtId="170" fontId="18" fillId="0" borderId="8" xfId="0" applyNumberFormat="1" applyFont="1" applyBorder="1" applyAlignment="1"/>
    <xf numFmtId="170" fontId="9" fillId="0" borderId="8" xfId="0" applyNumberFormat="1" applyFont="1" applyBorder="1" applyAlignment="1"/>
    <xf numFmtId="170" fontId="5" fillId="0" borderId="0" xfId="0" applyNumberFormat="1" applyFont="1"/>
    <xf numFmtId="0" fontId="4" fillId="0" borderId="3" xfId="0" applyFont="1" applyBorder="1" applyAlignment="1">
      <alignment horizontal="center" vertical="center" wrapText="1"/>
    </xf>
    <xf numFmtId="0" fontId="22" fillId="0" borderId="0" xfId="0" applyFont="1"/>
    <xf numFmtId="41" fontId="1" fillId="0" borderId="0" xfId="0" applyNumberFormat="1" applyFont="1" applyAlignment="1"/>
    <xf numFmtId="41" fontId="0" fillId="0" borderId="0" xfId="0" applyNumberFormat="1" applyAlignment="1"/>
    <xf numFmtId="41" fontId="0" fillId="0" borderId="0" xfId="0" applyNumberFormat="1"/>
    <xf numFmtId="0" fontId="1" fillId="0" borderId="0" xfId="0" applyFont="1" applyAlignment="1"/>
    <xf numFmtId="41" fontId="1" fillId="0" borderId="0" xfId="0" applyNumberFormat="1" applyFont="1" applyAlignment="1">
      <alignment horizontal="left" indent="1"/>
    </xf>
    <xf numFmtId="0" fontId="9" fillId="0" borderId="0" xfId="0" applyFont="1" applyAlignment="1">
      <alignment horizontal="left" indent="1"/>
    </xf>
    <xf numFmtId="0" fontId="9" fillId="0" borderId="0" xfId="0" applyFont="1" applyAlignment="1"/>
    <xf numFmtId="0" fontId="9" fillId="0" borderId="0" xfId="0" applyFont="1" applyAlignment="1">
      <alignment horizontal="right" inden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indent="1"/>
    </xf>
    <xf numFmtId="0" fontId="8" fillId="0" borderId="8" xfId="0" applyFont="1" applyBorder="1"/>
    <xf numFmtId="0" fontId="12" fillId="0" borderId="0" xfId="0" applyFont="1"/>
    <xf numFmtId="0" fontId="0" fillId="0" borderId="0" xfId="0" applyBorder="1"/>
    <xf numFmtId="170" fontId="9" fillId="0" borderId="5" xfId="0" applyNumberFormat="1" applyFont="1" applyBorder="1"/>
    <xf numFmtId="0" fontId="9" fillId="0" borderId="0" xfId="0" applyFont="1" applyBorder="1"/>
    <xf numFmtId="171" fontId="11" fillId="0" borderId="0" xfId="0" applyNumberFormat="1" applyFont="1" applyBorder="1"/>
    <xf numFmtId="171" fontId="8" fillId="0" borderId="8" xfId="0" applyNumberFormat="1" applyFont="1" applyBorder="1"/>
    <xf numFmtId="171" fontId="11" fillId="0" borderId="8" xfId="0" applyNumberFormat="1" applyFont="1" applyBorder="1"/>
    <xf numFmtId="170" fontId="0" fillId="0" borderId="5" xfId="0" applyNumberFormat="1" applyBorder="1"/>
    <xf numFmtId="0" fontId="8" fillId="0" borderId="0" xfId="0" applyFont="1" applyBorder="1"/>
    <xf numFmtId="0" fontId="24" fillId="0" borderId="0" xfId="0" applyFont="1"/>
    <xf numFmtId="0" fontId="23" fillId="0" borderId="0" xfId="8" applyFont="1" applyAlignment="1"/>
    <xf numFmtId="0" fontId="23" fillId="0" borderId="0" xfId="8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1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7" xfId="4" applyFont="1" applyBorder="1" applyAlignment="1">
      <alignment horizontal="center" vertical="center" wrapText="1"/>
    </xf>
    <xf numFmtId="0" fontId="6" fillId="0" borderId="0" xfId="4" applyFont="1" applyBorder="1" applyAlignment="1">
      <alignment horizontal="center" vertical="center"/>
    </xf>
    <xf numFmtId="0" fontId="0" fillId="0" borderId="0" xfId="0" applyBorder="1" applyAlignment="1"/>
    <xf numFmtId="0" fontId="0" fillId="0" borderId="21" xfId="0" applyBorder="1" applyAlignment="1"/>
    <xf numFmtId="0" fontId="4" fillId="0" borderId="9" xfId="4" applyFont="1" applyBorder="1" applyAlignment="1">
      <alignment horizontal="center" vertical="center" wrapText="1"/>
    </xf>
    <xf numFmtId="0" fontId="4" fillId="0" borderId="10" xfId="4" applyFont="1" applyBorder="1" applyAlignment="1">
      <alignment horizontal="center" vertical="center" wrapText="1"/>
    </xf>
    <xf numFmtId="0" fontId="0" fillId="0" borderId="10" xfId="0" applyBorder="1" applyAlignment="1"/>
    <xf numFmtId="0" fontId="0" fillId="0" borderId="12" xfId="0" applyBorder="1" applyAlignment="1"/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167" fontId="4" fillId="0" borderId="18" xfId="0" applyNumberFormat="1" applyFont="1" applyBorder="1" applyAlignment="1">
      <alignment horizontal="center" vertical="center" wrapText="1"/>
    </xf>
    <xf numFmtId="167" fontId="4" fillId="0" borderId="19" xfId="0" applyNumberFormat="1" applyFont="1" applyBorder="1" applyAlignment="1">
      <alignment horizontal="center" vertical="center" wrapText="1"/>
    </xf>
    <xf numFmtId="167" fontId="4" fillId="0" borderId="17" xfId="0" applyNumberFormat="1" applyFont="1" applyBorder="1" applyAlignment="1">
      <alignment horizontal="center" vertical="center" wrapText="1"/>
    </xf>
    <xf numFmtId="168" fontId="4" fillId="0" borderId="24" xfId="0" applyNumberFormat="1" applyFont="1" applyBorder="1" applyAlignment="1">
      <alignment horizontal="center" vertical="center" wrapText="1"/>
    </xf>
    <xf numFmtId="168" fontId="4" fillId="0" borderId="25" xfId="0" applyNumberFormat="1" applyFont="1" applyBorder="1" applyAlignment="1">
      <alignment horizontal="center" vertical="center" wrapText="1"/>
    </xf>
    <xf numFmtId="168" fontId="4" fillId="0" borderId="5" xfId="0" applyNumberFormat="1" applyFont="1" applyBorder="1" applyAlignment="1">
      <alignment horizontal="center" vertical="center" wrapText="1"/>
    </xf>
    <xf numFmtId="168" fontId="4" fillId="0" borderId="8" xfId="0" applyNumberFormat="1" applyFont="1" applyBorder="1" applyAlignment="1">
      <alignment horizontal="center" vertical="center" wrapText="1"/>
    </xf>
    <xf numFmtId="168" fontId="4" fillId="0" borderId="20" xfId="0" applyNumberFormat="1" applyFont="1" applyBorder="1" applyAlignment="1">
      <alignment horizontal="center" vertical="center" wrapText="1"/>
    </xf>
    <xf numFmtId="168" fontId="4" fillId="0" borderId="26" xfId="0" applyNumberFormat="1" applyFont="1" applyBorder="1" applyAlignment="1">
      <alignment horizontal="center" vertical="center" wrapText="1"/>
    </xf>
    <xf numFmtId="168" fontId="2" fillId="0" borderId="24" xfId="0" applyNumberFormat="1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168" fontId="2" fillId="0" borderId="22" xfId="0" applyNumberFormat="1" applyFont="1" applyBorder="1" applyAlignment="1">
      <alignment horizontal="center" vertical="center" wrapText="1"/>
    </xf>
    <xf numFmtId="168" fontId="2" fillId="0" borderId="23" xfId="0" applyNumberFormat="1" applyFont="1" applyBorder="1" applyAlignment="1">
      <alignment horizontal="center" vertical="center" wrapText="1"/>
    </xf>
    <xf numFmtId="168" fontId="2" fillId="0" borderId="16" xfId="0" applyNumberFormat="1" applyFont="1" applyBorder="1" applyAlignment="1">
      <alignment horizontal="center" vertical="center" wrapText="1"/>
    </xf>
    <xf numFmtId="167" fontId="2" fillId="0" borderId="9" xfId="0" applyNumberFormat="1" applyFont="1" applyBorder="1" applyAlignment="1">
      <alignment horizontal="center" vertical="center" wrapText="1"/>
    </xf>
    <xf numFmtId="167" fontId="2" fillId="0" borderId="10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8" fontId="4" fillId="0" borderId="28" xfId="0" applyNumberFormat="1" applyFont="1" applyBorder="1" applyAlignment="1">
      <alignment horizontal="center" vertical="center" wrapText="1"/>
    </xf>
    <xf numFmtId="168" fontId="4" fillId="0" borderId="0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165" fontId="10" fillId="0" borderId="5" xfId="3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4" fillId="0" borderId="1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4" fillId="0" borderId="12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right" vertical="center"/>
    </xf>
    <xf numFmtId="0" fontId="4" fillId="0" borderId="19" xfId="0" applyFont="1" applyBorder="1" applyAlignment="1">
      <alignment horizontal="right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24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0" fillId="0" borderId="4" xfId="0" applyNumberForma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167" fontId="4" fillId="0" borderId="15" xfId="0" applyNumberFormat="1" applyFont="1" applyBorder="1" applyAlignment="1">
      <alignment horizontal="center" vertical="center" wrapText="1"/>
    </xf>
    <xf numFmtId="167" fontId="4" fillId="0" borderId="10" xfId="0" applyNumberFormat="1" applyFont="1" applyBorder="1" applyAlignment="1">
      <alignment horizontal="center" vertical="center" wrapText="1"/>
    </xf>
    <xf numFmtId="167" fontId="4" fillId="0" borderId="12" xfId="0" applyNumberFormat="1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168" fontId="4" fillId="0" borderId="2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7" fontId="2" fillId="0" borderId="18" xfId="0" applyNumberFormat="1" applyFont="1" applyBorder="1" applyAlignment="1">
      <alignment horizontal="center"/>
    </xf>
    <xf numFmtId="167" fontId="4" fillId="0" borderId="19" xfId="0" applyNumberFormat="1" applyFont="1" applyBorder="1" applyAlignment="1">
      <alignment horizontal="center"/>
    </xf>
    <xf numFmtId="167" fontId="4" fillId="0" borderId="17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168" fontId="2" fillId="0" borderId="28" xfId="0" applyNumberFormat="1" applyFont="1" applyBorder="1" applyAlignment="1">
      <alignment horizontal="center" vertical="center" wrapText="1"/>
    </xf>
    <xf numFmtId="168" fontId="2" fillId="0" borderId="0" xfId="0" applyNumberFormat="1" applyFont="1" applyBorder="1" applyAlignment="1">
      <alignment horizontal="center" vertical="center" wrapText="1"/>
    </xf>
    <xf numFmtId="168" fontId="2" fillId="0" borderId="27" xfId="0" applyNumberFormat="1" applyFont="1" applyBorder="1" applyAlignment="1">
      <alignment horizontal="center" vertical="center" wrapText="1"/>
    </xf>
    <xf numFmtId="168" fontId="2" fillId="0" borderId="5" xfId="0" applyNumberFormat="1" applyFont="1" applyBorder="1" applyAlignment="1">
      <alignment horizontal="center" vertical="center" wrapText="1"/>
    </xf>
    <xf numFmtId="168" fontId="2" fillId="0" borderId="22" xfId="0" applyNumberFormat="1" applyFont="1" applyBorder="1" applyAlignment="1">
      <alignment horizontal="center"/>
    </xf>
    <xf numFmtId="168" fontId="2" fillId="0" borderId="23" xfId="0" applyNumberFormat="1" applyFont="1" applyBorder="1" applyAlignment="1">
      <alignment horizontal="center"/>
    </xf>
    <xf numFmtId="168" fontId="2" fillId="0" borderId="16" xfId="0" applyNumberFormat="1" applyFont="1" applyBorder="1" applyAlignment="1">
      <alignment horizontal="center"/>
    </xf>
    <xf numFmtId="168" fontId="2" fillId="0" borderId="13" xfId="0" applyNumberFormat="1" applyFont="1" applyBorder="1" applyAlignment="1">
      <alignment horizontal="center" vertical="center" wrapText="1"/>
    </xf>
    <xf numFmtId="168" fontId="2" fillId="0" borderId="6" xfId="0" applyNumberFormat="1" applyFont="1" applyBorder="1" applyAlignment="1">
      <alignment horizontal="center" vertical="center" wrapText="1"/>
    </xf>
    <xf numFmtId="168" fontId="2" fillId="0" borderId="20" xfId="0" applyNumberFormat="1" applyFont="1" applyBorder="1" applyAlignment="1">
      <alignment horizontal="center" vertical="center" wrapText="1"/>
    </xf>
    <xf numFmtId="168" fontId="2" fillId="0" borderId="26" xfId="0" applyNumberFormat="1" applyFont="1" applyBorder="1" applyAlignment="1">
      <alignment horizontal="center" vertical="center" wrapText="1"/>
    </xf>
    <xf numFmtId="168" fontId="2" fillId="0" borderId="9" xfId="0" applyNumberFormat="1" applyFont="1" applyBorder="1" applyAlignment="1">
      <alignment horizontal="center" vertical="center" wrapText="1"/>
    </xf>
    <xf numFmtId="168" fontId="2" fillId="0" borderId="10" xfId="0" applyNumberFormat="1" applyFont="1" applyBorder="1" applyAlignment="1">
      <alignment horizontal="center" vertical="center" wrapText="1"/>
    </xf>
    <xf numFmtId="168" fontId="2" fillId="0" borderId="29" xfId="0" applyNumberFormat="1" applyFont="1" applyBorder="1" applyAlignment="1">
      <alignment horizontal="center" vertical="center" wrapText="1"/>
    </xf>
    <xf numFmtId="0" fontId="2" fillId="0" borderId="13" xfId="5" applyFont="1" applyFill="1" applyBorder="1" applyAlignment="1">
      <alignment horizontal="center" vertical="center" wrapText="1"/>
    </xf>
    <xf numFmtId="0" fontId="4" fillId="0" borderId="6" xfId="5" applyFont="1" applyFill="1" applyBorder="1" applyAlignment="1">
      <alignment horizontal="center" vertical="center" wrapText="1"/>
    </xf>
    <xf numFmtId="0" fontId="4" fillId="0" borderId="5" xfId="5" applyFont="1" applyFill="1" applyBorder="1" applyAlignment="1">
      <alignment horizontal="center" vertical="center" wrapText="1"/>
    </xf>
    <xf numFmtId="0" fontId="4" fillId="0" borderId="8" xfId="5" applyFont="1" applyFill="1" applyBorder="1" applyAlignment="1">
      <alignment horizontal="center" vertical="center" wrapText="1"/>
    </xf>
    <xf numFmtId="0" fontId="2" fillId="0" borderId="9" xfId="5" applyFont="1" applyFill="1" applyBorder="1" applyAlignment="1">
      <alignment horizontal="center" vertical="center" wrapText="1"/>
    </xf>
    <xf numFmtId="0" fontId="4" fillId="0" borderId="10" xfId="5" applyFont="1" applyFill="1" applyBorder="1" applyAlignment="1">
      <alignment horizontal="center" vertical="center" wrapText="1"/>
    </xf>
    <xf numFmtId="0" fontId="4" fillId="0" borderId="29" xfId="5" applyFont="1" applyFill="1" applyBorder="1" applyAlignment="1">
      <alignment horizontal="center" vertical="center" wrapText="1"/>
    </xf>
    <xf numFmtId="0" fontId="2" fillId="0" borderId="15" xfId="6" applyFont="1" applyFill="1" applyBorder="1" applyAlignment="1">
      <alignment horizontal="center" vertical="center" wrapText="1"/>
    </xf>
    <xf numFmtId="0" fontId="4" fillId="0" borderId="10" xfId="6" applyFont="1" applyFill="1" applyBorder="1" applyAlignment="1">
      <alignment horizontal="center" vertical="center" wrapText="1"/>
    </xf>
    <xf numFmtId="0" fontId="4" fillId="0" borderId="29" xfId="6" applyFont="1" applyFill="1" applyBorder="1" applyAlignment="1">
      <alignment horizontal="center" vertical="center" wrapText="1"/>
    </xf>
    <xf numFmtId="0" fontId="4" fillId="0" borderId="28" xfId="6" applyFont="1" applyFill="1" applyBorder="1" applyAlignment="1">
      <alignment horizontal="center" vertical="center" wrapText="1"/>
    </xf>
    <xf numFmtId="0" fontId="4" fillId="0" borderId="0" xfId="6" applyFont="1" applyFill="1" applyBorder="1" applyAlignment="1">
      <alignment horizontal="center" vertical="center" wrapText="1"/>
    </xf>
    <xf numFmtId="0" fontId="4" fillId="0" borderId="27" xfId="6" applyFont="1" applyFill="1" applyBorder="1" applyAlignment="1">
      <alignment horizontal="center" vertical="center" wrapText="1"/>
    </xf>
    <xf numFmtId="0" fontId="4" fillId="0" borderId="0" xfId="5" applyFont="1" applyFill="1" applyBorder="1" applyAlignment="1">
      <alignment horizontal="center" vertical="center" wrapText="1"/>
    </xf>
    <xf numFmtId="0" fontId="4" fillId="0" borderId="27" xfId="5" applyFont="1" applyFill="1" applyBorder="1" applyAlignment="1">
      <alignment horizontal="center" vertical="center" wrapText="1"/>
    </xf>
    <xf numFmtId="0" fontId="4" fillId="0" borderId="26" xfId="5" applyFont="1" applyFill="1" applyBorder="1" applyAlignment="1">
      <alignment horizontal="center" vertical="center" wrapText="1"/>
    </xf>
    <xf numFmtId="0" fontId="4" fillId="0" borderId="0" xfId="4" applyFont="1" applyBorder="1" applyAlignment="1">
      <alignment horizontal="center" vertical="center" wrapText="1"/>
    </xf>
    <xf numFmtId="0" fontId="4" fillId="0" borderId="21" xfId="4" applyFont="1" applyBorder="1" applyAlignment="1">
      <alignment horizontal="center" vertical="center" wrapText="1"/>
    </xf>
    <xf numFmtId="0" fontId="2" fillId="0" borderId="24" xfId="6" applyFont="1" applyFill="1" applyBorder="1" applyAlignment="1">
      <alignment horizontal="center" vertical="center" wrapText="1"/>
    </xf>
    <xf numFmtId="0" fontId="4" fillId="0" borderId="5" xfId="6" applyFont="1" applyFill="1" applyBorder="1" applyAlignment="1">
      <alignment horizontal="center" vertical="center" wrapText="1"/>
    </xf>
    <xf numFmtId="0" fontId="4" fillId="0" borderId="20" xfId="6" applyFont="1" applyFill="1" applyBorder="1" applyAlignment="1">
      <alignment horizontal="center" vertical="center" wrapText="1"/>
    </xf>
    <xf numFmtId="0" fontId="4" fillId="0" borderId="13" xfId="5" applyFont="1" applyFill="1" applyBorder="1" applyAlignment="1">
      <alignment horizontal="center" vertical="center" wrapText="1"/>
    </xf>
    <xf numFmtId="0" fontId="4" fillId="0" borderId="20" xfId="5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/>
    </xf>
    <xf numFmtId="0" fontId="4" fillId="0" borderId="24" xfId="6" applyFont="1" applyFill="1" applyBorder="1" applyAlignment="1">
      <alignment horizontal="center" vertical="center" wrapText="1"/>
    </xf>
    <xf numFmtId="0" fontId="4" fillId="0" borderId="25" xfId="6" applyFont="1" applyFill="1" applyBorder="1" applyAlignment="1">
      <alignment horizontal="center" vertical="center" wrapText="1"/>
    </xf>
    <xf numFmtId="0" fontId="4" fillId="0" borderId="12" xfId="4" applyFont="1" applyBorder="1" applyAlignment="1">
      <alignment horizontal="center" vertical="center" wrapText="1"/>
    </xf>
    <xf numFmtId="0" fontId="2" fillId="0" borderId="7" xfId="4" applyFont="1" applyBorder="1" applyAlignment="1">
      <alignment horizontal="center" vertical="center" wrapText="1"/>
    </xf>
    <xf numFmtId="0" fontId="2" fillId="0" borderId="0" xfId="4" applyFont="1" applyBorder="1" applyAlignment="1">
      <alignment horizontal="center" vertical="center" wrapText="1"/>
    </xf>
    <xf numFmtId="0" fontId="2" fillId="0" borderId="21" xfId="4" applyFont="1" applyBorder="1" applyAlignment="1">
      <alignment horizontal="center" vertical="center" wrapText="1"/>
    </xf>
    <xf numFmtId="0" fontId="2" fillId="0" borderId="9" xfId="4" applyFont="1" applyBorder="1" applyAlignment="1">
      <alignment horizontal="center" vertical="center" wrapText="1"/>
    </xf>
    <xf numFmtId="0" fontId="2" fillId="0" borderId="10" xfId="4" applyFont="1" applyBorder="1" applyAlignment="1">
      <alignment horizontal="center" vertical="center" wrapText="1"/>
    </xf>
    <xf numFmtId="0" fontId="2" fillId="0" borderId="12" xfId="4" applyFont="1" applyBorder="1" applyAlignment="1">
      <alignment horizontal="center" vertical="center" wrapText="1"/>
    </xf>
    <xf numFmtId="168" fontId="2" fillId="0" borderId="15" xfId="0" applyNumberFormat="1" applyFont="1" applyBorder="1" applyAlignment="1">
      <alignment horizontal="center" vertical="center" wrapText="1"/>
    </xf>
    <xf numFmtId="168" fontId="2" fillId="0" borderId="12" xfId="0" applyNumberFormat="1" applyFont="1" applyBorder="1" applyAlignment="1">
      <alignment horizontal="center" vertical="center" wrapText="1"/>
    </xf>
    <xf numFmtId="168" fontId="2" fillId="0" borderId="21" xfId="0" applyNumberFormat="1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180" fontId="1" fillId="0" borderId="0" xfId="0" applyNumberFormat="1" applyFont="1" applyBorder="1" applyAlignment="1">
      <alignment horizontal="right"/>
    </xf>
  </cellXfs>
  <cellStyles count="9">
    <cellStyle name="Hyperlink" xfId="8" builtinId="8"/>
    <cellStyle name="Standard" xfId="0" builtinId="0"/>
    <cellStyle name="Standard_für Tab 2" xfId="1"/>
    <cellStyle name="Standard_Tab 5" xfId="2"/>
    <cellStyle name="Standard_Tab1" xfId="3"/>
    <cellStyle name="Standard_Tab1_0403" xfId="4"/>
    <cellStyle name="Standard_Tabelle1" xfId="5"/>
    <cellStyle name="Standard_Tabelle2" xfId="6"/>
    <cellStyle name="Standard_Tabelle3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73" name="Text 18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74" name="Text 19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75" name="Text Box 3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76" name="Text Box 4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77" name="Text Box 5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78" name="Text Box 6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79" name="Text Box 7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80" name="Text Box 8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81" name="Text Box 9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82" name="Text Box 10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83" name="Text Box 11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84" name="Text Box 12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85" name="Text Box 13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86" name="Text Box 14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87" name="Text Box 15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88" name="Text Box 16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60</xdr:row>
      <xdr:rowOff>9526</xdr:rowOff>
    </xdr:from>
    <xdr:to>
      <xdr:col>6</xdr:col>
      <xdr:colOff>657225</xdr:colOff>
      <xdr:row>64</xdr:row>
      <xdr:rowOff>9526</xdr:rowOff>
    </xdr:to>
    <xdr:sp macro="" textlink="">
      <xdr:nvSpPr>
        <xdr:cNvPr id="3090" name="Text Box 18"/>
        <xdr:cNvSpPr txBox="1">
          <a:spLocks noChangeArrowheads="1"/>
        </xdr:cNvSpPr>
      </xdr:nvSpPr>
      <xdr:spPr bwMode="auto">
        <a:xfrm>
          <a:off x="0" y="9010651"/>
          <a:ext cx="610552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342900</xdr:colOff>
      <xdr:row>51</xdr:row>
      <xdr:rowOff>9525</xdr:rowOff>
    </xdr:from>
    <xdr:to>
      <xdr:col>1</xdr:col>
      <xdr:colOff>1381125</xdr:colOff>
      <xdr:row>54</xdr:row>
      <xdr:rowOff>85725</xdr:rowOff>
    </xdr:to>
    <xdr:sp macro="" textlink="">
      <xdr:nvSpPr>
        <xdr:cNvPr id="21" name="Textfeld 20"/>
        <xdr:cNvSpPr txBox="1"/>
      </xdr:nvSpPr>
      <xdr:spPr>
        <a:xfrm>
          <a:off x="857250" y="7353300"/>
          <a:ext cx="1038225" cy="5334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21" name="Text 18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22" name="Text 19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23" name="Text Box 3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24" name="Text Box 4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25" name="Text Box 5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26" name="Text Box 6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27" name="Text Box 7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28" name="Text Box 8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29" name="Text Box 9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30" name="Text Box 10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31" name="Text Box 11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32" name="Text Box 12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33" name="Text Box 13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34" name="Text Box 14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35" name="Text Box 15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36" name="Text Box 16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2" name="Text 18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" name="Text 19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5"/>
  <sheetViews>
    <sheetView showGridLines="0" tabSelected="1" zoomScaleNormal="100" workbookViewId="0">
      <selection activeCell="A3" sqref="A3"/>
    </sheetView>
  </sheetViews>
  <sheetFormatPr baseColWidth="10" defaultRowHeight="11.4"/>
  <cols>
    <col min="1" max="1" width="3.375" customWidth="1"/>
    <col min="2" max="2" width="83" customWidth="1"/>
    <col min="3" max="3" width="10.75" customWidth="1"/>
    <col min="258" max="258" width="83" customWidth="1"/>
    <col min="259" max="259" width="10.75" customWidth="1"/>
    <col min="514" max="514" width="83" customWidth="1"/>
    <col min="515" max="515" width="10.75" customWidth="1"/>
    <col min="770" max="770" width="83" customWidth="1"/>
    <col min="771" max="771" width="10.75" customWidth="1"/>
    <col min="1026" max="1026" width="83" customWidth="1"/>
    <col min="1027" max="1027" width="10.75" customWidth="1"/>
    <col min="1282" max="1282" width="83" customWidth="1"/>
    <col min="1283" max="1283" width="10.75" customWidth="1"/>
    <col min="1538" max="1538" width="83" customWidth="1"/>
    <col min="1539" max="1539" width="10.75" customWidth="1"/>
    <col min="1794" max="1794" width="83" customWidth="1"/>
    <col min="1795" max="1795" width="10.75" customWidth="1"/>
    <col min="2050" max="2050" width="83" customWidth="1"/>
    <col min="2051" max="2051" width="10.75" customWidth="1"/>
    <col min="2306" max="2306" width="83" customWidth="1"/>
    <col min="2307" max="2307" width="10.75" customWidth="1"/>
    <col min="2562" max="2562" width="83" customWidth="1"/>
    <col min="2563" max="2563" width="10.75" customWidth="1"/>
    <col min="2818" max="2818" width="83" customWidth="1"/>
    <col min="2819" max="2819" width="10.75" customWidth="1"/>
    <col min="3074" max="3074" width="83" customWidth="1"/>
    <col min="3075" max="3075" width="10.75" customWidth="1"/>
    <col min="3330" max="3330" width="83" customWidth="1"/>
    <col min="3331" max="3331" width="10.75" customWidth="1"/>
    <col min="3586" max="3586" width="83" customWidth="1"/>
    <col min="3587" max="3587" width="10.75" customWidth="1"/>
    <col min="3842" max="3842" width="83" customWidth="1"/>
    <col min="3843" max="3843" width="10.75" customWidth="1"/>
    <col min="4098" max="4098" width="83" customWidth="1"/>
    <col min="4099" max="4099" width="10.75" customWidth="1"/>
    <col min="4354" max="4354" width="83" customWidth="1"/>
    <col min="4355" max="4355" width="10.75" customWidth="1"/>
    <col min="4610" max="4610" width="83" customWidth="1"/>
    <col min="4611" max="4611" width="10.75" customWidth="1"/>
    <col min="4866" max="4866" width="83" customWidth="1"/>
    <col min="4867" max="4867" width="10.75" customWidth="1"/>
    <col min="5122" max="5122" width="83" customWidth="1"/>
    <col min="5123" max="5123" width="10.75" customWidth="1"/>
    <col min="5378" max="5378" width="83" customWidth="1"/>
    <col min="5379" max="5379" width="10.75" customWidth="1"/>
    <col min="5634" max="5634" width="83" customWidth="1"/>
    <col min="5635" max="5635" width="10.75" customWidth="1"/>
    <col min="5890" max="5890" width="83" customWidth="1"/>
    <col min="5891" max="5891" width="10.75" customWidth="1"/>
    <col min="6146" max="6146" width="83" customWidth="1"/>
    <col min="6147" max="6147" width="10.75" customWidth="1"/>
    <col min="6402" max="6402" width="83" customWidth="1"/>
    <col min="6403" max="6403" width="10.75" customWidth="1"/>
    <col min="6658" max="6658" width="83" customWidth="1"/>
    <col min="6659" max="6659" width="10.75" customWidth="1"/>
    <col min="6914" max="6914" width="83" customWidth="1"/>
    <col min="6915" max="6915" width="10.75" customWidth="1"/>
    <col min="7170" max="7170" width="83" customWidth="1"/>
    <col min="7171" max="7171" width="10.75" customWidth="1"/>
    <col min="7426" max="7426" width="83" customWidth="1"/>
    <col min="7427" max="7427" width="10.75" customWidth="1"/>
    <col min="7682" max="7682" width="83" customWidth="1"/>
    <col min="7683" max="7683" width="10.75" customWidth="1"/>
    <col min="7938" max="7938" width="83" customWidth="1"/>
    <col min="7939" max="7939" width="10.75" customWidth="1"/>
    <col min="8194" max="8194" width="83" customWidth="1"/>
    <col min="8195" max="8195" width="10.75" customWidth="1"/>
    <col min="8450" max="8450" width="83" customWidth="1"/>
    <col min="8451" max="8451" width="10.75" customWidth="1"/>
    <col min="8706" max="8706" width="83" customWidth="1"/>
    <col min="8707" max="8707" width="10.75" customWidth="1"/>
    <col min="8962" max="8962" width="83" customWidth="1"/>
    <col min="8963" max="8963" width="10.75" customWidth="1"/>
    <col min="9218" max="9218" width="83" customWidth="1"/>
    <col min="9219" max="9219" width="10.75" customWidth="1"/>
    <col min="9474" max="9474" width="83" customWidth="1"/>
    <col min="9475" max="9475" width="10.75" customWidth="1"/>
    <col min="9730" max="9730" width="83" customWidth="1"/>
    <col min="9731" max="9731" width="10.75" customWidth="1"/>
    <col min="9986" max="9986" width="83" customWidth="1"/>
    <col min="9987" max="9987" width="10.75" customWidth="1"/>
    <col min="10242" max="10242" width="83" customWidth="1"/>
    <col min="10243" max="10243" width="10.75" customWidth="1"/>
    <col min="10498" max="10498" width="83" customWidth="1"/>
    <col min="10499" max="10499" width="10.75" customWidth="1"/>
    <col min="10754" max="10754" width="83" customWidth="1"/>
    <col min="10755" max="10755" width="10.75" customWidth="1"/>
    <col min="11010" max="11010" width="83" customWidth="1"/>
    <col min="11011" max="11011" width="10.75" customWidth="1"/>
    <col min="11266" max="11266" width="83" customWidth="1"/>
    <col min="11267" max="11267" width="10.75" customWidth="1"/>
    <col min="11522" max="11522" width="83" customWidth="1"/>
    <col min="11523" max="11523" width="10.75" customWidth="1"/>
    <col min="11778" max="11778" width="83" customWidth="1"/>
    <col min="11779" max="11779" width="10.75" customWidth="1"/>
    <col min="12034" max="12034" width="83" customWidth="1"/>
    <col min="12035" max="12035" width="10.75" customWidth="1"/>
    <col min="12290" max="12290" width="83" customWidth="1"/>
    <col min="12291" max="12291" width="10.75" customWidth="1"/>
    <col min="12546" max="12546" width="83" customWidth="1"/>
    <col min="12547" max="12547" width="10.75" customWidth="1"/>
    <col min="12802" max="12802" width="83" customWidth="1"/>
    <col min="12803" max="12803" width="10.75" customWidth="1"/>
    <col min="13058" max="13058" width="83" customWidth="1"/>
    <col min="13059" max="13059" width="10.75" customWidth="1"/>
    <col min="13314" max="13314" width="83" customWidth="1"/>
    <col min="13315" max="13315" width="10.75" customWidth="1"/>
    <col min="13570" max="13570" width="83" customWidth="1"/>
    <col min="13571" max="13571" width="10.75" customWidth="1"/>
    <col min="13826" max="13826" width="83" customWidth="1"/>
    <col min="13827" max="13827" width="10.75" customWidth="1"/>
    <col min="14082" max="14082" width="83" customWidth="1"/>
    <col min="14083" max="14083" width="10.75" customWidth="1"/>
    <col min="14338" max="14338" width="83" customWidth="1"/>
    <col min="14339" max="14339" width="10.75" customWidth="1"/>
    <col min="14594" max="14594" width="83" customWidth="1"/>
    <col min="14595" max="14595" width="10.75" customWidth="1"/>
    <col min="14850" max="14850" width="83" customWidth="1"/>
    <col min="14851" max="14851" width="10.75" customWidth="1"/>
    <col min="15106" max="15106" width="83" customWidth="1"/>
    <col min="15107" max="15107" width="10.75" customWidth="1"/>
    <col min="15362" max="15362" width="83" customWidth="1"/>
    <col min="15363" max="15363" width="10.75" customWidth="1"/>
    <col min="15618" max="15618" width="83" customWidth="1"/>
    <col min="15619" max="15619" width="10.75" customWidth="1"/>
    <col min="15874" max="15874" width="83" customWidth="1"/>
    <col min="15875" max="15875" width="10.75" customWidth="1"/>
    <col min="16130" max="16130" width="83" customWidth="1"/>
    <col min="16131" max="16131" width="10.75" customWidth="1"/>
  </cols>
  <sheetData>
    <row r="1" spans="1:3" ht="13.2">
      <c r="A1" s="239" t="s">
        <v>180</v>
      </c>
    </row>
    <row r="2" spans="1:3" ht="13.2">
      <c r="A2" s="239" t="s">
        <v>181</v>
      </c>
    </row>
    <row r="3" spans="1:3">
      <c r="A3" t="s">
        <v>119</v>
      </c>
    </row>
    <row r="4" spans="1:3" ht="12.75" customHeight="1">
      <c r="A4" s="218" t="s">
        <v>177</v>
      </c>
    </row>
    <row r="5" spans="1:3" ht="11.25" customHeight="1">
      <c r="A5" s="187" t="s">
        <v>178</v>
      </c>
      <c r="C5" s="103"/>
    </row>
    <row r="6" spans="1:3" ht="13.2">
      <c r="A6" s="230" t="s">
        <v>179</v>
      </c>
      <c r="C6" s="219"/>
    </row>
    <row r="7" spans="1:3" ht="10.5" customHeight="1">
      <c r="C7" s="221"/>
    </row>
    <row r="8" spans="1:3" ht="12" customHeight="1">
      <c r="A8" s="241" t="s">
        <v>184</v>
      </c>
      <c r="B8" s="240" t="s">
        <v>194</v>
      </c>
      <c r="C8" s="220"/>
    </row>
    <row r="9" spans="1:3" ht="5.25" customHeight="1">
      <c r="C9" s="221"/>
    </row>
    <row r="10" spans="1:3">
      <c r="A10" s="241" t="s">
        <v>185</v>
      </c>
      <c r="B10" s="240" t="s">
        <v>195</v>
      </c>
      <c r="C10" s="219"/>
    </row>
    <row r="11" spans="1:3">
      <c r="B11" s="240" t="s">
        <v>196</v>
      </c>
      <c r="C11" s="219"/>
    </row>
    <row r="12" spans="1:3" ht="5.25" customHeight="1">
      <c r="C12" s="223"/>
    </row>
    <row r="13" spans="1:3">
      <c r="A13" s="241" t="s">
        <v>186</v>
      </c>
      <c r="B13" s="240" t="s">
        <v>195</v>
      </c>
      <c r="C13" s="219"/>
    </row>
    <row r="14" spans="1:3">
      <c r="B14" s="240" t="s">
        <v>197</v>
      </c>
      <c r="C14" s="219"/>
    </row>
    <row r="15" spans="1:3" ht="5.25" customHeight="1">
      <c r="B15" s="222"/>
      <c r="C15" s="219"/>
    </row>
    <row r="16" spans="1:3">
      <c r="A16" s="241" t="s">
        <v>187</v>
      </c>
      <c r="B16" s="240" t="s">
        <v>198</v>
      </c>
      <c r="C16" s="219"/>
    </row>
    <row r="17" spans="1:3" ht="5.25" customHeight="1">
      <c r="B17" s="222"/>
      <c r="C17" s="219"/>
    </row>
    <row r="18" spans="1:3">
      <c r="A18" s="241" t="s">
        <v>188</v>
      </c>
      <c r="B18" s="240" t="s">
        <v>199</v>
      </c>
      <c r="C18" s="221"/>
    </row>
    <row r="19" spans="1:3">
      <c r="B19" s="240" t="s">
        <v>200</v>
      </c>
      <c r="C19" s="219"/>
    </row>
    <row r="20" spans="1:3" ht="5.25" customHeight="1">
      <c r="B20" s="224"/>
      <c r="C20" s="221"/>
    </row>
    <row r="21" spans="1:3">
      <c r="A21" s="241" t="s">
        <v>189</v>
      </c>
      <c r="B21" s="240" t="s">
        <v>201</v>
      </c>
      <c r="C21" s="220"/>
    </row>
    <row r="22" spans="1:3">
      <c r="B22" s="240" t="s">
        <v>202</v>
      </c>
      <c r="C22" s="219"/>
    </row>
    <row r="23" spans="1:3" ht="5.25" customHeight="1">
      <c r="B23" s="45"/>
      <c r="C23" s="221"/>
    </row>
    <row r="24" spans="1:3">
      <c r="A24" s="241" t="s">
        <v>190</v>
      </c>
      <c r="B24" s="240" t="s">
        <v>195</v>
      </c>
      <c r="C24" s="221"/>
    </row>
    <row r="25" spans="1:3">
      <c r="B25" s="240" t="s">
        <v>203</v>
      </c>
      <c r="C25" s="219"/>
    </row>
    <row r="26" spans="1:3" ht="5.25" customHeight="1">
      <c r="B26" s="45"/>
      <c r="C26" s="220"/>
    </row>
    <row r="27" spans="1:3">
      <c r="A27" s="241" t="s">
        <v>191</v>
      </c>
      <c r="B27" s="240" t="s">
        <v>204</v>
      </c>
      <c r="C27" s="220"/>
    </row>
    <row r="28" spans="1:3">
      <c r="B28" s="240" t="s">
        <v>205</v>
      </c>
      <c r="C28" s="219"/>
    </row>
    <row r="29" spans="1:3" ht="5.25" customHeight="1">
      <c r="B29" s="45"/>
      <c r="C29" s="220"/>
    </row>
    <row r="30" spans="1:3">
      <c r="A30" s="241" t="s">
        <v>192</v>
      </c>
      <c r="B30" s="240" t="s">
        <v>206</v>
      </c>
      <c r="C30" s="220"/>
    </row>
    <row r="31" spans="1:3">
      <c r="B31" s="240" t="s">
        <v>207</v>
      </c>
      <c r="C31" s="219"/>
    </row>
    <row r="32" spans="1:3" ht="4.95" customHeight="1">
      <c r="B32" s="222"/>
      <c r="C32" s="220"/>
    </row>
    <row r="33" spans="1:3" ht="12" customHeight="1">
      <c r="A33" s="241" t="s">
        <v>193</v>
      </c>
      <c r="B33" s="240" t="s">
        <v>208</v>
      </c>
      <c r="C33" s="220"/>
    </row>
    <row r="34" spans="1:3" ht="12" customHeight="1">
      <c r="B34" s="240" t="s">
        <v>209</v>
      </c>
      <c r="C34" s="220"/>
    </row>
    <row r="35" spans="1:3" ht="4.5" customHeight="1">
      <c r="B35" s="222"/>
      <c r="C35" s="220"/>
    </row>
    <row r="36" spans="1:3" ht="12.75" customHeight="1">
      <c r="B36" s="45"/>
      <c r="C36" s="220"/>
    </row>
    <row r="37" spans="1:3" ht="12">
      <c r="B37" s="225"/>
      <c r="C37" s="226"/>
    </row>
    <row r="38" spans="1:3" ht="9.75" customHeight="1">
      <c r="B38" s="222"/>
      <c r="C38" s="219"/>
    </row>
    <row r="39" spans="1:3">
      <c r="B39" s="222"/>
      <c r="C39" s="219"/>
    </row>
    <row r="40" spans="1:3" ht="5.25" customHeight="1">
      <c r="B40" s="222"/>
      <c r="C40" s="220"/>
    </row>
    <row r="41" spans="1:3">
      <c r="B41" s="222"/>
      <c r="C41" s="219"/>
    </row>
    <row r="42" spans="1:3" ht="5.25" customHeight="1">
      <c r="B42" s="222"/>
      <c r="C42" s="220"/>
    </row>
    <row r="43" spans="1:3" ht="36" customHeight="1">
      <c r="B43" s="227"/>
      <c r="C43" s="219"/>
    </row>
    <row r="44" spans="1:3" ht="5.25" customHeight="1">
      <c r="B44" s="222"/>
      <c r="C44" s="219"/>
    </row>
    <row r="45" spans="1:3">
      <c r="B45" s="227"/>
      <c r="C45" s="219"/>
    </row>
    <row r="46" spans="1:3" ht="4.95" hidden="1" customHeight="1">
      <c r="B46" s="222"/>
      <c r="C46" s="219"/>
    </row>
    <row r="47" spans="1:3" ht="30" customHeight="1">
      <c r="B47" s="227"/>
      <c r="C47" s="219"/>
    </row>
    <row r="48" spans="1:3" ht="5.25" customHeight="1">
      <c r="B48" s="222"/>
      <c r="C48" s="219"/>
    </row>
    <row r="49" spans="2:3" ht="36" customHeight="1">
      <c r="B49" s="227"/>
      <c r="C49" s="219"/>
    </row>
    <row r="50" spans="2:3" ht="5.25" customHeight="1">
      <c r="B50" s="222"/>
      <c r="C50" s="219"/>
    </row>
    <row r="51" spans="2:3" ht="24" customHeight="1">
      <c r="B51" s="227"/>
      <c r="C51" s="219"/>
    </row>
    <row r="52" spans="2:3" ht="5.25" customHeight="1">
      <c r="B52" s="222"/>
      <c r="C52" s="219"/>
    </row>
    <row r="53" spans="2:3" ht="24" customHeight="1">
      <c r="B53" s="227"/>
      <c r="C53" s="219"/>
    </row>
    <row r="54" spans="2:3" ht="5.25" customHeight="1">
      <c r="B54" s="222"/>
      <c r="C54" s="220"/>
    </row>
    <row r="55" spans="2:3">
      <c r="B55" s="222"/>
      <c r="C55" s="220"/>
    </row>
    <row r="56" spans="2:3" ht="13.5" customHeight="1">
      <c r="B56" s="222"/>
      <c r="C56" s="220"/>
    </row>
    <row r="57" spans="2:3" ht="12">
      <c r="B57" s="225"/>
      <c r="C57" s="220"/>
    </row>
    <row r="58" spans="2:3" ht="6" customHeight="1">
      <c r="B58" s="222"/>
      <c r="C58" s="219"/>
    </row>
    <row r="59" spans="2:3">
      <c r="B59" s="222"/>
      <c r="C59" s="220"/>
    </row>
    <row r="60" spans="2:3">
      <c r="B60" s="222"/>
      <c r="C60" s="219"/>
    </row>
    <row r="61" spans="2:3">
      <c r="B61" s="222"/>
      <c r="C61" s="220"/>
    </row>
    <row r="62" spans="2:3">
      <c r="B62" s="222"/>
      <c r="C62" s="219"/>
    </row>
    <row r="63" spans="2:3">
      <c r="B63" s="228"/>
    </row>
    <row r="64" spans="2:3">
      <c r="B64" s="228"/>
    </row>
    <row r="65" spans="2:2">
      <c r="B65" s="228"/>
    </row>
  </sheetData>
  <hyperlinks>
    <hyperlink ref="B8" location="'Tab 1 '!A1" display="          1.  Entwicklung der Klärschlammentsorgung 2010 bis 2013"/>
    <hyperlink ref="B10:B11" location="'Tab 2 '!A1" display="          2.  Klärschlammanfall aus öffentlichen biologischen Abwasserbehandlungsanlagen 2013"/>
    <hyperlink ref="B13:B14" location="'Tab 3 '!A1" display="          3.  Klärschlammanfall aus öffentlichen biologischen Abwasserbehandlungsanlagen 2013"/>
    <hyperlink ref="B16" location="'Tab 4 '!A1" display="          4.  Klärschlammanfall je Einwohnerwert 2013 nach Kreisfreien Städten und Landkreisen "/>
    <hyperlink ref="B18:B19" location="'Tab 5'!A1" display="          5.  Klärschlammentsorgung aus öffentlichen biologischen Abwasserbehandlungsanlagen 2013"/>
    <hyperlink ref="B21:B22" location="'Tab 6 '!A1" display="          6.  Anzahl der öffentlichen biologischen Abwasserbehandlungsanlagen 2013"/>
    <hyperlink ref="B24:B25" location="'Tab 7'!A1" display="          7.  Klärschlammanfall aus öffentlichen biologischen Abwasserbehandlungsanlagen 2013"/>
    <hyperlink ref="B27:B28" location="'Tab 8'!A1" display="          8.  Klärschlammanfall aus öffentlichen biologischen Abwasserbehandlungsanlagen 2013 und"/>
    <hyperlink ref="B30:B31" location="'Tab 9 '!A1" display="          9.  Klärschlammanfall aus öffentlichen biologischen Abwasserbehandlungsanlagen 2012"/>
    <hyperlink ref="B33:B34" location="'Tab 10'!A1" display="         10. Anzahl der öffentlichen biologischen Abwasserbehandlungsanlagen 2013 mit"/>
    <hyperlink ref="A8" location="'Tab 1 '!A1" display="1."/>
    <hyperlink ref="A10" location="'Tab 2 '!A1" display="2."/>
    <hyperlink ref="A13" location="'Tab 3 '!A1" display="3."/>
    <hyperlink ref="A16" location="'Tab 4 '!A1" display="4."/>
    <hyperlink ref="A18" location="'Tab 5'!A1" display="5."/>
    <hyperlink ref="A21" location="'Tab 6 '!A1" display="6."/>
    <hyperlink ref="A24" location="'Tab 7'!A1" display="7."/>
    <hyperlink ref="A27" location="'Tab 8'!A1" display="8."/>
    <hyperlink ref="A30" location="'Tab 9 '!A1" display="9."/>
    <hyperlink ref="A33" location="'Tab 10'!A1" display="10."/>
  </hyperlinks>
  <pageMargins left="0.7" right="0.7" top="0.78740157499999996" bottom="0.78740157499999996" header="0.3" footer="0.3"/>
  <pageSetup paperSize="9" firstPageNumber="0" orientation="portrait" r:id="rId1"/>
  <headerFooter>
    <oddHeader xml:space="preserve">&amp;C
</oddHeader>
    <oddFooter>&amp;C&amp;6© Statistisches Landesamt des Freistaates Sachsen - Q I 9 - j/13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3"/>
  <sheetViews>
    <sheetView showGridLines="0" zoomScaleNormal="100" workbookViewId="0">
      <selection activeCell="AA26" sqref="AA26"/>
    </sheetView>
  </sheetViews>
  <sheetFormatPr baseColWidth="10" defaultColWidth="9.625" defaultRowHeight="11.4"/>
  <cols>
    <col min="1" max="1" width="7.125" style="26" customWidth="1"/>
    <col min="2" max="2" width="18.25" style="26" customWidth="1"/>
    <col min="3" max="3" width="7.375" style="26" customWidth="1"/>
    <col min="4" max="4" width="7.125" style="26" customWidth="1"/>
    <col min="5" max="5" width="8.375" style="26" customWidth="1"/>
    <col min="6" max="6" width="7.375" style="26" customWidth="1"/>
    <col min="7" max="7" width="7.625" style="26" customWidth="1"/>
    <col min="8" max="8" width="8" style="26" customWidth="1"/>
    <col min="9" max="10" width="7.125" style="26" customWidth="1"/>
    <col min="11" max="11" width="8.75" style="26" customWidth="1"/>
    <col min="12" max="12" width="6.75" style="26" customWidth="1"/>
    <col min="13" max="13" width="6.625" style="26" customWidth="1"/>
    <col min="14" max="14" width="7.625" style="26" customWidth="1"/>
    <col min="15" max="15" width="6.625" style="26" customWidth="1"/>
    <col min="16" max="16" width="6.75" style="26" customWidth="1"/>
    <col min="17" max="17" width="8" style="26" customWidth="1"/>
    <col min="18" max="20" width="8.125" style="26" customWidth="1"/>
    <col min="21" max="21" width="6.75" style="26" customWidth="1"/>
    <col min="22" max="22" width="6.875" style="26" customWidth="1"/>
    <col min="23" max="23" width="7.875" style="26" customWidth="1"/>
    <col min="24" max="24" width="7.125" style="58" customWidth="1"/>
    <col min="25" max="16384" width="9.625" style="26"/>
  </cols>
  <sheetData>
    <row r="1" spans="1:25" ht="13.2">
      <c r="A1" s="34" t="s">
        <v>153</v>
      </c>
    </row>
    <row r="2" spans="1:25" ht="13.2">
      <c r="A2" s="34" t="s">
        <v>105</v>
      </c>
    </row>
    <row r="4" spans="1:25" ht="10.5" customHeight="1">
      <c r="A4" s="247" t="s">
        <v>111</v>
      </c>
      <c r="B4" s="251" t="s">
        <v>108</v>
      </c>
      <c r="C4" s="357" t="s">
        <v>125</v>
      </c>
      <c r="D4" s="358"/>
      <c r="E4" s="361" t="s">
        <v>152</v>
      </c>
      <c r="F4" s="378" t="s">
        <v>118</v>
      </c>
      <c r="G4" s="358"/>
      <c r="H4" s="361" t="s">
        <v>152</v>
      </c>
      <c r="I4" s="380" t="s">
        <v>162</v>
      </c>
      <c r="J4" s="381"/>
      <c r="K4" s="381"/>
      <c r="L4" s="381"/>
      <c r="M4" s="381"/>
      <c r="N4" s="381"/>
      <c r="O4" s="381"/>
      <c r="P4" s="381"/>
      <c r="Q4" s="381"/>
      <c r="R4" s="381"/>
      <c r="S4" s="381"/>
      <c r="T4" s="381"/>
      <c r="U4" s="381"/>
      <c r="V4" s="381"/>
      <c r="W4" s="382"/>
      <c r="X4" s="247" t="s">
        <v>111</v>
      </c>
    </row>
    <row r="5" spans="1:25" ht="12" customHeight="1">
      <c r="A5" s="373"/>
      <c r="B5" s="252"/>
      <c r="C5" s="359"/>
      <c r="D5" s="360"/>
      <c r="E5" s="362"/>
      <c r="F5" s="359"/>
      <c r="G5" s="360"/>
      <c r="H5" s="362"/>
      <c r="I5" s="260" t="s">
        <v>95</v>
      </c>
      <c r="J5" s="261"/>
      <c r="K5" s="364" t="s">
        <v>152</v>
      </c>
      <c r="L5" s="367" t="s">
        <v>99</v>
      </c>
      <c r="M5" s="367"/>
      <c r="N5" s="375" t="s">
        <v>152</v>
      </c>
      <c r="O5" s="331" t="s">
        <v>14</v>
      </c>
      <c r="P5" s="332"/>
      <c r="Q5" s="332"/>
      <c r="R5" s="332"/>
      <c r="S5" s="332"/>
      <c r="T5" s="332"/>
      <c r="U5" s="332"/>
      <c r="V5" s="332"/>
      <c r="W5" s="383"/>
      <c r="X5" s="373"/>
    </row>
    <row r="6" spans="1:25" s="122" customFormat="1" ht="12.75" customHeight="1">
      <c r="A6" s="373"/>
      <c r="B6" s="252"/>
      <c r="C6" s="359"/>
      <c r="D6" s="360"/>
      <c r="E6" s="362"/>
      <c r="F6" s="359"/>
      <c r="G6" s="360"/>
      <c r="H6" s="362"/>
      <c r="I6" s="262"/>
      <c r="J6" s="263"/>
      <c r="K6" s="365"/>
      <c r="L6" s="368"/>
      <c r="M6" s="368"/>
      <c r="N6" s="376"/>
      <c r="O6" s="269" t="s">
        <v>66</v>
      </c>
      <c r="P6" s="270"/>
      <c r="Q6" s="364" t="s">
        <v>152</v>
      </c>
      <c r="R6" s="384" t="s">
        <v>103</v>
      </c>
      <c r="S6" s="385"/>
      <c r="T6" s="364" t="s">
        <v>152</v>
      </c>
      <c r="U6" s="370" t="s">
        <v>96</v>
      </c>
      <c r="V6" s="360"/>
      <c r="W6" s="364" t="s">
        <v>152</v>
      </c>
      <c r="X6" s="373"/>
    </row>
    <row r="7" spans="1:25" s="122" customFormat="1">
      <c r="A7" s="373"/>
      <c r="B7" s="252"/>
      <c r="C7" s="359"/>
      <c r="D7" s="360"/>
      <c r="E7" s="362"/>
      <c r="F7" s="359"/>
      <c r="G7" s="360"/>
      <c r="H7" s="362"/>
      <c r="I7" s="262"/>
      <c r="J7" s="263"/>
      <c r="K7" s="365"/>
      <c r="L7" s="368"/>
      <c r="M7" s="368"/>
      <c r="N7" s="376"/>
      <c r="O7" s="271"/>
      <c r="P7" s="272"/>
      <c r="Q7" s="365"/>
      <c r="R7" s="262"/>
      <c r="S7" s="263"/>
      <c r="T7" s="365"/>
      <c r="U7" s="370"/>
      <c r="V7" s="360"/>
      <c r="W7" s="365"/>
      <c r="X7" s="373"/>
    </row>
    <row r="8" spans="1:25" s="122" customFormat="1" ht="12.75" customHeight="1">
      <c r="A8" s="373"/>
      <c r="B8" s="252"/>
      <c r="C8" s="359"/>
      <c r="D8" s="360"/>
      <c r="E8" s="362"/>
      <c r="F8" s="359"/>
      <c r="G8" s="360"/>
      <c r="H8" s="362"/>
      <c r="I8" s="262"/>
      <c r="J8" s="263"/>
      <c r="K8" s="365"/>
      <c r="L8" s="368"/>
      <c r="M8" s="368"/>
      <c r="N8" s="376"/>
      <c r="O8" s="271"/>
      <c r="P8" s="272"/>
      <c r="Q8" s="365"/>
      <c r="R8" s="262"/>
      <c r="S8" s="263"/>
      <c r="T8" s="365"/>
      <c r="U8" s="370"/>
      <c r="V8" s="360"/>
      <c r="W8" s="365"/>
      <c r="X8" s="373"/>
    </row>
    <row r="9" spans="1:25" s="122" customFormat="1" ht="12.75" customHeight="1">
      <c r="A9" s="373"/>
      <c r="B9" s="252"/>
      <c r="C9" s="359"/>
      <c r="D9" s="360"/>
      <c r="E9" s="362"/>
      <c r="F9" s="379"/>
      <c r="G9" s="372"/>
      <c r="H9" s="362"/>
      <c r="I9" s="264"/>
      <c r="J9" s="265"/>
      <c r="K9" s="365"/>
      <c r="L9" s="369"/>
      <c r="M9" s="369"/>
      <c r="N9" s="376"/>
      <c r="O9" s="271"/>
      <c r="P9" s="272"/>
      <c r="Q9" s="365"/>
      <c r="R9" s="264"/>
      <c r="S9" s="265"/>
      <c r="T9" s="365"/>
      <c r="U9" s="371"/>
      <c r="V9" s="372"/>
      <c r="W9" s="365"/>
      <c r="X9" s="373"/>
    </row>
    <row r="10" spans="1:25" s="110" customFormat="1" ht="13.5" customHeight="1">
      <c r="A10" s="373"/>
      <c r="B10" s="252"/>
      <c r="C10" s="128">
        <v>2012</v>
      </c>
      <c r="D10" s="128">
        <v>2013</v>
      </c>
      <c r="E10" s="363"/>
      <c r="F10" s="128">
        <v>2012</v>
      </c>
      <c r="G10" s="128">
        <v>2013</v>
      </c>
      <c r="H10" s="363"/>
      <c r="I10" s="128">
        <v>2012</v>
      </c>
      <c r="J10" s="128">
        <v>2013</v>
      </c>
      <c r="K10" s="366"/>
      <c r="L10" s="136">
        <v>2012</v>
      </c>
      <c r="M10" s="128">
        <v>2013</v>
      </c>
      <c r="N10" s="377"/>
      <c r="O10" s="128">
        <v>2012</v>
      </c>
      <c r="P10" s="128">
        <v>2013</v>
      </c>
      <c r="Q10" s="366"/>
      <c r="R10" s="128">
        <v>2012</v>
      </c>
      <c r="S10" s="128">
        <v>2013</v>
      </c>
      <c r="T10" s="366"/>
      <c r="U10" s="128">
        <v>2012</v>
      </c>
      <c r="V10" s="128">
        <v>2013</v>
      </c>
      <c r="W10" s="366"/>
      <c r="X10" s="373"/>
    </row>
    <row r="11" spans="1:25" s="110" customFormat="1" ht="15" customHeight="1">
      <c r="A11" s="374"/>
      <c r="B11" s="386"/>
      <c r="C11" s="258" t="s">
        <v>98</v>
      </c>
      <c r="D11" s="259"/>
      <c r="E11" s="2" t="s">
        <v>18</v>
      </c>
      <c r="F11" s="258" t="s">
        <v>98</v>
      </c>
      <c r="G11" s="259"/>
      <c r="H11" s="2" t="s">
        <v>18</v>
      </c>
      <c r="I11" s="258" t="s">
        <v>98</v>
      </c>
      <c r="J11" s="259"/>
      <c r="K11" s="174" t="s">
        <v>18</v>
      </c>
      <c r="L11" s="342" t="s">
        <v>98</v>
      </c>
      <c r="M11" s="259"/>
      <c r="N11" s="173" t="s">
        <v>18</v>
      </c>
      <c r="O11" s="258" t="s">
        <v>98</v>
      </c>
      <c r="P11" s="259"/>
      <c r="Q11" s="173" t="s">
        <v>18</v>
      </c>
      <c r="R11" s="258" t="s">
        <v>98</v>
      </c>
      <c r="S11" s="259"/>
      <c r="T11" s="173" t="s">
        <v>18</v>
      </c>
      <c r="U11" s="258" t="s">
        <v>98</v>
      </c>
      <c r="V11" s="259"/>
      <c r="W11" s="174" t="s">
        <v>18</v>
      </c>
      <c r="X11" s="374"/>
      <c r="Y11" s="129"/>
    </row>
    <row r="12" spans="1:25" s="122" customFormat="1" ht="13.2">
      <c r="A12" s="26"/>
      <c r="B12" s="36"/>
      <c r="C12" s="127"/>
      <c r="D12" s="130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2"/>
      <c r="X12" s="140"/>
    </row>
    <row r="13" spans="1:25">
      <c r="A13" s="21">
        <v>11</v>
      </c>
      <c r="B13" s="46" t="s">
        <v>0</v>
      </c>
      <c r="C13" s="119">
        <v>5565</v>
      </c>
      <c r="D13" s="119">
        <v>5572</v>
      </c>
      <c r="E13" s="120">
        <v>0.12578616352200811</v>
      </c>
      <c r="F13" s="119">
        <v>6062</v>
      </c>
      <c r="G13" s="119">
        <v>5764</v>
      </c>
      <c r="H13" s="120">
        <v>-4.9158693500494905</v>
      </c>
      <c r="I13" s="119" t="s">
        <v>19</v>
      </c>
      <c r="J13" s="119" t="s">
        <v>19</v>
      </c>
      <c r="K13" s="121" t="s">
        <v>86</v>
      </c>
      <c r="L13" s="119">
        <v>6062</v>
      </c>
      <c r="M13" s="119">
        <v>5764</v>
      </c>
      <c r="N13" s="120">
        <v>-4.9158693500494905</v>
      </c>
      <c r="O13" s="119">
        <v>4409</v>
      </c>
      <c r="P13" s="119">
        <v>2862</v>
      </c>
      <c r="Q13" s="120">
        <v>-35.087321388069853</v>
      </c>
      <c r="R13" s="119">
        <v>1653</v>
      </c>
      <c r="S13" s="119">
        <v>2902</v>
      </c>
      <c r="T13" s="120">
        <v>75.55958862673927</v>
      </c>
      <c r="U13" s="119" t="s">
        <v>19</v>
      </c>
      <c r="V13" s="119" t="s">
        <v>19</v>
      </c>
      <c r="W13" s="118" t="s">
        <v>86</v>
      </c>
      <c r="X13" s="137">
        <v>11</v>
      </c>
    </row>
    <row r="14" spans="1:25">
      <c r="A14" s="23"/>
      <c r="B14" s="46"/>
      <c r="C14" s="119"/>
      <c r="D14" s="119"/>
      <c r="E14" s="120"/>
      <c r="F14" s="119"/>
      <c r="G14" s="119"/>
      <c r="H14" s="120"/>
      <c r="I14" s="119"/>
      <c r="J14" s="119"/>
      <c r="K14" s="121"/>
      <c r="L14" s="119"/>
      <c r="M14" s="119"/>
      <c r="N14" s="120"/>
      <c r="O14" s="119"/>
      <c r="P14" s="119"/>
      <c r="Q14" s="120"/>
      <c r="R14" s="119"/>
      <c r="S14" s="119"/>
      <c r="T14" s="120"/>
      <c r="U14" s="119"/>
      <c r="V14" s="119"/>
      <c r="W14" s="118"/>
      <c r="X14" s="138"/>
    </row>
    <row r="15" spans="1:25">
      <c r="A15" s="21">
        <v>21</v>
      </c>
      <c r="B15" s="46" t="s">
        <v>1</v>
      </c>
      <c r="C15" s="119">
        <v>5104</v>
      </c>
      <c r="D15" s="119">
        <v>5138</v>
      </c>
      <c r="E15" s="120">
        <v>0.66614420062695956</v>
      </c>
      <c r="F15" s="119">
        <v>4841</v>
      </c>
      <c r="G15" s="119">
        <v>4808</v>
      </c>
      <c r="H15" s="120">
        <v>-0.68167733939269226</v>
      </c>
      <c r="I15" s="119">
        <v>656</v>
      </c>
      <c r="J15" s="119">
        <v>1138</v>
      </c>
      <c r="K15" s="120">
        <v>73.475609756097555</v>
      </c>
      <c r="L15" s="119">
        <v>4185</v>
      </c>
      <c r="M15" s="119">
        <v>3670</v>
      </c>
      <c r="N15" s="120">
        <v>-12.30585424133811</v>
      </c>
      <c r="O15" s="119" t="s">
        <v>19</v>
      </c>
      <c r="P15" s="119" t="s">
        <v>19</v>
      </c>
      <c r="Q15" s="123" t="s">
        <v>19</v>
      </c>
      <c r="R15" s="119">
        <v>4185</v>
      </c>
      <c r="S15" s="119">
        <v>3068</v>
      </c>
      <c r="T15" s="120">
        <v>-26.690561529271207</v>
      </c>
      <c r="U15" s="119" t="s">
        <v>19</v>
      </c>
      <c r="V15" s="119">
        <v>602</v>
      </c>
      <c r="W15" s="118" t="s">
        <v>151</v>
      </c>
      <c r="X15" s="137">
        <v>21</v>
      </c>
    </row>
    <row r="16" spans="1:25">
      <c r="A16" s="21">
        <v>22</v>
      </c>
      <c r="B16" s="46" t="s">
        <v>2</v>
      </c>
      <c r="C16" s="119">
        <v>9009</v>
      </c>
      <c r="D16" s="119">
        <v>8589</v>
      </c>
      <c r="E16" s="120">
        <v>-4.6620046620046622</v>
      </c>
      <c r="F16" s="119">
        <v>8495</v>
      </c>
      <c r="G16" s="119">
        <v>7857</v>
      </c>
      <c r="H16" s="120">
        <v>-7.5103001765744608</v>
      </c>
      <c r="I16" s="119">
        <v>3127</v>
      </c>
      <c r="J16" s="119">
        <v>4424</v>
      </c>
      <c r="K16" s="120">
        <v>41.477454429165334</v>
      </c>
      <c r="L16" s="119">
        <v>5368</v>
      </c>
      <c r="M16" s="119">
        <v>3433</v>
      </c>
      <c r="N16" s="120">
        <v>-36.046944858420268</v>
      </c>
      <c r="O16" s="119">
        <v>105</v>
      </c>
      <c r="P16" s="119" t="s">
        <v>19</v>
      </c>
      <c r="Q16" s="120" t="s">
        <v>151</v>
      </c>
      <c r="R16" s="119">
        <v>5263</v>
      </c>
      <c r="S16" s="119">
        <v>3194</v>
      </c>
      <c r="T16" s="120">
        <v>-39.312179365380963</v>
      </c>
      <c r="U16" s="119" t="s">
        <v>19</v>
      </c>
      <c r="V16" s="119">
        <v>239</v>
      </c>
      <c r="W16" s="118" t="s">
        <v>151</v>
      </c>
      <c r="X16" s="137">
        <v>22</v>
      </c>
    </row>
    <row r="17" spans="1:24">
      <c r="A17" s="21">
        <v>23</v>
      </c>
      <c r="B17" s="46" t="s">
        <v>3</v>
      </c>
      <c r="C17" s="119">
        <v>4969</v>
      </c>
      <c r="D17" s="119">
        <v>4517</v>
      </c>
      <c r="E17" s="120">
        <v>-9.0963976655262684</v>
      </c>
      <c r="F17" s="119">
        <v>4716</v>
      </c>
      <c r="G17" s="119">
        <v>4276</v>
      </c>
      <c r="H17" s="120">
        <v>-9.3299406276505579</v>
      </c>
      <c r="I17" s="119">
        <v>698</v>
      </c>
      <c r="J17" s="195" t="s">
        <v>86</v>
      </c>
      <c r="K17" s="123" t="s">
        <v>151</v>
      </c>
      <c r="L17" s="119">
        <v>4018</v>
      </c>
      <c r="M17" s="119">
        <v>4276</v>
      </c>
      <c r="N17" s="120">
        <v>6.4211050273768109</v>
      </c>
      <c r="O17" s="119">
        <v>1530</v>
      </c>
      <c r="P17" s="119">
        <v>358</v>
      </c>
      <c r="Q17" s="120">
        <v>-76.601307189542482</v>
      </c>
      <c r="R17" s="119">
        <v>2488</v>
      </c>
      <c r="S17" s="119">
        <v>3918</v>
      </c>
      <c r="T17" s="120">
        <v>57.475884244372992</v>
      </c>
      <c r="U17" s="119" t="s">
        <v>19</v>
      </c>
      <c r="V17" s="119" t="s">
        <v>19</v>
      </c>
      <c r="W17" s="118" t="s">
        <v>86</v>
      </c>
      <c r="X17" s="137">
        <v>23</v>
      </c>
    </row>
    <row r="18" spans="1:24">
      <c r="A18" s="21">
        <v>24</v>
      </c>
      <c r="B18" s="46" t="s">
        <v>4</v>
      </c>
      <c r="C18" s="119">
        <v>7989</v>
      </c>
      <c r="D18" s="119">
        <v>8104</v>
      </c>
      <c r="E18" s="120">
        <v>1.4394792840155191</v>
      </c>
      <c r="F18" s="119">
        <v>7048</v>
      </c>
      <c r="G18" s="119">
        <v>7054</v>
      </c>
      <c r="H18" s="120">
        <v>8.513053348467281E-2</v>
      </c>
      <c r="I18" s="119">
        <v>159</v>
      </c>
      <c r="J18" s="119">
        <v>472</v>
      </c>
      <c r="K18" s="120">
        <v>196.85534591194971</v>
      </c>
      <c r="L18" s="119">
        <v>6889</v>
      </c>
      <c r="M18" s="119">
        <v>6582</v>
      </c>
      <c r="N18" s="120">
        <v>-4.4563797358107138</v>
      </c>
      <c r="O18" s="119">
        <v>4580</v>
      </c>
      <c r="P18" s="119">
        <v>4339</v>
      </c>
      <c r="Q18" s="120">
        <v>-5.2620087336244552</v>
      </c>
      <c r="R18" s="119">
        <v>2309</v>
      </c>
      <c r="S18" s="119">
        <v>2243</v>
      </c>
      <c r="T18" s="120">
        <v>-2.8583802511909937</v>
      </c>
      <c r="U18" s="119" t="s">
        <v>19</v>
      </c>
      <c r="V18" s="119" t="s">
        <v>19</v>
      </c>
      <c r="W18" s="118" t="s">
        <v>19</v>
      </c>
      <c r="X18" s="137">
        <v>24</v>
      </c>
    </row>
    <row r="19" spans="1:24" s="14" customFormat="1" ht="12">
      <c r="A19" s="23"/>
      <c r="B19" s="46"/>
      <c r="C19" s="119"/>
      <c r="D19" s="119"/>
      <c r="E19" s="120"/>
      <c r="F19" s="119"/>
      <c r="G19" s="119"/>
      <c r="H19" s="120"/>
      <c r="I19" s="119"/>
      <c r="J19" s="119"/>
      <c r="K19" s="120"/>
      <c r="L19" s="119"/>
      <c r="M19" s="119"/>
      <c r="N19" s="120"/>
      <c r="O19" s="119"/>
      <c r="P19" s="119"/>
      <c r="Q19" s="120"/>
      <c r="R19" s="119"/>
      <c r="S19" s="119"/>
      <c r="T19" s="120"/>
      <c r="U19" s="119"/>
      <c r="V19" s="119"/>
      <c r="W19" s="125"/>
      <c r="X19" s="138"/>
    </row>
    <row r="20" spans="1:24">
      <c r="A20" s="23"/>
      <c r="B20" s="46"/>
      <c r="C20" s="119"/>
      <c r="D20" s="119"/>
      <c r="E20" s="120"/>
      <c r="F20" s="119"/>
      <c r="G20" s="119"/>
      <c r="H20" s="120"/>
      <c r="I20" s="119"/>
      <c r="J20" s="119"/>
      <c r="K20" s="120"/>
      <c r="L20" s="119"/>
      <c r="M20" s="119"/>
      <c r="N20" s="120"/>
      <c r="O20" s="119"/>
      <c r="P20" s="119"/>
      <c r="Q20" s="120"/>
      <c r="R20" s="119"/>
      <c r="S20" s="119"/>
      <c r="T20" s="120"/>
      <c r="U20" s="119"/>
      <c r="V20" s="119"/>
      <c r="W20" s="125"/>
      <c r="X20" s="138"/>
    </row>
    <row r="21" spans="1:24">
      <c r="A21" s="21">
        <v>12</v>
      </c>
      <c r="B21" s="46" t="s">
        <v>5</v>
      </c>
      <c r="C21" s="119">
        <v>15135</v>
      </c>
      <c r="D21" s="119">
        <v>12623</v>
      </c>
      <c r="E21" s="120">
        <v>-16.597291047241498</v>
      </c>
      <c r="F21" s="119">
        <v>15059</v>
      </c>
      <c r="G21" s="119">
        <v>12679</v>
      </c>
      <c r="H21" s="120">
        <v>-15.804502290988779</v>
      </c>
      <c r="I21" s="119">
        <v>1210</v>
      </c>
      <c r="J21" s="119">
        <v>2800</v>
      </c>
      <c r="K21" s="120">
        <v>131.40495867768595</v>
      </c>
      <c r="L21" s="119">
        <v>13849</v>
      </c>
      <c r="M21" s="119">
        <v>9879</v>
      </c>
      <c r="N21" s="120">
        <v>-28.666329698895225</v>
      </c>
      <c r="O21" s="119">
        <v>421</v>
      </c>
      <c r="P21" s="119">
        <v>3292</v>
      </c>
      <c r="Q21" s="120">
        <v>681.94774346793349</v>
      </c>
      <c r="R21" s="119">
        <v>13428</v>
      </c>
      <c r="S21" s="119">
        <v>6587</v>
      </c>
      <c r="T21" s="120">
        <v>-50.945784927018174</v>
      </c>
      <c r="U21" s="119" t="s">
        <v>19</v>
      </c>
      <c r="V21" s="119" t="s">
        <v>19</v>
      </c>
      <c r="W21" s="118" t="s">
        <v>19</v>
      </c>
      <c r="X21" s="137">
        <v>12</v>
      </c>
    </row>
    <row r="22" spans="1:24">
      <c r="A22" s="25"/>
      <c r="B22" s="46"/>
      <c r="C22" s="119"/>
      <c r="D22" s="119"/>
      <c r="E22" s="120"/>
      <c r="F22" s="119"/>
      <c r="G22" s="119"/>
      <c r="H22" s="120"/>
      <c r="I22" s="119"/>
      <c r="J22" s="119"/>
      <c r="K22" s="120"/>
      <c r="L22" s="119"/>
      <c r="M22" s="119"/>
      <c r="N22" s="120"/>
      <c r="O22" s="119"/>
      <c r="P22" s="119"/>
      <c r="Q22" s="120"/>
      <c r="R22" s="119"/>
      <c r="S22" s="119"/>
      <c r="T22" s="120"/>
      <c r="U22" s="119"/>
      <c r="V22" s="119"/>
      <c r="W22" s="125"/>
      <c r="X22" s="139"/>
    </row>
    <row r="23" spans="1:24" s="122" customFormat="1">
      <c r="A23" s="21">
        <v>25</v>
      </c>
      <c r="B23" s="46" t="s">
        <v>6</v>
      </c>
      <c r="C23" s="119">
        <v>7630</v>
      </c>
      <c r="D23" s="119">
        <v>7625</v>
      </c>
      <c r="E23" s="120">
        <v>-6.5530799475752133E-2</v>
      </c>
      <c r="F23" s="119">
        <v>7207</v>
      </c>
      <c r="G23" s="119">
        <v>7164</v>
      </c>
      <c r="H23" s="120">
        <v>-0.5966421534619144</v>
      </c>
      <c r="I23" s="119">
        <v>1448</v>
      </c>
      <c r="J23" s="119">
        <v>1131</v>
      </c>
      <c r="K23" s="120">
        <v>-21.892265193370164</v>
      </c>
      <c r="L23" s="119">
        <v>5759</v>
      </c>
      <c r="M23" s="119">
        <v>6033</v>
      </c>
      <c r="N23" s="120">
        <v>4.7577704462580357</v>
      </c>
      <c r="O23" s="119">
        <v>47</v>
      </c>
      <c r="P23" s="119">
        <v>97</v>
      </c>
      <c r="Q23" s="120">
        <v>106.38297872340425</v>
      </c>
      <c r="R23" s="119">
        <v>3154</v>
      </c>
      <c r="S23" s="119">
        <v>3253</v>
      </c>
      <c r="T23" s="120">
        <v>3.1388712745719687</v>
      </c>
      <c r="U23" s="119">
        <v>2558</v>
      </c>
      <c r="V23" s="119">
        <v>2683</v>
      </c>
      <c r="W23" s="125">
        <v>4.8866301798279892</v>
      </c>
      <c r="X23" s="137">
        <v>25</v>
      </c>
    </row>
    <row r="24" spans="1:24">
      <c r="A24" s="21">
        <v>26</v>
      </c>
      <c r="B24" s="46" t="s">
        <v>7</v>
      </c>
      <c r="C24" s="119">
        <v>5436</v>
      </c>
      <c r="D24" s="119">
        <v>4863</v>
      </c>
      <c r="E24" s="120">
        <v>-10.540838852097124</v>
      </c>
      <c r="F24" s="119">
        <v>5321</v>
      </c>
      <c r="G24" s="119">
        <v>4733</v>
      </c>
      <c r="H24" s="120">
        <v>-11.050554407066343</v>
      </c>
      <c r="I24" s="119">
        <v>2926</v>
      </c>
      <c r="J24" s="119">
        <v>2066</v>
      </c>
      <c r="K24" s="120">
        <v>-29.391660970608342</v>
      </c>
      <c r="L24" s="119">
        <v>2395</v>
      </c>
      <c r="M24" s="119">
        <v>2667</v>
      </c>
      <c r="N24" s="120">
        <v>11.356993736951978</v>
      </c>
      <c r="O24" s="119">
        <v>96</v>
      </c>
      <c r="P24" s="119">
        <v>461</v>
      </c>
      <c r="Q24" s="120">
        <v>380.20833333333331</v>
      </c>
      <c r="R24" s="119">
        <v>2299</v>
      </c>
      <c r="S24" s="119">
        <v>2206</v>
      </c>
      <c r="T24" s="120">
        <v>-4.0452370595911304</v>
      </c>
      <c r="U24" s="119" t="s">
        <v>19</v>
      </c>
      <c r="V24" s="119" t="s">
        <v>19</v>
      </c>
      <c r="W24" s="179" t="s">
        <v>19</v>
      </c>
      <c r="X24" s="137">
        <v>26</v>
      </c>
    </row>
    <row r="25" spans="1:24">
      <c r="A25" s="21">
        <v>27</v>
      </c>
      <c r="B25" s="46" t="s">
        <v>8</v>
      </c>
      <c r="C25" s="119">
        <v>4074</v>
      </c>
      <c r="D25" s="119">
        <v>3692</v>
      </c>
      <c r="E25" s="120">
        <v>-9.3765341188021551</v>
      </c>
      <c r="F25" s="119">
        <v>3590</v>
      </c>
      <c r="G25" s="119">
        <v>3117</v>
      </c>
      <c r="H25" s="120">
        <v>-13.175487465181064</v>
      </c>
      <c r="I25" s="119" t="s">
        <v>19</v>
      </c>
      <c r="J25" s="119" t="s">
        <v>19</v>
      </c>
      <c r="K25" s="123" t="s">
        <v>19</v>
      </c>
      <c r="L25" s="119">
        <v>3590</v>
      </c>
      <c r="M25" s="119">
        <v>3117</v>
      </c>
      <c r="N25" s="120">
        <v>-13.175487465181064</v>
      </c>
      <c r="O25" s="119">
        <v>333</v>
      </c>
      <c r="P25" s="119">
        <v>90</v>
      </c>
      <c r="Q25" s="120">
        <v>-72.972972972972968</v>
      </c>
      <c r="R25" s="119">
        <v>3257</v>
      </c>
      <c r="S25" s="119">
        <v>3027</v>
      </c>
      <c r="T25" s="120">
        <v>-7.0617132330365422</v>
      </c>
      <c r="U25" s="119" t="s">
        <v>19</v>
      </c>
      <c r="V25" s="119" t="s">
        <v>19</v>
      </c>
      <c r="W25" s="179" t="s">
        <v>19</v>
      </c>
      <c r="X25" s="137">
        <v>27</v>
      </c>
    </row>
    <row r="26" spans="1:24" s="14" customFormat="1" ht="12">
      <c r="A26" s="21">
        <v>28</v>
      </c>
      <c r="B26" s="48" t="s">
        <v>87</v>
      </c>
      <c r="C26" s="119"/>
      <c r="D26" s="119"/>
      <c r="E26" s="120"/>
      <c r="F26" s="119"/>
      <c r="G26" s="119"/>
      <c r="H26" s="120"/>
      <c r="I26" s="119"/>
      <c r="J26" s="119"/>
      <c r="K26" s="120"/>
      <c r="M26" s="119"/>
      <c r="N26" s="120"/>
      <c r="Q26" s="120"/>
      <c r="T26" s="120"/>
      <c r="W26" s="125"/>
      <c r="X26" s="137"/>
    </row>
    <row r="27" spans="1:24">
      <c r="A27" s="23"/>
      <c r="B27" s="48" t="s">
        <v>88</v>
      </c>
      <c r="C27" s="119">
        <v>2129</v>
      </c>
      <c r="D27" s="119">
        <v>2208</v>
      </c>
      <c r="E27" s="120">
        <v>3.7106622827618594</v>
      </c>
      <c r="F27" s="119">
        <v>1754</v>
      </c>
      <c r="G27" s="119">
        <v>1838</v>
      </c>
      <c r="H27" s="120">
        <v>4.7890535917901929</v>
      </c>
      <c r="I27" s="119">
        <v>7</v>
      </c>
      <c r="J27" s="119" t="s">
        <v>19</v>
      </c>
      <c r="K27" s="123" t="s">
        <v>151</v>
      </c>
      <c r="L27" s="119">
        <v>1747</v>
      </c>
      <c r="M27" s="119">
        <v>1838</v>
      </c>
      <c r="N27" s="120">
        <v>5.208929593589005</v>
      </c>
      <c r="O27" s="119">
        <v>130</v>
      </c>
      <c r="P27" s="119">
        <v>23</v>
      </c>
      <c r="Q27" s="120">
        <v>-82.307692307692307</v>
      </c>
      <c r="R27" s="119">
        <v>1522</v>
      </c>
      <c r="S27" s="119">
        <v>1815</v>
      </c>
      <c r="T27" s="120">
        <v>19.250985545335084</v>
      </c>
      <c r="U27" s="119">
        <v>95</v>
      </c>
      <c r="V27" s="119" t="s">
        <v>19</v>
      </c>
      <c r="W27" s="118" t="s">
        <v>151</v>
      </c>
      <c r="X27" s="137">
        <v>28</v>
      </c>
    </row>
    <row r="28" spans="1:24">
      <c r="A28" s="23"/>
      <c r="B28" s="48"/>
      <c r="C28" s="119"/>
      <c r="D28" s="119"/>
      <c r="E28" s="120"/>
      <c r="F28" s="119"/>
      <c r="G28" s="119"/>
      <c r="H28" s="120"/>
      <c r="I28" s="119"/>
      <c r="J28" s="119"/>
      <c r="K28" s="120"/>
      <c r="L28" s="119"/>
      <c r="M28" s="119"/>
      <c r="N28" s="120"/>
      <c r="O28" s="119"/>
      <c r="P28" s="119"/>
      <c r="Q28" s="120"/>
      <c r="R28" s="119"/>
      <c r="S28" s="119"/>
      <c r="T28" s="120"/>
      <c r="U28" s="119"/>
      <c r="V28" s="119"/>
      <c r="W28" s="125"/>
      <c r="X28" s="138"/>
    </row>
    <row r="29" spans="1:24" s="122" customFormat="1" ht="12">
      <c r="A29" s="23"/>
      <c r="B29" s="46"/>
      <c r="C29" s="119"/>
      <c r="D29" s="119"/>
      <c r="E29" s="120"/>
      <c r="F29" s="119"/>
      <c r="G29" s="119"/>
      <c r="H29" s="120"/>
      <c r="I29" s="116"/>
      <c r="J29" s="116"/>
      <c r="K29" s="120"/>
      <c r="L29" s="119"/>
      <c r="M29" s="119"/>
      <c r="N29" s="120"/>
      <c r="O29" s="119"/>
      <c r="P29" s="119"/>
      <c r="Q29" s="120"/>
      <c r="R29" s="119"/>
      <c r="S29" s="119"/>
      <c r="T29" s="120"/>
      <c r="U29" s="119"/>
      <c r="V29" s="119"/>
      <c r="W29" s="125"/>
      <c r="X29" s="138"/>
    </row>
    <row r="30" spans="1:24">
      <c r="A30" s="21">
        <v>13</v>
      </c>
      <c r="B30" s="46" t="s">
        <v>10</v>
      </c>
      <c r="C30" s="119">
        <v>8417</v>
      </c>
      <c r="D30" s="119">
        <v>9138</v>
      </c>
      <c r="E30" s="120">
        <v>8.565997386242131</v>
      </c>
      <c r="F30" s="119">
        <v>8633</v>
      </c>
      <c r="G30" s="119">
        <v>8925</v>
      </c>
      <c r="H30" s="120">
        <v>3.3823699756747345</v>
      </c>
      <c r="I30" s="119">
        <v>2331</v>
      </c>
      <c r="J30" s="119">
        <v>2586</v>
      </c>
      <c r="K30" s="120">
        <v>10.939510939510939</v>
      </c>
      <c r="L30" s="119">
        <v>6302</v>
      </c>
      <c r="M30" s="119">
        <v>6339</v>
      </c>
      <c r="N30" s="120">
        <v>0.58711520152333208</v>
      </c>
      <c r="O30" s="119">
        <v>3008</v>
      </c>
      <c r="P30" s="119">
        <v>2987</v>
      </c>
      <c r="Q30" s="120">
        <v>-0.69813829787234738</v>
      </c>
      <c r="R30" s="119">
        <v>3294</v>
      </c>
      <c r="S30" s="119">
        <v>3352</v>
      </c>
      <c r="T30" s="120">
        <v>1.7607771706132382</v>
      </c>
      <c r="U30" s="119" t="s">
        <v>19</v>
      </c>
      <c r="V30" s="119" t="s">
        <v>19</v>
      </c>
      <c r="W30" s="118" t="s">
        <v>19</v>
      </c>
      <c r="X30" s="137">
        <v>13</v>
      </c>
    </row>
    <row r="31" spans="1:24">
      <c r="A31" s="23"/>
      <c r="B31" s="46"/>
      <c r="C31" s="119"/>
      <c r="D31" s="119"/>
      <c r="E31" s="120"/>
      <c r="F31" s="119"/>
      <c r="G31" s="119"/>
      <c r="H31" s="120"/>
      <c r="I31" s="119"/>
      <c r="J31" s="119"/>
      <c r="K31" s="120"/>
      <c r="L31" s="119"/>
      <c r="M31" s="119"/>
      <c r="N31" s="120"/>
      <c r="O31" s="119"/>
      <c r="P31" s="119"/>
      <c r="Q31" s="120"/>
      <c r="R31" s="119"/>
      <c r="S31" s="119"/>
      <c r="T31" s="120"/>
      <c r="U31" s="119"/>
      <c r="V31" s="119"/>
      <c r="W31" s="125"/>
      <c r="X31" s="138"/>
    </row>
    <row r="32" spans="1:24" s="14" customFormat="1" ht="12">
      <c r="A32" s="21">
        <v>29</v>
      </c>
      <c r="B32" s="46" t="s">
        <v>11</v>
      </c>
      <c r="C32" s="119">
        <v>4869</v>
      </c>
      <c r="D32" s="119">
        <v>4929</v>
      </c>
      <c r="E32" s="120">
        <v>1.2322858903265512</v>
      </c>
      <c r="F32" s="119">
        <v>4551</v>
      </c>
      <c r="G32" s="119">
        <v>4044</v>
      </c>
      <c r="H32" s="120">
        <v>-11.140408701384317</v>
      </c>
      <c r="I32" s="119">
        <v>1925</v>
      </c>
      <c r="J32" s="119">
        <v>1755</v>
      </c>
      <c r="K32" s="120">
        <v>-8.8311688311688243</v>
      </c>
      <c r="L32" s="119">
        <v>2626</v>
      </c>
      <c r="M32" s="119">
        <v>2289</v>
      </c>
      <c r="N32" s="120">
        <v>-12.833206397562833</v>
      </c>
      <c r="O32" s="119">
        <v>603</v>
      </c>
      <c r="P32" s="119">
        <v>649</v>
      </c>
      <c r="Q32" s="120">
        <v>7.6285240464344923</v>
      </c>
      <c r="R32" s="119">
        <v>2023</v>
      </c>
      <c r="S32" s="119">
        <v>1397</v>
      </c>
      <c r="T32" s="120">
        <v>-30.944142362827478</v>
      </c>
      <c r="U32" s="119" t="s">
        <v>19</v>
      </c>
      <c r="V32" s="119">
        <v>243</v>
      </c>
      <c r="W32" s="118" t="s">
        <v>151</v>
      </c>
      <c r="X32" s="137">
        <v>29</v>
      </c>
    </row>
    <row r="33" spans="1:24" s="14" customFormat="1" ht="12">
      <c r="A33" s="21">
        <v>30</v>
      </c>
      <c r="B33" s="46" t="s">
        <v>12</v>
      </c>
      <c r="C33" s="119">
        <v>3887</v>
      </c>
      <c r="D33" s="119">
        <v>3694</v>
      </c>
      <c r="E33" s="120">
        <v>-4.9652688448675093</v>
      </c>
      <c r="F33" s="119">
        <v>3101</v>
      </c>
      <c r="G33" s="119">
        <v>3022</v>
      </c>
      <c r="H33" s="120">
        <v>-2.5475653015156468</v>
      </c>
      <c r="I33" s="119">
        <v>287</v>
      </c>
      <c r="J33" s="119">
        <v>307</v>
      </c>
      <c r="K33" s="120">
        <v>6.9686411149825744</v>
      </c>
      <c r="L33" s="119">
        <v>2814</v>
      </c>
      <c r="M33" s="119">
        <v>2715</v>
      </c>
      <c r="N33" s="120">
        <v>-3.5181236673773952</v>
      </c>
      <c r="O33" s="119">
        <v>757</v>
      </c>
      <c r="P33" s="119">
        <v>639</v>
      </c>
      <c r="Q33" s="120">
        <v>-15.587846763540284</v>
      </c>
      <c r="R33" s="119">
        <v>2057</v>
      </c>
      <c r="S33" s="119">
        <v>2076</v>
      </c>
      <c r="T33" s="120">
        <v>0.92367525522605831</v>
      </c>
      <c r="U33" s="119" t="s">
        <v>19</v>
      </c>
      <c r="V33" s="119" t="s">
        <v>19</v>
      </c>
      <c r="W33" s="118" t="s">
        <v>19</v>
      </c>
      <c r="X33" s="137">
        <v>30</v>
      </c>
    </row>
    <row r="34" spans="1:24" s="14" customFormat="1" ht="12">
      <c r="A34" s="26"/>
      <c r="B34" s="48"/>
      <c r="C34" s="119"/>
      <c r="D34" s="119"/>
      <c r="E34" s="120"/>
      <c r="F34" s="119"/>
      <c r="G34" s="119"/>
      <c r="H34" s="120"/>
      <c r="I34" s="119"/>
      <c r="J34" s="119"/>
      <c r="K34" s="120"/>
      <c r="L34" s="119"/>
      <c r="M34" s="119"/>
      <c r="N34" s="120"/>
      <c r="O34" s="119"/>
      <c r="P34" s="119"/>
      <c r="Q34" s="120"/>
      <c r="R34" s="119"/>
      <c r="S34" s="119"/>
      <c r="T34" s="120"/>
      <c r="U34" s="119"/>
      <c r="V34" s="119"/>
      <c r="W34" s="125"/>
      <c r="X34" s="140"/>
    </row>
    <row r="35" spans="1:24" ht="12">
      <c r="A35" s="14"/>
      <c r="B35" s="49"/>
      <c r="C35" s="119"/>
      <c r="D35" s="119"/>
      <c r="E35" s="117"/>
      <c r="F35" s="116"/>
      <c r="G35" s="119"/>
      <c r="H35" s="117"/>
      <c r="I35" s="116"/>
      <c r="J35" s="116"/>
      <c r="K35" s="117"/>
      <c r="L35" s="111"/>
      <c r="M35" s="119"/>
      <c r="N35" s="117"/>
      <c r="O35" s="116"/>
      <c r="P35" s="116"/>
      <c r="Q35" s="117"/>
      <c r="R35" s="116"/>
      <c r="S35" s="116"/>
      <c r="T35" s="117"/>
      <c r="U35" s="111"/>
      <c r="V35" s="111"/>
      <c r="W35" s="126"/>
      <c r="X35" s="141"/>
    </row>
    <row r="36" spans="1:24" ht="12">
      <c r="A36" s="27"/>
      <c r="B36" s="47" t="s">
        <v>63</v>
      </c>
      <c r="C36" s="116">
        <v>84213</v>
      </c>
      <c r="D36" s="116">
        <v>80692</v>
      </c>
      <c r="E36" s="117">
        <v>-4.1810646812249956</v>
      </c>
      <c r="F36" s="116">
        <v>80378</v>
      </c>
      <c r="G36" s="116">
        <v>75281</v>
      </c>
      <c r="H36" s="117">
        <v>-6.3412874169548843</v>
      </c>
      <c r="I36" s="116">
        <v>14774</v>
      </c>
      <c r="J36" s="116">
        <v>16679</v>
      </c>
      <c r="K36" s="117">
        <v>12.894273724109922</v>
      </c>
      <c r="L36" s="112">
        <v>65604</v>
      </c>
      <c r="M36" s="116">
        <v>58602</v>
      </c>
      <c r="N36" s="117">
        <v>-10.6731296872142</v>
      </c>
      <c r="O36" s="116">
        <v>16019</v>
      </c>
      <c r="P36" s="116">
        <v>15797</v>
      </c>
      <c r="Q36" s="117">
        <v>-1.3858542980211013</v>
      </c>
      <c r="R36" s="116">
        <v>46932</v>
      </c>
      <c r="S36" s="116">
        <v>39038</v>
      </c>
      <c r="T36" s="117">
        <v>-16.82008011591239</v>
      </c>
      <c r="U36" s="112">
        <v>2539</v>
      </c>
      <c r="V36" s="112">
        <v>3767</v>
      </c>
      <c r="W36" s="126">
        <v>48.365498227648686</v>
      </c>
      <c r="X36" s="113"/>
    </row>
    <row r="37" spans="1:24" ht="12">
      <c r="D37" s="133"/>
      <c r="G37" s="112"/>
      <c r="J37" s="116"/>
    </row>
    <row r="38" spans="1:24" ht="13.2">
      <c r="A38" s="28" t="s">
        <v>20</v>
      </c>
      <c r="D38" s="133"/>
    </row>
    <row r="39" spans="1:24" ht="11.25" customHeight="1">
      <c r="A39" s="30" t="s">
        <v>64</v>
      </c>
    </row>
    <row r="40" spans="1:24" ht="11.25" customHeight="1">
      <c r="A40" s="33" t="s">
        <v>22</v>
      </c>
      <c r="B40" s="33"/>
      <c r="C40" s="33"/>
      <c r="D40" s="33"/>
      <c r="E40" s="33"/>
      <c r="F40" s="33"/>
      <c r="H40" s="33"/>
      <c r="I40" s="33"/>
      <c r="J40" s="134"/>
      <c r="K40" s="33"/>
    </row>
    <row r="41" spans="1:24" ht="11.25" customHeight="1">
      <c r="A41" s="30" t="s">
        <v>65</v>
      </c>
      <c r="G41" s="33"/>
      <c r="J41" s="33"/>
    </row>
    <row r="42" spans="1:24" ht="11.25" customHeight="1">
      <c r="A42" s="243" t="s">
        <v>121</v>
      </c>
      <c r="B42" s="242"/>
      <c r="C42" s="242"/>
      <c r="D42" s="242"/>
      <c r="E42" s="242"/>
      <c r="F42" s="242"/>
      <c r="G42" s="242"/>
      <c r="H42" s="242"/>
      <c r="I42" s="242"/>
      <c r="J42" s="242"/>
      <c r="K42" s="242"/>
    </row>
    <row r="43" spans="1:24" ht="11.25" customHeight="1">
      <c r="A43" s="243" t="s">
        <v>120</v>
      </c>
      <c r="B43" s="242"/>
      <c r="C43" s="242"/>
      <c r="D43" s="242"/>
      <c r="E43" s="242"/>
      <c r="F43" s="242"/>
      <c r="G43" s="242"/>
      <c r="H43" s="242"/>
      <c r="I43" s="242"/>
      <c r="J43" s="242"/>
    </row>
    <row r="44" spans="1:24" ht="11.25" customHeight="1">
      <c r="A44" s="33" t="s">
        <v>27</v>
      </c>
      <c r="B44" s="33"/>
      <c r="C44" s="33"/>
      <c r="D44" s="33"/>
      <c r="E44" s="33"/>
      <c r="F44" s="33"/>
      <c r="G44" s="33"/>
      <c r="H44" s="33"/>
      <c r="I44" s="33"/>
      <c r="K44" s="33"/>
    </row>
    <row r="45" spans="1:24" ht="11.25" customHeight="1">
      <c r="A45" s="33" t="s">
        <v>97</v>
      </c>
      <c r="G45" s="33"/>
      <c r="H45" s="134"/>
      <c r="J45" s="33"/>
    </row>
    <row r="46" spans="1:24">
      <c r="H46" s="134"/>
    </row>
    <row r="47" spans="1:24">
      <c r="H47" s="134"/>
    </row>
    <row r="48" spans="1:24">
      <c r="H48" s="134"/>
    </row>
    <row r="49" spans="8:8">
      <c r="H49" s="134"/>
    </row>
    <row r="50" spans="8:8">
      <c r="H50" s="134"/>
    </row>
    <row r="51" spans="8:8">
      <c r="H51" s="134"/>
    </row>
    <row r="52" spans="8:8">
      <c r="H52" s="134"/>
    </row>
    <row r="53" spans="8:8">
      <c r="H53" s="134"/>
    </row>
  </sheetData>
  <mergeCells count="28">
    <mergeCell ref="A43:J43"/>
    <mergeCell ref="A4:A11"/>
    <mergeCell ref="B4:B11"/>
    <mergeCell ref="I11:J11"/>
    <mergeCell ref="C11:D11"/>
    <mergeCell ref="F11:G11"/>
    <mergeCell ref="A42:K42"/>
    <mergeCell ref="N5:N10"/>
    <mergeCell ref="F4:G9"/>
    <mergeCell ref="I4:W4"/>
    <mergeCell ref="O5:W5"/>
    <mergeCell ref="W6:W10"/>
    <mergeCell ref="R6:S9"/>
    <mergeCell ref="O6:P9"/>
    <mergeCell ref="U11:V11"/>
    <mergeCell ref="T6:T10"/>
    <mergeCell ref="U6:V9"/>
    <mergeCell ref="X4:X11"/>
    <mergeCell ref="O11:P11"/>
    <mergeCell ref="R11:S11"/>
    <mergeCell ref="Q6:Q10"/>
    <mergeCell ref="L11:M11"/>
    <mergeCell ref="C4:D9"/>
    <mergeCell ref="E4:E10"/>
    <mergeCell ref="H4:H10"/>
    <mergeCell ref="K5:K10"/>
    <mergeCell ref="I5:J9"/>
    <mergeCell ref="L5:M9"/>
  </mergeCells>
  <phoneticPr fontId="2" type="noConversion"/>
  <pageMargins left="0.7" right="0.7" top="0.78740157499999996" bottom="0.78740157499999996" header="0.3" footer="0.3"/>
  <pageSetup paperSize="9" firstPageNumber="20" orientation="portrait" useFirstPageNumber="1" r:id="rId1"/>
  <headerFooter>
    <oddHeader xml:space="preserve">&amp;C
</oddHeader>
    <oddFooter>&amp;C&amp;6© Statistisches Landesamt des Freistaates Sachsen - Q I 9 - j/13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showGridLines="0" zoomScaleNormal="100" workbookViewId="0">
      <selection activeCell="P25" sqref="P25"/>
    </sheetView>
  </sheetViews>
  <sheetFormatPr baseColWidth="10" defaultRowHeight="11.4"/>
  <cols>
    <col min="1" max="1" width="7" customWidth="1"/>
    <col min="2" max="2" width="18.375" customWidth="1"/>
    <col min="3" max="3" width="9.375" customWidth="1"/>
    <col min="4" max="4" width="8.625" customWidth="1"/>
    <col min="5" max="5" width="9.875" customWidth="1"/>
    <col min="6" max="6" width="10.875" customWidth="1"/>
    <col min="7" max="7" width="10.375" customWidth="1"/>
    <col min="8" max="8" width="10.75" customWidth="1"/>
    <col min="9" max="9" width="12.625" customWidth="1"/>
  </cols>
  <sheetData>
    <row r="1" spans="1:9" ht="13.2">
      <c r="A1" s="34" t="s">
        <v>167</v>
      </c>
    </row>
    <row r="2" spans="1:9" ht="13.2">
      <c r="A2" s="34" t="s">
        <v>168</v>
      </c>
    </row>
    <row r="4" spans="1:9" s="71" customFormat="1" ht="18.75" customHeight="1">
      <c r="A4" s="387" t="s">
        <v>111</v>
      </c>
      <c r="B4" s="390" t="s">
        <v>108</v>
      </c>
      <c r="C4" s="380" t="s">
        <v>164</v>
      </c>
      <c r="D4" s="398"/>
      <c r="E4" s="398"/>
      <c r="F4" s="398"/>
      <c r="G4" s="398"/>
      <c r="H4" s="398"/>
      <c r="I4" s="398"/>
    </row>
    <row r="5" spans="1:9" s="71" customFormat="1" ht="18.75" customHeight="1">
      <c r="A5" s="388"/>
      <c r="B5" s="391"/>
      <c r="C5" s="304" t="s">
        <v>141</v>
      </c>
      <c r="D5" s="396" t="s">
        <v>165</v>
      </c>
      <c r="E5" s="397"/>
      <c r="F5" s="397"/>
      <c r="G5" s="397"/>
      <c r="H5" s="397"/>
      <c r="I5" s="397"/>
    </row>
    <row r="6" spans="1:9" s="71" customFormat="1" ht="12" customHeight="1">
      <c r="A6" s="388"/>
      <c r="B6" s="391"/>
      <c r="C6" s="340"/>
      <c r="D6" s="304" t="s">
        <v>139</v>
      </c>
      <c r="E6" s="304"/>
      <c r="F6" s="304"/>
      <c r="G6" s="304"/>
      <c r="H6" s="292" t="s">
        <v>140</v>
      </c>
      <c r="I6" s="290"/>
    </row>
    <row r="7" spans="1:9" s="71" customFormat="1" ht="10.199999999999999">
      <c r="A7" s="388"/>
      <c r="B7" s="391"/>
      <c r="C7" s="340"/>
      <c r="D7" s="340"/>
      <c r="E7" s="340"/>
      <c r="F7" s="340"/>
      <c r="G7" s="340"/>
      <c r="H7" s="245"/>
      <c r="I7" s="291"/>
    </row>
    <row r="8" spans="1:9" s="71" customFormat="1" ht="12" customHeight="1">
      <c r="A8" s="388"/>
      <c r="B8" s="391"/>
      <c r="C8" s="340"/>
      <c r="D8" s="304" t="s">
        <v>31</v>
      </c>
      <c r="E8" s="393" t="s">
        <v>144</v>
      </c>
      <c r="F8" s="343" t="s">
        <v>145</v>
      </c>
      <c r="G8" s="292" t="s">
        <v>24</v>
      </c>
      <c r="H8" s="304" t="s">
        <v>31</v>
      </c>
      <c r="I8" s="290" t="s">
        <v>169</v>
      </c>
    </row>
    <row r="9" spans="1:9" s="71" customFormat="1" ht="10.199999999999999">
      <c r="A9" s="388"/>
      <c r="B9" s="391"/>
      <c r="C9" s="340"/>
      <c r="D9" s="340"/>
      <c r="E9" s="355"/>
      <c r="F9" s="344"/>
      <c r="G9" s="245"/>
      <c r="H9" s="340"/>
      <c r="I9" s="291"/>
    </row>
    <row r="10" spans="1:9" s="71" customFormat="1" ht="10.199999999999999">
      <c r="A10" s="388"/>
      <c r="B10" s="391"/>
      <c r="C10" s="340"/>
      <c r="D10" s="340"/>
      <c r="E10" s="355"/>
      <c r="F10" s="344"/>
      <c r="G10" s="245"/>
      <c r="H10" s="340"/>
      <c r="I10" s="291"/>
    </row>
    <row r="11" spans="1:9" s="71" customFormat="1" ht="10.199999999999999">
      <c r="A11" s="389"/>
      <c r="B11" s="392"/>
      <c r="C11" s="341"/>
      <c r="D11" s="341"/>
      <c r="E11" s="394"/>
      <c r="F11" s="395"/>
      <c r="G11" s="246"/>
      <c r="H11" s="341"/>
      <c r="I11" s="399"/>
    </row>
    <row r="12" spans="1:9">
      <c r="A12" s="26"/>
      <c r="B12" s="36"/>
    </row>
    <row r="13" spans="1:9">
      <c r="A13" s="21">
        <v>11</v>
      </c>
      <c r="B13" s="46" t="s">
        <v>0</v>
      </c>
      <c r="C13">
        <v>1</v>
      </c>
      <c r="D13">
        <v>1</v>
      </c>
      <c r="E13">
        <v>1</v>
      </c>
      <c r="F13">
        <v>1</v>
      </c>
      <c r="G13" s="189" t="s">
        <v>86</v>
      </c>
      <c r="H13" s="189" t="s">
        <v>86</v>
      </c>
      <c r="I13" s="189" t="s">
        <v>86</v>
      </c>
    </row>
    <row r="14" spans="1:9">
      <c r="A14" s="23"/>
      <c r="B14" s="46"/>
    </row>
    <row r="15" spans="1:9">
      <c r="A15" s="21">
        <v>21</v>
      </c>
      <c r="B15" s="46" t="s">
        <v>1</v>
      </c>
      <c r="C15">
        <v>27</v>
      </c>
      <c r="D15">
        <v>23</v>
      </c>
      <c r="E15" s="189" t="s">
        <v>86</v>
      </c>
      <c r="F15" s="188">
        <v>22</v>
      </c>
      <c r="G15" s="188">
        <v>1</v>
      </c>
      <c r="H15" s="188">
        <v>6</v>
      </c>
      <c r="I15" s="188">
        <v>6</v>
      </c>
    </row>
    <row r="16" spans="1:9">
      <c r="A16" s="21">
        <v>22</v>
      </c>
      <c r="B16" s="46" t="s">
        <v>2</v>
      </c>
      <c r="C16">
        <v>23</v>
      </c>
      <c r="D16">
        <v>18</v>
      </c>
      <c r="E16" s="189" t="s">
        <v>86</v>
      </c>
      <c r="F16" s="188">
        <v>17</v>
      </c>
      <c r="G16" s="188">
        <v>1</v>
      </c>
      <c r="H16" s="188">
        <v>15</v>
      </c>
      <c r="I16" s="188">
        <v>15</v>
      </c>
    </row>
    <row r="17" spans="1:9">
      <c r="A17" s="21">
        <v>23</v>
      </c>
      <c r="B17" s="46" t="s">
        <v>3</v>
      </c>
      <c r="C17">
        <v>12</v>
      </c>
      <c r="D17">
        <v>12</v>
      </c>
      <c r="E17">
        <v>1</v>
      </c>
      <c r="F17" s="188">
        <v>12</v>
      </c>
      <c r="G17" s="189" t="s">
        <v>86</v>
      </c>
      <c r="H17" s="189" t="s">
        <v>86</v>
      </c>
      <c r="I17" s="189" t="s">
        <v>86</v>
      </c>
    </row>
    <row r="18" spans="1:9">
      <c r="A18" s="21">
        <v>24</v>
      </c>
      <c r="B18" s="46" t="s">
        <v>4</v>
      </c>
      <c r="C18">
        <v>7</v>
      </c>
      <c r="D18">
        <v>7</v>
      </c>
      <c r="E18">
        <v>4</v>
      </c>
      <c r="F18" s="188">
        <v>3</v>
      </c>
      <c r="G18" s="189" t="s">
        <v>86</v>
      </c>
      <c r="H18" s="188">
        <v>2</v>
      </c>
      <c r="I18" s="188">
        <v>1</v>
      </c>
    </row>
    <row r="19" spans="1:9">
      <c r="A19" s="23"/>
      <c r="B19" s="46"/>
    </row>
    <row r="20" spans="1:9">
      <c r="A20" s="23"/>
      <c r="B20" s="46"/>
    </row>
    <row r="21" spans="1:9">
      <c r="A21" s="21">
        <v>12</v>
      </c>
      <c r="B21" s="46" t="s">
        <v>5</v>
      </c>
      <c r="C21">
        <v>2</v>
      </c>
      <c r="D21">
        <v>2</v>
      </c>
      <c r="E21">
        <v>1</v>
      </c>
      <c r="F21">
        <v>2</v>
      </c>
      <c r="G21" s="189" t="s">
        <v>86</v>
      </c>
      <c r="H21" s="188">
        <v>1</v>
      </c>
      <c r="I21" s="188">
        <v>1</v>
      </c>
    </row>
    <row r="22" spans="1:9">
      <c r="A22" s="25"/>
      <c r="B22" s="46"/>
    </row>
    <row r="23" spans="1:9">
      <c r="A23" s="21">
        <v>25</v>
      </c>
      <c r="B23" s="46" t="s">
        <v>6</v>
      </c>
      <c r="C23">
        <v>27</v>
      </c>
      <c r="D23">
        <v>25</v>
      </c>
      <c r="E23">
        <v>2</v>
      </c>
      <c r="F23">
        <v>21</v>
      </c>
      <c r="G23">
        <v>4</v>
      </c>
      <c r="H23">
        <v>2</v>
      </c>
      <c r="I23">
        <v>2</v>
      </c>
    </row>
    <row r="24" spans="1:9">
      <c r="A24" s="21">
        <v>26</v>
      </c>
      <c r="B24" s="46" t="s">
        <v>7</v>
      </c>
      <c r="C24">
        <v>17</v>
      </c>
      <c r="D24">
        <v>13</v>
      </c>
      <c r="E24">
        <v>2</v>
      </c>
      <c r="F24">
        <v>12</v>
      </c>
      <c r="G24" s="189" t="s">
        <v>86</v>
      </c>
      <c r="H24" s="188">
        <v>11</v>
      </c>
      <c r="I24" s="188">
        <v>11</v>
      </c>
    </row>
    <row r="25" spans="1:9">
      <c r="A25" s="21">
        <v>27</v>
      </c>
      <c r="B25" s="46" t="s">
        <v>8</v>
      </c>
      <c r="C25">
        <v>13</v>
      </c>
      <c r="D25">
        <v>13</v>
      </c>
      <c r="E25">
        <v>2</v>
      </c>
      <c r="F25">
        <v>13</v>
      </c>
      <c r="G25" s="189" t="s">
        <v>86</v>
      </c>
      <c r="H25" s="189" t="s">
        <v>86</v>
      </c>
      <c r="I25" s="189" t="s">
        <v>86</v>
      </c>
    </row>
    <row r="26" spans="1:9">
      <c r="A26" s="21">
        <v>28</v>
      </c>
      <c r="B26" s="48" t="s">
        <v>87</v>
      </c>
    </row>
    <row r="27" spans="1:9">
      <c r="A27" s="23"/>
      <c r="B27" s="48" t="s">
        <v>88</v>
      </c>
      <c r="C27">
        <v>14</v>
      </c>
      <c r="D27">
        <v>14</v>
      </c>
      <c r="E27">
        <v>1</v>
      </c>
      <c r="F27">
        <v>14</v>
      </c>
      <c r="G27" s="189" t="s">
        <v>86</v>
      </c>
      <c r="H27" s="189" t="s">
        <v>86</v>
      </c>
      <c r="I27" s="189" t="s">
        <v>86</v>
      </c>
    </row>
    <row r="28" spans="1:9">
      <c r="A28" s="23"/>
      <c r="B28" s="48"/>
    </row>
    <row r="29" spans="1:9">
      <c r="A29" s="23"/>
      <c r="B29" s="46"/>
    </row>
    <row r="30" spans="1:9">
      <c r="A30" s="21">
        <v>13</v>
      </c>
      <c r="B30" s="46" t="s">
        <v>10</v>
      </c>
      <c r="C30">
        <v>1</v>
      </c>
      <c r="D30">
        <v>1</v>
      </c>
      <c r="E30">
        <v>1</v>
      </c>
      <c r="F30">
        <v>1</v>
      </c>
      <c r="G30" s="189" t="s">
        <v>86</v>
      </c>
      <c r="H30" s="188">
        <v>1</v>
      </c>
      <c r="I30" s="188">
        <v>1</v>
      </c>
    </row>
    <row r="31" spans="1:9">
      <c r="A31" s="23"/>
      <c r="B31" s="46"/>
    </row>
    <row r="32" spans="1:9">
      <c r="A32" s="21">
        <v>29</v>
      </c>
      <c r="B32" s="46" t="s">
        <v>11</v>
      </c>
      <c r="C32">
        <v>10</v>
      </c>
      <c r="D32">
        <v>9</v>
      </c>
      <c r="E32">
        <v>3</v>
      </c>
      <c r="F32">
        <v>6</v>
      </c>
      <c r="G32">
        <v>1</v>
      </c>
      <c r="H32">
        <v>4</v>
      </c>
      <c r="I32">
        <v>4</v>
      </c>
    </row>
    <row r="33" spans="1:9">
      <c r="A33" s="21">
        <v>30</v>
      </c>
      <c r="B33" s="46" t="s">
        <v>12</v>
      </c>
      <c r="C33">
        <v>14</v>
      </c>
      <c r="D33">
        <v>14</v>
      </c>
      <c r="E33">
        <v>5</v>
      </c>
      <c r="F33">
        <v>9</v>
      </c>
      <c r="G33" s="189" t="s">
        <v>86</v>
      </c>
      <c r="H33" s="188">
        <v>2</v>
      </c>
      <c r="I33" s="188">
        <v>2</v>
      </c>
    </row>
    <row r="34" spans="1:9">
      <c r="A34" s="26"/>
      <c r="B34" s="48"/>
    </row>
    <row r="35" spans="1:9" ht="12">
      <c r="A35" s="14"/>
      <c r="B35" s="49"/>
    </row>
    <row r="36" spans="1:9" ht="12">
      <c r="A36" s="27"/>
      <c r="B36" s="47" t="s">
        <v>63</v>
      </c>
      <c r="C36" s="14">
        <v>168</v>
      </c>
      <c r="D36" s="14">
        <v>152</v>
      </c>
      <c r="E36" s="14">
        <v>23</v>
      </c>
      <c r="F36" s="14">
        <v>133</v>
      </c>
      <c r="G36" s="14">
        <v>7</v>
      </c>
      <c r="H36" s="14">
        <v>44</v>
      </c>
      <c r="I36" s="14">
        <v>43</v>
      </c>
    </row>
    <row r="38" spans="1:9">
      <c r="A38" t="s">
        <v>20</v>
      </c>
    </row>
    <row r="39" spans="1:9">
      <c r="A39" s="71" t="s">
        <v>142</v>
      </c>
    </row>
    <row r="40" spans="1:9">
      <c r="A40" s="71" t="s">
        <v>143</v>
      </c>
    </row>
    <row r="41" spans="1:9">
      <c r="A41" s="176" t="s">
        <v>124</v>
      </c>
    </row>
    <row r="42" spans="1:9">
      <c r="A42" s="181" t="s">
        <v>120</v>
      </c>
    </row>
    <row r="43" spans="1:9">
      <c r="A43" s="181" t="s">
        <v>27</v>
      </c>
    </row>
  </sheetData>
  <mergeCells count="13">
    <mergeCell ref="A4:A11"/>
    <mergeCell ref="B4:B11"/>
    <mergeCell ref="E8:E11"/>
    <mergeCell ref="F8:F11"/>
    <mergeCell ref="G8:G11"/>
    <mergeCell ref="C5:C11"/>
    <mergeCell ref="D5:I5"/>
    <mergeCell ref="C4:I4"/>
    <mergeCell ref="D6:G7"/>
    <mergeCell ref="D8:D11"/>
    <mergeCell ref="H6:I7"/>
    <mergeCell ref="H8:H11"/>
    <mergeCell ref="I8:I11"/>
  </mergeCells>
  <pageMargins left="0.7" right="0.7" top="0.78740157499999996" bottom="0.78740157499999996" header="0.3" footer="0.3"/>
  <pageSetup paperSize="9" orientation="portrait" r:id="rId1"/>
  <headerFooter>
    <oddHeader xml:space="preserve">&amp;C
</oddHeader>
    <oddFooter>&amp;C&amp;6© Statistisches Landesamt des Freistaates Sachsen - Q I 9 - j/13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showGridLines="0" zoomScaleNormal="100" zoomScalePageLayoutView="130" workbookViewId="0">
      <selection activeCell="N30" sqref="N30"/>
    </sheetView>
  </sheetViews>
  <sheetFormatPr baseColWidth="10" defaultRowHeight="11.4"/>
  <cols>
    <col min="1" max="1" width="37" customWidth="1"/>
    <col min="2" max="2" width="8.125" customWidth="1"/>
    <col min="3" max="3" width="9.375" customWidth="1"/>
    <col min="4" max="6" width="9.125" customWidth="1"/>
    <col min="7" max="7" width="13.125" customWidth="1"/>
  </cols>
  <sheetData>
    <row r="1" spans="1:9" s="28" customFormat="1" ht="17.25" customHeight="1">
      <c r="A1" s="34" t="s">
        <v>128</v>
      </c>
      <c r="B1" s="34"/>
    </row>
    <row r="3" spans="1:9" ht="14.25" customHeight="1">
      <c r="A3" s="87"/>
      <c r="B3" s="87"/>
      <c r="C3" s="88"/>
      <c r="D3" s="105"/>
      <c r="E3" s="105"/>
      <c r="F3" s="105"/>
      <c r="G3" s="244" t="s">
        <v>129</v>
      </c>
    </row>
    <row r="4" spans="1:9" ht="14.25" customHeight="1">
      <c r="A4" s="89" t="s">
        <v>69</v>
      </c>
      <c r="B4" s="89" t="s">
        <v>70</v>
      </c>
      <c r="C4" s="106">
        <v>2010</v>
      </c>
      <c r="D4" s="106">
        <v>2011</v>
      </c>
      <c r="E4" s="106">
        <v>2012</v>
      </c>
      <c r="F4" s="106" t="s">
        <v>156</v>
      </c>
      <c r="G4" s="245"/>
    </row>
    <row r="5" spans="1:9" ht="14.25" customHeight="1">
      <c r="A5" s="90"/>
      <c r="B5" s="90"/>
      <c r="C5" s="107"/>
      <c r="D5" s="107"/>
      <c r="E5" s="107"/>
      <c r="F5" s="107"/>
      <c r="G5" s="246"/>
    </row>
    <row r="6" spans="1:9" ht="12" customHeight="1">
      <c r="A6" s="20"/>
      <c r="B6" s="77"/>
    </row>
    <row r="7" spans="1:9">
      <c r="A7" s="79" t="s">
        <v>107</v>
      </c>
      <c r="B7" s="82"/>
    </row>
    <row r="8" spans="1:9">
      <c r="A8" s="79" t="s">
        <v>106</v>
      </c>
      <c r="B8" s="78" t="s">
        <v>33</v>
      </c>
      <c r="C8" s="80">
        <v>715</v>
      </c>
      <c r="D8" s="80">
        <v>708</v>
      </c>
      <c r="E8" s="80">
        <v>707</v>
      </c>
      <c r="F8" s="80">
        <v>705</v>
      </c>
      <c r="G8" s="152">
        <v>-0.28288543140028821</v>
      </c>
    </row>
    <row r="9" spans="1:9" ht="12" customHeight="1">
      <c r="A9" s="79"/>
      <c r="B9" s="82"/>
      <c r="G9" s="81"/>
    </row>
    <row r="10" spans="1:9" ht="13.2">
      <c r="A10" s="79" t="s">
        <v>71</v>
      </c>
      <c r="B10" s="197" t="s">
        <v>157</v>
      </c>
      <c r="C10" s="80">
        <v>90815</v>
      </c>
      <c r="D10" s="80">
        <v>89513</v>
      </c>
      <c r="E10" s="80">
        <v>84213</v>
      </c>
      <c r="F10" s="80">
        <v>80692</v>
      </c>
      <c r="G10" s="124">
        <v>-4.1810646812249956</v>
      </c>
    </row>
    <row r="11" spans="1:9" ht="12" customHeight="1">
      <c r="A11" s="79"/>
      <c r="B11" s="82"/>
      <c r="C11" s="80"/>
      <c r="D11" s="80"/>
      <c r="E11" s="80"/>
      <c r="F11" s="80"/>
      <c r="G11" s="81"/>
    </row>
    <row r="12" spans="1:9">
      <c r="A12" s="79" t="s">
        <v>85</v>
      </c>
      <c r="B12" s="82"/>
      <c r="C12" s="80"/>
      <c r="D12" s="80"/>
      <c r="E12" s="80"/>
      <c r="F12" s="80"/>
      <c r="G12" s="81"/>
    </row>
    <row r="13" spans="1:9" ht="13.2">
      <c r="A13" s="185" t="s">
        <v>212</v>
      </c>
      <c r="B13" s="197" t="s">
        <v>157</v>
      </c>
      <c r="C13" s="80">
        <v>84047</v>
      </c>
      <c r="D13" s="80">
        <v>85449</v>
      </c>
      <c r="E13" s="80">
        <v>80378</v>
      </c>
      <c r="F13" s="80">
        <v>75281</v>
      </c>
      <c r="G13" s="124">
        <v>-6.3412874169548843</v>
      </c>
      <c r="I13" s="80"/>
    </row>
    <row r="14" spans="1:9">
      <c r="A14" s="79" t="s">
        <v>154</v>
      </c>
      <c r="B14" s="82"/>
      <c r="C14" s="80"/>
      <c r="D14" s="80"/>
      <c r="E14" s="80"/>
      <c r="F14" s="80"/>
      <c r="G14" s="81"/>
      <c r="I14" s="80"/>
    </row>
    <row r="15" spans="1:9" ht="13.2">
      <c r="A15" s="185" t="s">
        <v>176</v>
      </c>
      <c r="B15" s="197" t="s">
        <v>157</v>
      </c>
      <c r="C15" s="80">
        <v>31358</v>
      </c>
      <c r="D15" s="80">
        <v>31099</v>
      </c>
      <c r="E15" s="80">
        <v>28804</v>
      </c>
      <c r="F15" s="80">
        <v>22919</v>
      </c>
      <c r="G15" s="152">
        <v>-20.431190112484373</v>
      </c>
    </row>
    <row r="16" spans="1:9">
      <c r="A16" s="79" t="s">
        <v>213</v>
      </c>
      <c r="B16" s="82"/>
      <c r="G16" s="81"/>
    </row>
    <row r="17" spans="1:7" ht="13.2">
      <c r="A17" s="79" t="s">
        <v>102</v>
      </c>
      <c r="B17" s="197" t="s">
        <v>157</v>
      </c>
      <c r="C17" s="80">
        <v>5134</v>
      </c>
      <c r="D17" s="80">
        <v>5047</v>
      </c>
      <c r="E17" s="80">
        <v>5025</v>
      </c>
      <c r="F17" s="80">
        <v>5198</v>
      </c>
      <c r="G17" s="152">
        <v>3.4427860696517456</v>
      </c>
    </row>
    <row r="18" spans="1:7" ht="13.2">
      <c r="A18" s="185" t="s">
        <v>214</v>
      </c>
      <c r="B18" s="197" t="s">
        <v>157</v>
      </c>
      <c r="C18" s="210" t="s">
        <v>175</v>
      </c>
      <c r="D18" s="210" t="s">
        <v>175</v>
      </c>
      <c r="E18" s="210" t="s">
        <v>175</v>
      </c>
      <c r="F18" s="80">
        <v>5182</v>
      </c>
      <c r="G18" s="184" t="s">
        <v>130</v>
      </c>
    </row>
    <row r="19" spans="1:7" ht="13.2">
      <c r="A19" s="185" t="s">
        <v>215</v>
      </c>
      <c r="B19" s="197" t="s">
        <v>157</v>
      </c>
      <c r="C19" s="210" t="s">
        <v>175</v>
      </c>
      <c r="D19" s="210" t="s">
        <v>175</v>
      </c>
      <c r="E19" s="210" t="s">
        <v>175</v>
      </c>
      <c r="F19" s="80">
        <v>16</v>
      </c>
      <c r="G19" s="184" t="s">
        <v>130</v>
      </c>
    </row>
    <row r="20" spans="1:7">
      <c r="A20" s="79"/>
      <c r="B20" s="82"/>
      <c r="G20" s="81"/>
    </row>
    <row r="21" spans="1:7" ht="13.2">
      <c r="A21" s="185" t="s">
        <v>216</v>
      </c>
      <c r="B21" s="197" t="s">
        <v>157</v>
      </c>
      <c r="C21" s="80">
        <v>1634</v>
      </c>
      <c r="D21" s="400">
        <v>-983</v>
      </c>
      <c r="E21" s="400">
        <v>-1190</v>
      </c>
      <c r="F21" s="400">
        <v>213</v>
      </c>
      <c r="G21" s="81">
        <v>-117.89915966386555</v>
      </c>
    </row>
    <row r="22" spans="1:7">
      <c r="A22" s="185"/>
      <c r="B22" s="197"/>
      <c r="C22" s="80"/>
      <c r="D22" s="400"/>
      <c r="E22" s="400"/>
      <c r="F22" s="400"/>
      <c r="G22" s="81"/>
    </row>
    <row r="23" spans="1:7" ht="13.2">
      <c r="A23" s="185" t="s">
        <v>217</v>
      </c>
      <c r="B23" s="197" t="s">
        <v>157</v>
      </c>
      <c r="C23" s="80">
        <v>84047</v>
      </c>
      <c r="D23" s="80">
        <v>85449</v>
      </c>
      <c r="E23" s="80">
        <v>80378</v>
      </c>
      <c r="F23" s="80">
        <v>75281</v>
      </c>
      <c r="G23" s="124">
        <v>-6.3412874169548843</v>
      </c>
    </row>
    <row r="24" spans="1:7">
      <c r="A24" s="185" t="s">
        <v>85</v>
      </c>
      <c r="B24" s="197"/>
      <c r="C24" s="80"/>
      <c r="D24" s="80"/>
      <c r="E24" s="80"/>
      <c r="F24" s="80"/>
      <c r="G24" s="124"/>
    </row>
    <row r="25" spans="1:7">
      <c r="A25" s="79" t="s">
        <v>100</v>
      </c>
      <c r="B25" s="82"/>
      <c r="G25" s="81"/>
    </row>
    <row r="26" spans="1:7" ht="13.2">
      <c r="A26" s="185" t="s">
        <v>218</v>
      </c>
      <c r="B26" s="197" t="s">
        <v>157</v>
      </c>
      <c r="C26" s="80">
        <v>11861</v>
      </c>
      <c r="D26" s="80">
        <v>15679</v>
      </c>
      <c r="E26" s="80">
        <v>16019</v>
      </c>
      <c r="F26" s="80">
        <v>15797</v>
      </c>
      <c r="G26" s="81">
        <v>-1.3858542980211013</v>
      </c>
    </row>
    <row r="27" spans="1:7">
      <c r="A27" s="79"/>
      <c r="B27" s="82"/>
      <c r="C27" s="80"/>
      <c r="D27" s="80"/>
      <c r="E27" s="80"/>
      <c r="F27" s="80"/>
      <c r="G27" s="81"/>
    </row>
    <row r="28" spans="1:7" ht="13.2">
      <c r="A28" s="185" t="s">
        <v>219</v>
      </c>
      <c r="B28" s="197" t="s">
        <v>157</v>
      </c>
      <c r="C28" s="80">
        <v>55746</v>
      </c>
      <c r="D28" s="80">
        <v>52671</v>
      </c>
      <c r="E28" s="80">
        <v>46932</v>
      </c>
      <c r="F28" s="80">
        <v>39038</v>
      </c>
      <c r="G28" s="81">
        <v>-16.82008011591239</v>
      </c>
    </row>
    <row r="29" spans="1:7">
      <c r="A29" s="79"/>
      <c r="B29" s="82"/>
      <c r="C29" s="80"/>
      <c r="D29" s="80"/>
      <c r="E29" s="80"/>
      <c r="F29" s="80"/>
      <c r="G29" s="81"/>
    </row>
    <row r="30" spans="1:7" ht="13.2">
      <c r="A30" s="79" t="s">
        <v>72</v>
      </c>
      <c r="B30" s="197" t="s">
        <v>157</v>
      </c>
      <c r="C30" s="80">
        <v>2273</v>
      </c>
      <c r="D30" s="80">
        <v>2539</v>
      </c>
      <c r="E30" s="80">
        <v>2653</v>
      </c>
      <c r="F30" s="80">
        <v>3767</v>
      </c>
      <c r="G30" s="81">
        <v>41.990199773840942</v>
      </c>
    </row>
    <row r="31" spans="1:7">
      <c r="A31" s="79"/>
      <c r="B31" s="82"/>
      <c r="C31" s="80"/>
      <c r="D31" s="80"/>
      <c r="E31" s="80"/>
      <c r="F31" s="80"/>
      <c r="G31" s="81"/>
    </row>
    <row r="32" spans="1:7" ht="13.2">
      <c r="A32" s="79" t="s">
        <v>73</v>
      </c>
      <c r="B32" s="197" t="s">
        <v>157</v>
      </c>
      <c r="C32" s="80">
        <v>14167</v>
      </c>
      <c r="D32" s="80">
        <v>14560</v>
      </c>
      <c r="E32" s="80">
        <v>14774</v>
      </c>
      <c r="F32" s="80">
        <v>16679</v>
      </c>
      <c r="G32" s="81">
        <v>12.894273724109922</v>
      </c>
    </row>
    <row r="33" spans="1:7">
      <c r="A33" s="79" t="s">
        <v>154</v>
      </c>
      <c r="B33" s="78"/>
      <c r="C33" s="80"/>
      <c r="D33" s="80"/>
      <c r="E33" s="80"/>
      <c r="F33" s="80"/>
      <c r="G33" s="81"/>
    </row>
    <row r="34" spans="1:7" ht="13.2">
      <c r="A34" s="79" t="s">
        <v>220</v>
      </c>
      <c r="B34" s="197" t="s">
        <v>157</v>
      </c>
      <c r="C34" s="210" t="s">
        <v>175</v>
      </c>
      <c r="D34" s="210" t="s">
        <v>175</v>
      </c>
      <c r="E34" s="210" t="s">
        <v>175</v>
      </c>
      <c r="F34" s="80">
        <v>12</v>
      </c>
      <c r="G34" s="171" t="s">
        <v>130</v>
      </c>
    </row>
    <row r="35" spans="1:7" ht="13.2">
      <c r="A35" s="79" t="s">
        <v>221</v>
      </c>
      <c r="B35" s="197" t="s">
        <v>157</v>
      </c>
      <c r="C35" s="210" t="s">
        <v>175</v>
      </c>
      <c r="D35" s="210" t="s">
        <v>175</v>
      </c>
      <c r="E35" s="210" t="s">
        <v>175</v>
      </c>
      <c r="F35" s="80">
        <v>16667</v>
      </c>
      <c r="G35" s="171" t="s">
        <v>130</v>
      </c>
    </row>
    <row r="36" spans="1:7">
      <c r="A36" s="79"/>
      <c r="B36" s="82"/>
      <c r="C36" s="80"/>
      <c r="D36" s="80"/>
      <c r="E36" s="80"/>
      <c r="F36" s="80"/>
      <c r="G36" s="171"/>
    </row>
    <row r="37" spans="1:7" ht="13.2">
      <c r="A37" s="185" t="s">
        <v>222</v>
      </c>
      <c r="B37" s="197" t="s">
        <v>157</v>
      </c>
      <c r="C37" s="210" t="s">
        <v>175</v>
      </c>
      <c r="D37" s="210" t="s">
        <v>175</v>
      </c>
      <c r="E37" s="210" t="s">
        <v>175</v>
      </c>
      <c r="F37" s="83" t="s">
        <v>138</v>
      </c>
      <c r="G37" s="171" t="s">
        <v>130</v>
      </c>
    </row>
    <row r="38" spans="1:7">
      <c r="A38" s="79"/>
      <c r="B38" s="82"/>
      <c r="C38" s="80"/>
      <c r="D38" s="80"/>
      <c r="E38" s="80"/>
      <c r="F38" s="80"/>
      <c r="G38" s="81"/>
    </row>
    <row r="39" spans="1:7">
      <c r="A39" s="79" t="s">
        <v>155</v>
      </c>
      <c r="B39" s="82"/>
      <c r="G39" s="81"/>
    </row>
    <row r="40" spans="1:7" ht="13.2">
      <c r="A40" s="79" t="s">
        <v>101</v>
      </c>
      <c r="B40" s="197" t="s">
        <v>157</v>
      </c>
      <c r="C40" s="80">
        <v>4704</v>
      </c>
      <c r="D40" s="80">
        <v>5107</v>
      </c>
      <c r="E40" s="80">
        <v>5222</v>
      </c>
      <c r="F40" s="80">
        <v>4513</v>
      </c>
      <c r="G40" s="81">
        <v>-13.577173496744535</v>
      </c>
    </row>
    <row r="41" spans="1:7" ht="13.2">
      <c r="A41" s="185" t="s">
        <v>223</v>
      </c>
      <c r="B41" s="197" t="s">
        <v>157</v>
      </c>
      <c r="C41" s="210" t="s">
        <v>175</v>
      </c>
      <c r="D41" s="210" t="s">
        <v>175</v>
      </c>
      <c r="E41" s="210" t="s">
        <v>175</v>
      </c>
      <c r="F41" s="80">
        <v>4495</v>
      </c>
      <c r="G41" s="171" t="s">
        <v>130</v>
      </c>
    </row>
    <row r="42" spans="1:7" ht="13.2">
      <c r="A42" s="185" t="s">
        <v>224</v>
      </c>
      <c r="B42" s="197" t="s">
        <v>157</v>
      </c>
      <c r="C42" s="210" t="s">
        <v>175</v>
      </c>
      <c r="D42" s="210" t="s">
        <v>175</v>
      </c>
      <c r="E42" s="210" t="s">
        <v>175</v>
      </c>
      <c r="F42" s="80">
        <v>18</v>
      </c>
      <c r="G42" s="171" t="s">
        <v>130</v>
      </c>
    </row>
    <row r="43" spans="1:7">
      <c r="A43" s="185"/>
      <c r="B43" s="197"/>
      <c r="C43" s="210"/>
      <c r="D43" s="210"/>
      <c r="E43" s="210"/>
      <c r="F43" s="80"/>
      <c r="G43" s="171"/>
    </row>
    <row r="44" spans="1:7">
      <c r="A44" s="79" t="s">
        <v>89</v>
      </c>
      <c r="B44" s="82"/>
      <c r="G44" s="81"/>
    </row>
    <row r="45" spans="1:7">
      <c r="A45" t="s">
        <v>90</v>
      </c>
      <c r="B45" s="78" t="s">
        <v>35</v>
      </c>
      <c r="C45" s="84">
        <v>19.5</v>
      </c>
      <c r="D45" s="84">
        <v>19</v>
      </c>
      <c r="E45" s="84">
        <v>17.8</v>
      </c>
      <c r="F45" s="84">
        <v>17.2</v>
      </c>
      <c r="G45" s="81">
        <v>-3.3707865168539399</v>
      </c>
    </row>
    <row r="46" spans="1:7">
      <c r="B46" s="108"/>
      <c r="C46" s="84" t="s">
        <v>119</v>
      </c>
      <c r="D46" s="84"/>
      <c r="E46" s="84"/>
      <c r="F46" s="84"/>
      <c r="G46" s="81"/>
    </row>
    <row r="47" spans="1:7">
      <c r="A47" t="s">
        <v>20</v>
      </c>
    </row>
    <row r="48" spans="1:7">
      <c r="A48" s="71" t="s">
        <v>170</v>
      </c>
    </row>
    <row r="49" spans="1:11">
      <c r="A49" s="71" t="s">
        <v>166</v>
      </c>
    </row>
    <row r="50" spans="1:11" ht="11.25" customHeight="1">
      <c r="A50" s="71" t="s">
        <v>158</v>
      </c>
    </row>
    <row r="51" spans="1:11" ht="11.25" customHeight="1">
      <c r="A51" s="176" t="s">
        <v>121</v>
      </c>
      <c r="B51" s="41"/>
      <c r="C51" s="41"/>
      <c r="D51" s="41"/>
      <c r="E51" s="41"/>
      <c r="F51" s="41"/>
      <c r="G51" s="41"/>
      <c r="H51" s="41"/>
      <c r="I51" s="41"/>
      <c r="J51" s="41"/>
    </row>
    <row r="52" spans="1:11" ht="11.25" customHeight="1">
      <c r="A52" s="176" t="s">
        <v>123</v>
      </c>
      <c r="B52" s="41"/>
      <c r="C52" s="41"/>
      <c r="D52" s="41"/>
      <c r="E52" s="41"/>
      <c r="F52" s="41"/>
      <c r="G52" s="41"/>
      <c r="H52" s="41"/>
      <c r="I52" s="41"/>
      <c r="J52" s="41"/>
    </row>
    <row r="53" spans="1:11" ht="11.25" customHeight="1">
      <c r="A53" s="243" t="s">
        <v>27</v>
      </c>
      <c r="B53" s="242"/>
      <c r="C53" s="242"/>
      <c r="D53" s="242"/>
      <c r="E53" s="242"/>
      <c r="F53" s="242"/>
      <c r="G53" s="242"/>
    </row>
    <row r="54" spans="1:11" ht="11.25" customHeight="1">
      <c r="A54" s="208" t="s">
        <v>174</v>
      </c>
      <c r="B54" s="207"/>
      <c r="C54" s="207"/>
      <c r="D54" s="207"/>
      <c r="E54" s="207"/>
      <c r="F54" s="207"/>
      <c r="G54" s="207"/>
    </row>
    <row r="55" spans="1:11" ht="11.25" customHeight="1">
      <c r="A55" s="243" t="s">
        <v>172</v>
      </c>
      <c r="B55" s="243"/>
      <c r="C55" s="243"/>
      <c r="D55" s="243"/>
      <c r="E55" s="243"/>
      <c r="F55" s="243"/>
      <c r="G55" s="243"/>
    </row>
    <row r="56" spans="1:11" ht="11.25" customHeight="1">
      <c r="A56" s="243" t="s">
        <v>173</v>
      </c>
      <c r="B56" s="242"/>
      <c r="C56" s="242"/>
      <c r="D56" s="242"/>
      <c r="E56" s="242"/>
      <c r="F56" s="242"/>
      <c r="G56" s="242"/>
      <c r="H56" s="41"/>
      <c r="I56" s="41"/>
      <c r="J56" s="41"/>
      <c r="K56" s="41"/>
    </row>
    <row r="57" spans="1:11" ht="11.25" customHeight="1">
      <c r="A57" s="242" t="s">
        <v>92</v>
      </c>
      <c r="B57" s="242"/>
      <c r="C57" s="242"/>
      <c r="D57" s="242"/>
      <c r="E57" s="242"/>
      <c r="F57" s="242"/>
      <c r="G57" s="242"/>
    </row>
  </sheetData>
  <mergeCells count="5">
    <mergeCell ref="A57:G57"/>
    <mergeCell ref="A56:G56"/>
    <mergeCell ref="G3:G5"/>
    <mergeCell ref="A53:G53"/>
    <mergeCell ref="A55:G55"/>
  </mergeCells>
  <phoneticPr fontId="2" type="noConversion"/>
  <pageMargins left="0.7" right="0.7" top="0.78740157499999996" bottom="0.78740157499999996" header="0.3" footer="0.3"/>
  <pageSetup paperSize="9" firstPageNumber="5" orientation="portrait" useFirstPageNumber="1" r:id="rId1"/>
  <headerFooter>
    <oddHeader xml:space="preserve">&amp;C
</oddHeader>
    <oddFooter>&amp;C&amp;6© Statistisches Landesamt des Freistaates Sachsen - Q I 9 - j/13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5"/>
  <sheetViews>
    <sheetView showGridLines="0" zoomScaleNormal="100" zoomScalePageLayoutView="120" workbookViewId="0">
      <selection activeCell="H22" sqref="H22"/>
    </sheetView>
  </sheetViews>
  <sheetFormatPr baseColWidth="10" defaultRowHeight="11.4"/>
  <cols>
    <col min="1" max="1" width="7.25" customWidth="1"/>
    <col min="2" max="2" width="30.875" customWidth="1"/>
    <col min="3" max="3" width="13" customWidth="1"/>
    <col min="4" max="4" width="9.25" customWidth="1"/>
    <col min="5" max="5" width="10.125" customWidth="1"/>
    <col min="6" max="7" width="11.125" customWidth="1"/>
    <col min="8" max="8" width="9.75" customWidth="1"/>
    <col min="9" max="9" width="8.25" customWidth="1"/>
    <col min="10" max="10" width="10.875" customWidth="1"/>
    <col min="11" max="11" width="8.375" customWidth="1"/>
    <col min="12" max="12" width="9.875" customWidth="1"/>
    <col min="13" max="13" width="7.875" customWidth="1"/>
    <col min="14" max="14" width="9.375" customWidth="1"/>
    <col min="15" max="15" width="8.75" customWidth="1"/>
    <col min="16" max="16" width="12.875" customWidth="1"/>
    <col min="17" max="17" width="8.25" customWidth="1"/>
  </cols>
  <sheetData>
    <row r="1" spans="1:19" ht="13.5" customHeight="1">
      <c r="A1" s="34" t="s">
        <v>131</v>
      </c>
    </row>
    <row r="2" spans="1:19" ht="13.2">
      <c r="A2" s="34" t="s">
        <v>36</v>
      </c>
    </row>
    <row r="4" spans="1:19" ht="16.5" customHeight="1">
      <c r="A4" s="247" t="s">
        <v>111</v>
      </c>
      <c r="B4" s="251" t="s">
        <v>108</v>
      </c>
      <c r="C4" s="255" t="s">
        <v>113</v>
      </c>
      <c r="D4" s="266" t="s">
        <v>13</v>
      </c>
      <c r="E4" s="267"/>
      <c r="F4" s="267"/>
      <c r="G4" s="267"/>
      <c r="H4" s="267"/>
      <c r="I4" s="267"/>
      <c r="J4" s="267"/>
      <c r="K4" s="267"/>
      <c r="L4" s="267"/>
      <c r="M4" s="267"/>
      <c r="N4" s="267"/>
      <c r="O4" s="268"/>
      <c r="P4" s="282" t="s">
        <v>160</v>
      </c>
      <c r="Q4" s="247" t="s">
        <v>111</v>
      </c>
    </row>
    <row r="5" spans="1:19" ht="16.5" customHeight="1">
      <c r="A5" s="248"/>
      <c r="B5" s="252"/>
      <c r="C5" s="256"/>
      <c r="D5" s="260" t="s">
        <v>67</v>
      </c>
      <c r="E5" s="261"/>
      <c r="F5" s="279" t="s">
        <v>211</v>
      </c>
      <c r="G5" s="280"/>
      <c r="H5" s="280"/>
      <c r="I5" s="280"/>
      <c r="J5" s="280"/>
      <c r="K5" s="281"/>
      <c r="L5" s="269" t="s">
        <v>15</v>
      </c>
      <c r="M5" s="270"/>
      <c r="N5" s="269" t="s">
        <v>79</v>
      </c>
      <c r="O5" s="270"/>
      <c r="P5" s="283"/>
      <c r="Q5" s="248"/>
    </row>
    <row r="6" spans="1:19" ht="18.75" customHeight="1">
      <c r="A6" s="248"/>
      <c r="B6" s="252"/>
      <c r="C6" s="256"/>
      <c r="D6" s="262"/>
      <c r="E6" s="263"/>
      <c r="F6" s="275" t="s">
        <v>159</v>
      </c>
      <c r="G6" s="270"/>
      <c r="H6" s="276" t="s">
        <v>16</v>
      </c>
      <c r="I6" s="261"/>
      <c r="J6" s="260" t="s">
        <v>17</v>
      </c>
      <c r="K6" s="261"/>
      <c r="L6" s="271"/>
      <c r="M6" s="272"/>
      <c r="N6" s="271"/>
      <c r="O6" s="272"/>
      <c r="P6" s="283"/>
      <c r="Q6" s="248"/>
    </row>
    <row r="7" spans="1:19">
      <c r="A7" s="249"/>
      <c r="B7" s="253"/>
      <c r="C7" s="256"/>
      <c r="D7" s="262"/>
      <c r="E7" s="263"/>
      <c r="F7" s="271"/>
      <c r="G7" s="272"/>
      <c r="H7" s="277"/>
      <c r="I7" s="263"/>
      <c r="J7" s="262"/>
      <c r="K7" s="263"/>
      <c r="L7" s="271"/>
      <c r="M7" s="272"/>
      <c r="N7" s="271"/>
      <c r="O7" s="272"/>
      <c r="P7" s="283"/>
      <c r="Q7" s="249"/>
    </row>
    <row r="8" spans="1:19" ht="3.75" customHeight="1">
      <c r="A8" s="249"/>
      <c r="B8" s="253"/>
      <c r="C8" s="256"/>
      <c r="D8" s="262"/>
      <c r="E8" s="263"/>
      <c r="F8" s="271"/>
      <c r="G8" s="272"/>
      <c r="H8" s="277"/>
      <c r="I8" s="263"/>
      <c r="J8" s="262"/>
      <c r="K8" s="263"/>
      <c r="L8" s="271"/>
      <c r="M8" s="272"/>
      <c r="N8" s="271"/>
      <c r="O8" s="272"/>
      <c r="P8" s="283"/>
      <c r="Q8" s="249"/>
    </row>
    <row r="9" spans="1:19">
      <c r="A9" s="249"/>
      <c r="B9" s="253"/>
      <c r="C9" s="257"/>
      <c r="D9" s="264"/>
      <c r="E9" s="265"/>
      <c r="F9" s="273"/>
      <c r="G9" s="274"/>
      <c r="H9" s="278"/>
      <c r="I9" s="265"/>
      <c r="J9" s="264"/>
      <c r="K9" s="265"/>
      <c r="L9" s="273"/>
      <c r="M9" s="274"/>
      <c r="N9" s="273"/>
      <c r="O9" s="274"/>
      <c r="P9" s="283"/>
      <c r="Q9" s="249"/>
    </row>
    <row r="10" spans="1:19" ht="18.75" customHeight="1">
      <c r="A10" s="250"/>
      <c r="B10" s="254"/>
      <c r="C10" s="258" t="s">
        <v>80</v>
      </c>
      <c r="D10" s="259"/>
      <c r="E10" s="2" t="s">
        <v>18</v>
      </c>
      <c r="F10" s="2" t="s">
        <v>80</v>
      </c>
      <c r="G10" s="2" t="s">
        <v>18</v>
      </c>
      <c r="H10" s="209" t="s">
        <v>80</v>
      </c>
      <c r="I10" s="3" t="s">
        <v>18</v>
      </c>
      <c r="J10" s="2" t="s">
        <v>80</v>
      </c>
      <c r="K10" s="4" t="s">
        <v>18</v>
      </c>
      <c r="L10" s="2" t="s">
        <v>80</v>
      </c>
      <c r="M10" s="5" t="s">
        <v>18</v>
      </c>
      <c r="N10" s="2" t="s">
        <v>80</v>
      </c>
      <c r="O10" s="2" t="s">
        <v>18</v>
      </c>
      <c r="P10" s="2" t="s">
        <v>80</v>
      </c>
      <c r="Q10" s="250"/>
    </row>
    <row r="11" spans="1:19" ht="6" customHeight="1">
      <c r="B11" s="20"/>
      <c r="O11" s="95"/>
      <c r="P11" s="20"/>
    </row>
    <row r="12" spans="1:19">
      <c r="A12" s="137">
        <v>11</v>
      </c>
      <c r="B12" s="22" t="s">
        <v>0</v>
      </c>
      <c r="C12" s="6">
        <v>5572</v>
      </c>
      <c r="D12" s="15">
        <v>5764</v>
      </c>
      <c r="E12" s="7">
        <v>103.44580043072506</v>
      </c>
      <c r="F12" s="15">
        <v>751</v>
      </c>
      <c r="G12" s="7">
        <v>13.029146426092991</v>
      </c>
      <c r="H12" s="17" t="s">
        <v>19</v>
      </c>
      <c r="I12" s="17" t="s">
        <v>19</v>
      </c>
      <c r="J12" s="15">
        <v>5764</v>
      </c>
      <c r="K12" s="8">
        <v>100</v>
      </c>
      <c r="L12" s="68" t="s">
        <v>19</v>
      </c>
      <c r="M12" s="8" t="s">
        <v>19</v>
      </c>
      <c r="N12" s="9">
        <v>-192</v>
      </c>
      <c r="O12" s="8">
        <v>-3.445800430725054</v>
      </c>
      <c r="P12" s="211" t="s">
        <v>19</v>
      </c>
      <c r="Q12" s="137">
        <v>11</v>
      </c>
      <c r="R12" s="63"/>
      <c r="S12" s="63"/>
    </row>
    <row r="13" spans="1:19" ht="6" customHeight="1">
      <c r="A13" s="138"/>
      <c r="B13" s="46"/>
      <c r="C13" s="6">
        <v>0</v>
      </c>
      <c r="D13" s="18"/>
      <c r="E13" s="7"/>
      <c r="F13" s="15"/>
      <c r="G13" s="7"/>
      <c r="H13" s="15"/>
      <c r="I13" s="15"/>
      <c r="J13" s="15"/>
      <c r="K13" s="8"/>
      <c r="L13" s="15"/>
      <c r="M13" s="8"/>
      <c r="N13" s="15"/>
      <c r="O13" s="8"/>
      <c r="P13" s="212"/>
      <c r="Q13" s="138"/>
      <c r="R13" s="63"/>
      <c r="S13" s="63"/>
    </row>
    <row r="14" spans="1:19">
      <c r="A14" s="137">
        <v>21</v>
      </c>
      <c r="B14" s="22" t="s">
        <v>1</v>
      </c>
      <c r="C14" s="6">
        <v>5138</v>
      </c>
      <c r="D14" s="15">
        <v>4808</v>
      </c>
      <c r="E14" s="7">
        <v>93.577267419229273</v>
      </c>
      <c r="F14" s="16">
        <v>59</v>
      </c>
      <c r="G14" s="7">
        <v>1.2271214642262895</v>
      </c>
      <c r="H14" s="15">
        <v>1138</v>
      </c>
      <c r="I14" s="8">
        <v>23.668885191347755</v>
      </c>
      <c r="J14" s="15">
        <v>3670</v>
      </c>
      <c r="K14" s="8">
        <v>76.331114808652245</v>
      </c>
      <c r="L14" s="15">
        <v>319</v>
      </c>
      <c r="M14" s="8">
        <v>6.208641494745037</v>
      </c>
      <c r="N14" s="9">
        <v>11</v>
      </c>
      <c r="O14" s="8">
        <v>0.21409108602569094</v>
      </c>
      <c r="P14" s="212">
        <v>295</v>
      </c>
      <c r="Q14" s="137">
        <v>21</v>
      </c>
      <c r="R14" s="63"/>
      <c r="S14" s="63"/>
    </row>
    <row r="15" spans="1:19">
      <c r="A15" s="137">
        <v>22</v>
      </c>
      <c r="B15" s="22" t="s">
        <v>2</v>
      </c>
      <c r="C15" s="6">
        <v>8589</v>
      </c>
      <c r="D15" s="15">
        <v>7857</v>
      </c>
      <c r="E15" s="7">
        <v>91.477471184072655</v>
      </c>
      <c r="F15" s="15">
        <v>1662</v>
      </c>
      <c r="G15" s="7">
        <v>21.153111874761358</v>
      </c>
      <c r="H15" s="15">
        <v>4424</v>
      </c>
      <c r="I15" s="8">
        <v>56.306478299605445</v>
      </c>
      <c r="J15" s="15">
        <v>3433</v>
      </c>
      <c r="K15" s="8">
        <v>43.693521700394555</v>
      </c>
      <c r="L15" s="15">
        <v>694</v>
      </c>
      <c r="M15" s="8">
        <v>8.0801024566305735</v>
      </c>
      <c r="N15" s="9">
        <v>38</v>
      </c>
      <c r="O15" s="8">
        <v>0.44242635929677493</v>
      </c>
      <c r="P15" s="212">
        <v>670</v>
      </c>
      <c r="Q15" s="137">
        <v>22</v>
      </c>
      <c r="R15" s="63"/>
      <c r="S15" s="63"/>
    </row>
    <row r="16" spans="1:19">
      <c r="A16" s="137">
        <v>23</v>
      </c>
      <c r="B16" s="22" t="s">
        <v>3</v>
      </c>
      <c r="C16" s="6">
        <v>4517</v>
      </c>
      <c r="D16" s="15">
        <v>4276</v>
      </c>
      <c r="E16" s="7">
        <v>94.664600398494571</v>
      </c>
      <c r="F16" s="15">
        <v>146</v>
      </c>
      <c r="G16" s="7">
        <v>3.414405986903648</v>
      </c>
      <c r="H16" s="17" t="s">
        <v>19</v>
      </c>
      <c r="I16" s="17" t="s">
        <v>19</v>
      </c>
      <c r="J16" s="15">
        <v>4276</v>
      </c>
      <c r="K16" s="8">
        <v>100</v>
      </c>
      <c r="L16" s="15">
        <v>241</v>
      </c>
      <c r="M16" s="8">
        <v>5.3353996015054239</v>
      </c>
      <c r="N16" s="16" t="s">
        <v>19</v>
      </c>
      <c r="O16" s="17" t="s">
        <v>19</v>
      </c>
      <c r="P16" s="212">
        <v>127</v>
      </c>
      <c r="Q16" s="137">
        <v>23</v>
      </c>
      <c r="R16" s="63"/>
      <c r="S16" s="63"/>
    </row>
    <row r="17" spans="1:19">
      <c r="A17" s="137">
        <v>24</v>
      </c>
      <c r="B17" s="22" t="s">
        <v>4</v>
      </c>
      <c r="C17" s="6">
        <v>8104</v>
      </c>
      <c r="D17" s="15">
        <v>7054</v>
      </c>
      <c r="E17" s="7">
        <v>87.043435340572557</v>
      </c>
      <c r="F17" s="175">
        <v>12</v>
      </c>
      <c r="G17" s="7">
        <v>0.17011624610150269</v>
      </c>
      <c r="H17" s="68">
        <v>472</v>
      </c>
      <c r="I17" s="8">
        <v>6.6912390133257729</v>
      </c>
      <c r="J17" s="15">
        <v>6582</v>
      </c>
      <c r="K17" s="8">
        <v>93.30876098667423</v>
      </c>
      <c r="L17" s="15">
        <v>1016</v>
      </c>
      <c r="M17" s="8">
        <v>12.537018756169793</v>
      </c>
      <c r="N17" s="9">
        <v>34</v>
      </c>
      <c r="O17" s="8">
        <v>0.41954590325765057</v>
      </c>
      <c r="P17" s="212">
        <v>1004</v>
      </c>
      <c r="Q17" s="137">
        <v>24</v>
      </c>
      <c r="R17" s="63"/>
      <c r="S17" s="63"/>
    </row>
    <row r="18" spans="1:19">
      <c r="A18" s="23"/>
      <c r="B18" s="22"/>
      <c r="C18" s="6">
        <v>0</v>
      </c>
      <c r="D18" s="15"/>
      <c r="E18" s="7"/>
      <c r="F18" s="15"/>
      <c r="G18" s="7"/>
      <c r="H18" s="15"/>
      <c r="I18" s="8"/>
      <c r="J18" s="15"/>
      <c r="K18" s="8"/>
      <c r="L18" s="15"/>
      <c r="M18" s="8"/>
      <c r="N18" s="15"/>
      <c r="O18" s="8"/>
      <c r="P18" s="212"/>
      <c r="Q18" s="23"/>
      <c r="R18" s="63"/>
      <c r="S18" s="63"/>
    </row>
    <row r="19" spans="1:19">
      <c r="A19" s="137">
        <v>12</v>
      </c>
      <c r="B19" s="22" t="s">
        <v>5</v>
      </c>
      <c r="C19" s="6">
        <v>12623</v>
      </c>
      <c r="D19" s="15">
        <v>12679</v>
      </c>
      <c r="E19" s="7">
        <v>100.44363463518974</v>
      </c>
      <c r="F19" s="15">
        <v>10708</v>
      </c>
      <c r="G19" s="7">
        <v>84.454609985014585</v>
      </c>
      <c r="H19" s="16">
        <v>2800</v>
      </c>
      <c r="I19" s="8">
        <v>22.083760548939189</v>
      </c>
      <c r="J19" s="15">
        <v>9879</v>
      </c>
      <c r="K19" s="8">
        <v>77.916239451060804</v>
      </c>
      <c r="L19" s="16">
        <v>16</v>
      </c>
      <c r="M19" s="8">
        <v>0.1267527529113523</v>
      </c>
      <c r="N19" s="9">
        <v>-72</v>
      </c>
      <c r="O19" s="8">
        <v>-0.57038738810108536</v>
      </c>
      <c r="P19" s="186">
        <v>422</v>
      </c>
      <c r="Q19" s="137">
        <v>12</v>
      </c>
      <c r="R19" s="63"/>
      <c r="S19" s="63"/>
    </row>
    <row r="20" spans="1:19" ht="6" customHeight="1">
      <c r="A20" s="139"/>
      <c r="B20" s="22"/>
      <c r="C20" s="6">
        <v>0</v>
      </c>
      <c r="D20" s="15"/>
      <c r="E20" s="7"/>
      <c r="F20" s="15"/>
      <c r="G20" s="7"/>
      <c r="H20" s="16"/>
      <c r="I20" s="8"/>
      <c r="J20" s="15"/>
      <c r="K20" s="8"/>
      <c r="L20" s="15"/>
      <c r="M20" s="8"/>
      <c r="N20" s="15"/>
      <c r="O20" s="8"/>
      <c r="P20" s="212"/>
      <c r="Q20" s="139"/>
      <c r="R20" s="63"/>
      <c r="S20" s="63"/>
    </row>
    <row r="21" spans="1:19">
      <c r="A21" s="137">
        <v>25</v>
      </c>
      <c r="B21" s="22" t="s">
        <v>6</v>
      </c>
      <c r="C21" s="6">
        <v>7625</v>
      </c>
      <c r="D21" s="15">
        <v>7164</v>
      </c>
      <c r="E21" s="7">
        <v>93.954098360655735</v>
      </c>
      <c r="F21" s="15">
        <v>1221</v>
      </c>
      <c r="G21" s="7">
        <v>17.043551088777221</v>
      </c>
      <c r="H21" s="16">
        <v>1131</v>
      </c>
      <c r="I21" s="8">
        <v>15.787269681742044</v>
      </c>
      <c r="J21" s="15">
        <v>6033</v>
      </c>
      <c r="K21" s="8">
        <v>84.212730318257954</v>
      </c>
      <c r="L21" s="15">
        <v>460</v>
      </c>
      <c r="M21" s="8">
        <v>6.0327868852459012</v>
      </c>
      <c r="N21" s="9">
        <v>1</v>
      </c>
      <c r="O21" s="8">
        <v>1.3114754098360656E-2</v>
      </c>
      <c r="P21" s="212">
        <v>432</v>
      </c>
      <c r="Q21" s="137">
        <v>25</v>
      </c>
      <c r="R21" s="63"/>
      <c r="S21" s="63"/>
    </row>
    <row r="22" spans="1:19">
      <c r="A22" s="137">
        <v>26</v>
      </c>
      <c r="B22" s="22" t="s">
        <v>7</v>
      </c>
      <c r="C22" s="6">
        <v>4863</v>
      </c>
      <c r="D22" s="15">
        <v>4733</v>
      </c>
      <c r="E22" s="7">
        <v>97.326753033107138</v>
      </c>
      <c r="F22" s="15">
        <v>1121</v>
      </c>
      <c r="G22" s="7">
        <v>23.684766532854425</v>
      </c>
      <c r="H22" s="15">
        <v>2066</v>
      </c>
      <c r="I22" s="8">
        <v>43.650961335305304</v>
      </c>
      <c r="J22" s="15">
        <v>2667</v>
      </c>
      <c r="K22" s="8">
        <v>56.349038664694696</v>
      </c>
      <c r="L22" s="15">
        <v>110</v>
      </c>
      <c r="M22" s="8">
        <v>2.2619782027555009</v>
      </c>
      <c r="N22" s="9">
        <v>20</v>
      </c>
      <c r="O22" s="8">
        <v>0.41126876413736374</v>
      </c>
      <c r="P22" s="212">
        <v>71</v>
      </c>
      <c r="Q22" s="137">
        <v>26</v>
      </c>
      <c r="R22" s="63"/>
      <c r="S22" s="63"/>
    </row>
    <row r="23" spans="1:19">
      <c r="A23" s="137">
        <v>27</v>
      </c>
      <c r="B23" s="22" t="s">
        <v>8</v>
      </c>
      <c r="C23" s="6">
        <v>3692</v>
      </c>
      <c r="D23" s="15">
        <v>3117</v>
      </c>
      <c r="E23" s="7">
        <v>84.425785482123516</v>
      </c>
      <c r="F23" s="15">
        <v>1671</v>
      </c>
      <c r="G23" s="7">
        <v>53.609239653512994</v>
      </c>
      <c r="H23" s="17" t="s">
        <v>19</v>
      </c>
      <c r="I23" s="16" t="s">
        <v>91</v>
      </c>
      <c r="J23" s="15">
        <v>3117</v>
      </c>
      <c r="K23" s="8">
        <v>100</v>
      </c>
      <c r="L23" s="15">
        <v>558</v>
      </c>
      <c r="M23" s="8">
        <v>15.113759479956663</v>
      </c>
      <c r="N23" s="9">
        <v>17</v>
      </c>
      <c r="O23" s="8">
        <v>0.46045503791982667</v>
      </c>
      <c r="P23" s="212">
        <v>59</v>
      </c>
      <c r="Q23" s="137">
        <v>27</v>
      </c>
      <c r="R23" s="63"/>
      <c r="S23" s="63"/>
    </row>
    <row r="24" spans="1:19">
      <c r="A24" s="137">
        <v>28</v>
      </c>
      <c r="B24" s="22" t="s">
        <v>9</v>
      </c>
      <c r="C24" s="6">
        <v>2208</v>
      </c>
      <c r="D24" s="15">
        <v>1838</v>
      </c>
      <c r="E24" s="7">
        <v>83.242753623188406</v>
      </c>
      <c r="F24" s="15">
        <v>677</v>
      </c>
      <c r="G24" s="7">
        <v>36.833514689880303</v>
      </c>
      <c r="H24" s="17" t="s">
        <v>19</v>
      </c>
      <c r="I24" s="16" t="s">
        <v>91</v>
      </c>
      <c r="J24" s="15">
        <v>1838</v>
      </c>
      <c r="K24" s="8">
        <v>100</v>
      </c>
      <c r="L24" s="15">
        <v>354</v>
      </c>
      <c r="M24" s="8">
        <v>16.032608695652176</v>
      </c>
      <c r="N24" s="9">
        <v>16</v>
      </c>
      <c r="O24" s="8">
        <v>0.72463768115942029</v>
      </c>
      <c r="P24" s="212">
        <v>365</v>
      </c>
      <c r="Q24" s="137">
        <v>28</v>
      </c>
      <c r="R24" s="63"/>
      <c r="S24" s="63"/>
    </row>
    <row r="25" spans="1:19">
      <c r="A25" s="138"/>
      <c r="B25" s="22"/>
      <c r="C25" s="6">
        <v>0</v>
      </c>
      <c r="D25" s="15"/>
      <c r="E25" s="7"/>
      <c r="F25" s="15"/>
      <c r="G25" s="7"/>
      <c r="H25" s="15"/>
      <c r="I25" s="8"/>
      <c r="J25" s="15"/>
      <c r="K25" s="8"/>
      <c r="L25" s="15"/>
      <c r="M25" s="8"/>
      <c r="N25" s="15"/>
      <c r="O25" s="8"/>
      <c r="P25" s="212"/>
      <c r="Q25" s="138"/>
      <c r="R25" s="63"/>
      <c r="S25" s="63"/>
    </row>
    <row r="26" spans="1:19">
      <c r="A26" s="137">
        <v>13</v>
      </c>
      <c r="B26" s="22" t="s">
        <v>10</v>
      </c>
      <c r="C26" s="6">
        <v>9138</v>
      </c>
      <c r="D26" s="15">
        <v>8925</v>
      </c>
      <c r="E26" s="7">
        <v>97.669074195666454</v>
      </c>
      <c r="F26" s="15">
        <v>3251</v>
      </c>
      <c r="G26" s="7">
        <v>36.425770308123248</v>
      </c>
      <c r="H26" s="16">
        <v>2586</v>
      </c>
      <c r="I26" s="8">
        <v>28.974789915966387</v>
      </c>
      <c r="J26" s="15">
        <v>6339</v>
      </c>
      <c r="K26" s="8">
        <v>71.025210084033617</v>
      </c>
      <c r="L26" s="15">
        <v>12</v>
      </c>
      <c r="M26" s="8">
        <v>0.13131976362442549</v>
      </c>
      <c r="N26" s="9">
        <v>201</v>
      </c>
      <c r="O26" s="8">
        <v>2.1996060407091269</v>
      </c>
      <c r="P26" s="212">
        <v>553</v>
      </c>
      <c r="Q26" s="137">
        <v>13</v>
      </c>
      <c r="R26" s="63"/>
      <c r="S26" s="63"/>
    </row>
    <row r="27" spans="1:19" ht="6" customHeight="1">
      <c r="A27" s="138"/>
      <c r="B27" s="22"/>
      <c r="C27" s="6">
        <v>0</v>
      </c>
      <c r="D27" s="15"/>
      <c r="E27" s="7"/>
      <c r="F27" s="15"/>
      <c r="G27" s="7"/>
      <c r="H27" s="15"/>
      <c r="I27" s="8"/>
      <c r="J27" s="15"/>
      <c r="K27" s="8"/>
      <c r="L27" s="15"/>
      <c r="M27" s="8"/>
      <c r="N27" s="15"/>
      <c r="O27" s="8"/>
      <c r="P27" s="213"/>
      <c r="Q27" s="138"/>
      <c r="R27" s="63"/>
      <c r="S27" s="63"/>
    </row>
    <row r="28" spans="1:19">
      <c r="A28" s="137">
        <v>29</v>
      </c>
      <c r="B28" s="22" t="s">
        <v>11</v>
      </c>
      <c r="C28" s="6">
        <v>4929</v>
      </c>
      <c r="D28" s="15">
        <v>4044</v>
      </c>
      <c r="E28" s="7">
        <v>82.04503956177723</v>
      </c>
      <c r="F28" s="15">
        <v>1166</v>
      </c>
      <c r="G28" s="7">
        <v>28.832838773491591</v>
      </c>
      <c r="H28" s="15">
        <v>1755</v>
      </c>
      <c r="I28" s="8">
        <v>43.397626112759646</v>
      </c>
      <c r="J28" s="15">
        <v>2289</v>
      </c>
      <c r="K28" s="8">
        <v>56.602373887240354</v>
      </c>
      <c r="L28" s="15">
        <v>873</v>
      </c>
      <c r="M28" s="8">
        <v>17.711503347534997</v>
      </c>
      <c r="N28" s="9">
        <v>12</v>
      </c>
      <c r="O28" s="8">
        <v>0.24345709068776628</v>
      </c>
      <c r="P28" s="212">
        <v>269</v>
      </c>
      <c r="Q28" s="137">
        <v>29</v>
      </c>
      <c r="R28" s="63"/>
      <c r="S28" s="63"/>
    </row>
    <row r="29" spans="1:19">
      <c r="A29" s="137">
        <v>30</v>
      </c>
      <c r="B29" s="22" t="s">
        <v>12</v>
      </c>
      <c r="C29" s="6">
        <v>3694</v>
      </c>
      <c r="D29" s="15">
        <v>3022</v>
      </c>
      <c r="E29" s="7">
        <v>81.808337845154298</v>
      </c>
      <c r="F29" s="15">
        <v>474</v>
      </c>
      <c r="G29" s="7">
        <v>15.684976836532098</v>
      </c>
      <c r="H29" s="15">
        <v>307</v>
      </c>
      <c r="I29" s="8">
        <v>10.158835208471212</v>
      </c>
      <c r="J29" s="15">
        <v>2715</v>
      </c>
      <c r="K29" s="8">
        <v>89.841164791528783</v>
      </c>
      <c r="L29" s="15">
        <v>545</v>
      </c>
      <c r="M29" s="8">
        <v>14.753654574986465</v>
      </c>
      <c r="N29" s="15">
        <v>127</v>
      </c>
      <c r="O29" s="8">
        <v>3.4380075798592311</v>
      </c>
      <c r="P29" s="212">
        <v>246</v>
      </c>
      <c r="Q29" s="137">
        <v>30</v>
      </c>
      <c r="R29" s="63"/>
      <c r="S29" s="63"/>
    </row>
    <row r="30" spans="1:19">
      <c r="A30" s="140"/>
      <c r="B30" s="26"/>
      <c r="C30" s="6">
        <v>0</v>
      </c>
      <c r="D30" s="15"/>
      <c r="E30" s="7"/>
      <c r="F30" s="15"/>
      <c r="G30" s="7"/>
      <c r="H30" s="15"/>
      <c r="I30" s="8"/>
      <c r="J30" s="15"/>
      <c r="K30" s="8"/>
      <c r="L30" s="15"/>
      <c r="M30" s="8"/>
      <c r="N30" s="15"/>
      <c r="O30" s="8"/>
      <c r="P30" s="214"/>
      <c r="Q30" s="140"/>
      <c r="R30" s="63"/>
    </row>
    <row r="31" spans="1:19" ht="12">
      <c r="A31" s="142"/>
      <c r="B31" s="24" t="s">
        <v>63</v>
      </c>
      <c r="C31" s="10">
        <v>80692</v>
      </c>
      <c r="D31" s="19">
        <v>75281</v>
      </c>
      <c r="E31" s="11">
        <v>93.294254696872059</v>
      </c>
      <c r="F31" s="19">
        <v>22919</v>
      </c>
      <c r="G31" s="11">
        <v>30.444600895312231</v>
      </c>
      <c r="H31" s="19">
        <v>16679</v>
      </c>
      <c r="I31" s="12">
        <v>22.155656805834141</v>
      </c>
      <c r="J31" s="19">
        <v>58602</v>
      </c>
      <c r="K31" s="12">
        <v>77.844343194165859</v>
      </c>
      <c r="L31" s="19">
        <v>5198</v>
      </c>
      <c r="M31" s="12">
        <v>6.4417786149804197</v>
      </c>
      <c r="N31" s="13">
        <v>213</v>
      </c>
      <c r="O31" s="12">
        <v>0.26396668814752394</v>
      </c>
      <c r="P31" s="215">
        <v>4513</v>
      </c>
      <c r="Q31" s="142"/>
      <c r="R31" s="63"/>
    </row>
    <row r="32" spans="1:19" ht="10.5" customHeight="1">
      <c r="C32" s="216"/>
      <c r="D32" s="216"/>
      <c r="E32" s="216"/>
      <c r="F32" s="216"/>
      <c r="G32" s="216"/>
      <c r="H32" s="216"/>
      <c r="I32" s="216"/>
      <c r="J32" s="216"/>
      <c r="K32" s="216"/>
      <c r="L32" s="216"/>
      <c r="M32" s="216"/>
      <c r="N32" s="216"/>
      <c r="O32" s="216"/>
      <c r="P32" s="216"/>
    </row>
    <row r="33" spans="1:7" ht="10.5" customHeight="1">
      <c r="A33" s="28" t="s">
        <v>20</v>
      </c>
      <c r="B33" s="28"/>
      <c r="C33" s="29"/>
      <c r="D33" s="29"/>
      <c r="E33" s="29"/>
      <c r="F33" s="29"/>
      <c r="G33" s="29"/>
    </row>
    <row r="34" spans="1:7" ht="11.25" customHeight="1">
      <c r="A34" s="33" t="s">
        <v>64</v>
      </c>
      <c r="B34" s="33"/>
      <c r="C34" s="33"/>
      <c r="D34" s="33"/>
      <c r="E34" s="33"/>
      <c r="F34" s="33"/>
      <c r="G34" s="33"/>
    </row>
    <row r="35" spans="1:7" ht="11.25" customHeight="1">
      <c r="A35" s="33" t="s">
        <v>22</v>
      </c>
      <c r="B35" s="33"/>
      <c r="C35" s="33"/>
      <c r="D35" s="33"/>
      <c r="E35" s="33"/>
      <c r="F35" s="33"/>
      <c r="G35" s="33"/>
    </row>
    <row r="36" spans="1:7" ht="11.25" customHeight="1">
      <c r="A36" s="33" t="s">
        <v>65</v>
      </c>
      <c r="B36" s="33"/>
      <c r="C36" s="33"/>
      <c r="D36" s="33"/>
      <c r="E36" s="33"/>
      <c r="F36" s="33"/>
      <c r="G36" s="33"/>
    </row>
    <row r="37" spans="1:7" ht="11.25" customHeight="1">
      <c r="A37" s="181" t="s">
        <v>132</v>
      </c>
      <c r="B37" s="33"/>
      <c r="C37" s="33"/>
      <c r="D37" s="33"/>
      <c r="E37" s="33"/>
      <c r="F37" s="33"/>
      <c r="G37" s="33"/>
    </row>
    <row r="38" spans="1:7" ht="11.25" customHeight="1">
      <c r="A38" s="33" t="s">
        <v>81</v>
      </c>
      <c r="B38" s="33"/>
      <c r="C38" s="33"/>
      <c r="D38" s="33"/>
      <c r="E38" s="33"/>
      <c r="F38" s="33"/>
      <c r="G38" s="33"/>
    </row>
    <row r="39" spans="1:7" ht="11.25" customHeight="1">
      <c r="A39" s="207"/>
      <c r="B39" s="207"/>
      <c r="C39" s="207"/>
      <c r="D39" s="207"/>
      <c r="E39" s="207"/>
      <c r="F39" s="207"/>
      <c r="G39" s="207"/>
    </row>
    <row r="41" spans="1:7" ht="13.2">
      <c r="A41" s="34"/>
    </row>
    <row r="42" spans="1:7" ht="13.2">
      <c r="A42" s="34"/>
      <c r="B42" s="187"/>
    </row>
    <row r="43" spans="1:7" ht="13.2">
      <c r="A43" s="34"/>
    </row>
    <row r="65" ht="3" customHeight="1"/>
  </sheetData>
  <mergeCells count="14">
    <mergeCell ref="Q4:Q10"/>
    <mergeCell ref="L5:M9"/>
    <mergeCell ref="N5:O9"/>
    <mergeCell ref="F6:G9"/>
    <mergeCell ref="H6:I9"/>
    <mergeCell ref="J6:K9"/>
    <mergeCell ref="F5:K5"/>
    <mergeCell ref="P4:P9"/>
    <mergeCell ref="A4:A10"/>
    <mergeCell ref="B4:B10"/>
    <mergeCell ref="C4:C9"/>
    <mergeCell ref="C10:D10"/>
    <mergeCell ref="D5:E9"/>
    <mergeCell ref="D4:O4"/>
  </mergeCells>
  <phoneticPr fontId="2" type="noConversion"/>
  <pageMargins left="0.7" right="0.7" top="0.78740157499999996" bottom="0.78740157499999996" header="0.3" footer="0.3"/>
  <pageSetup paperSize="9" firstPageNumber="6" orientation="portrait" useFirstPageNumber="1" r:id="rId1"/>
  <headerFooter>
    <oddHeader xml:space="preserve">&amp;C
</oddHeader>
    <oddFooter>&amp;C&amp;6© Statistisches Landesamt des Freistaates Sachsen - Q I 9 - j/13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showGridLines="0" zoomScaleNormal="100" workbookViewId="0">
      <selection activeCell="M20" sqref="M20"/>
    </sheetView>
  </sheetViews>
  <sheetFormatPr baseColWidth="10" defaultRowHeight="11.4"/>
  <cols>
    <col min="1" max="1" width="7.75" customWidth="1"/>
    <col min="2" max="2" width="19.125" customWidth="1"/>
    <col min="3" max="3" width="10.375" customWidth="1"/>
    <col min="4" max="9" width="9.625" customWidth="1"/>
  </cols>
  <sheetData>
    <row r="1" spans="1:11" ht="13.2">
      <c r="A1" s="34" t="s">
        <v>133</v>
      </c>
      <c r="B1" s="34"/>
      <c r="C1" s="34"/>
      <c r="D1" s="34"/>
      <c r="E1" s="34"/>
      <c r="F1" s="34"/>
      <c r="G1" s="34"/>
      <c r="H1" s="34"/>
      <c r="I1" s="34"/>
    </row>
    <row r="2" spans="1:11" ht="13.2">
      <c r="A2" s="34" t="s">
        <v>23</v>
      </c>
      <c r="B2" s="28"/>
      <c r="C2" s="28"/>
      <c r="D2" s="28"/>
      <c r="E2" s="28"/>
      <c r="F2" s="28"/>
      <c r="G2" s="28"/>
      <c r="H2" s="28"/>
      <c r="I2" s="28"/>
    </row>
    <row r="3" spans="1:11" ht="13.2">
      <c r="A3" s="28"/>
      <c r="B3" s="28"/>
      <c r="C3" s="28"/>
      <c r="D3" s="28"/>
      <c r="E3" s="28"/>
      <c r="F3" s="28"/>
      <c r="G3" s="28"/>
      <c r="H3" s="28"/>
      <c r="I3" s="28"/>
    </row>
    <row r="4" spans="1:11" ht="13.5" customHeight="1">
      <c r="A4" s="284" t="s">
        <v>112</v>
      </c>
      <c r="B4" s="284" t="s">
        <v>109</v>
      </c>
      <c r="C4" s="255" t="s">
        <v>26</v>
      </c>
      <c r="D4" s="380" t="s">
        <v>127</v>
      </c>
      <c r="E4" s="381"/>
      <c r="F4" s="381"/>
      <c r="G4" s="381"/>
      <c r="H4" s="381"/>
      <c r="I4" s="381"/>
    </row>
    <row r="5" spans="1:11" ht="13.5" customHeight="1">
      <c r="A5" s="263"/>
      <c r="B5" s="263"/>
      <c r="C5" s="256"/>
      <c r="D5" s="286" t="s">
        <v>82</v>
      </c>
      <c r="E5" s="286"/>
      <c r="F5" s="269" t="s">
        <v>83</v>
      </c>
      <c r="G5" s="270"/>
      <c r="H5" s="260" t="s">
        <v>24</v>
      </c>
      <c r="I5" s="276"/>
    </row>
    <row r="6" spans="1:11" ht="13.5" customHeight="1">
      <c r="A6" s="263"/>
      <c r="B6" s="263"/>
      <c r="C6" s="256"/>
      <c r="D6" s="287"/>
      <c r="E6" s="287"/>
      <c r="F6" s="271"/>
      <c r="G6" s="272"/>
      <c r="H6" s="262"/>
      <c r="I6" s="277"/>
    </row>
    <row r="7" spans="1:11" ht="13.5" customHeight="1">
      <c r="A7" s="263"/>
      <c r="B7" s="263"/>
      <c r="C7" s="256"/>
      <c r="D7" s="287"/>
      <c r="E7" s="287"/>
      <c r="F7" s="271"/>
      <c r="G7" s="272"/>
      <c r="H7" s="264"/>
      <c r="I7" s="278"/>
    </row>
    <row r="8" spans="1:11" ht="16.5" customHeight="1">
      <c r="A8" s="285"/>
      <c r="B8" s="285"/>
      <c r="C8" s="258" t="s">
        <v>80</v>
      </c>
      <c r="D8" s="259"/>
      <c r="E8" s="1" t="s">
        <v>18</v>
      </c>
      <c r="F8" s="2" t="s">
        <v>80</v>
      </c>
      <c r="G8" s="1" t="s">
        <v>18</v>
      </c>
      <c r="H8" s="2" t="s">
        <v>80</v>
      </c>
      <c r="I8" s="1" t="s">
        <v>18</v>
      </c>
    </row>
    <row r="9" spans="1:11">
      <c r="A9" s="35"/>
      <c r="B9" s="36"/>
      <c r="C9" s="37"/>
      <c r="D9" s="37"/>
      <c r="E9" s="37"/>
      <c r="F9" s="37"/>
      <c r="G9" s="37"/>
      <c r="H9" s="37"/>
      <c r="I9" s="37"/>
    </row>
    <row r="10" spans="1:11">
      <c r="A10" s="21">
        <v>11</v>
      </c>
      <c r="B10" s="46" t="s">
        <v>0</v>
      </c>
      <c r="C10" s="6">
        <v>5572</v>
      </c>
      <c r="D10" s="15">
        <v>2862</v>
      </c>
      <c r="E10" s="7">
        <v>51.363962670495333</v>
      </c>
      <c r="F10" s="15">
        <v>2902</v>
      </c>
      <c r="G10" s="7">
        <v>52.081837760229718</v>
      </c>
      <c r="H10" s="16" t="s">
        <v>19</v>
      </c>
      <c r="I10" s="17" t="s">
        <v>19</v>
      </c>
      <c r="J10" s="135"/>
      <c r="K10" s="7"/>
    </row>
    <row r="11" spans="1:11">
      <c r="A11" s="23"/>
      <c r="B11" s="46"/>
      <c r="C11" s="6">
        <v>0</v>
      </c>
      <c r="D11" s="15"/>
      <c r="E11" s="7"/>
      <c r="F11" s="15"/>
      <c r="G11" s="7"/>
      <c r="H11" s="72"/>
      <c r="I11" s="74"/>
      <c r="J11" s="135"/>
      <c r="K11" s="7"/>
    </row>
    <row r="12" spans="1:11">
      <c r="A12" s="21">
        <v>21</v>
      </c>
      <c r="B12" s="46" t="s">
        <v>1</v>
      </c>
      <c r="C12" s="6">
        <v>5138</v>
      </c>
      <c r="D12" s="16" t="s">
        <v>19</v>
      </c>
      <c r="E12" s="17" t="s">
        <v>19</v>
      </c>
      <c r="F12" s="15">
        <v>3068</v>
      </c>
      <c r="G12" s="7">
        <v>59.711950175165434</v>
      </c>
      <c r="H12" s="16">
        <v>602</v>
      </c>
      <c r="I12" s="8">
        <v>11.716621253405995</v>
      </c>
      <c r="J12" s="135"/>
      <c r="K12" s="7"/>
    </row>
    <row r="13" spans="1:11">
      <c r="A13" s="21">
        <v>22</v>
      </c>
      <c r="B13" s="46" t="s">
        <v>2</v>
      </c>
      <c r="C13" s="6">
        <v>8589</v>
      </c>
      <c r="D13" s="16" t="s">
        <v>19</v>
      </c>
      <c r="E13" s="17" t="s">
        <v>19</v>
      </c>
      <c r="F13" s="15">
        <v>3194</v>
      </c>
      <c r="G13" s="7">
        <v>37.187099778786823</v>
      </c>
      <c r="H13" s="16">
        <v>239</v>
      </c>
      <c r="I13" s="8">
        <v>2.7826289439981373</v>
      </c>
      <c r="J13" s="135"/>
      <c r="K13" s="7"/>
    </row>
    <row r="14" spans="1:11">
      <c r="A14" s="21">
        <v>23</v>
      </c>
      <c r="B14" s="46" t="s">
        <v>3</v>
      </c>
      <c r="C14" s="6">
        <v>4517</v>
      </c>
      <c r="D14" s="15">
        <v>358</v>
      </c>
      <c r="E14" s="7">
        <v>7.9256143458047372</v>
      </c>
      <c r="F14" s="15">
        <v>3918</v>
      </c>
      <c r="G14" s="7">
        <v>86.738986052689839</v>
      </c>
      <c r="H14" s="16" t="s">
        <v>19</v>
      </c>
      <c r="I14" s="17" t="s">
        <v>19</v>
      </c>
      <c r="J14" s="135"/>
      <c r="K14" s="7"/>
    </row>
    <row r="15" spans="1:11">
      <c r="A15" s="21">
        <v>24</v>
      </c>
      <c r="B15" s="46" t="s">
        <v>4</v>
      </c>
      <c r="C15" s="6">
        <v>8104</v>
      </c>
      <c r="D15" s="16">
        <v>4339</v>
      </c>
      <c r="E15" s="7">
        <v>53.541461006910168</v>
      </c>
      <c r="F15" s="15">
        <v>2243</v>
      </c>
      <c r="G15" s="7">
        <v>27.677690029615004</v>
      </c>
      <c r="H15" s="16" t="s">
        <v>19</v>
      </c>
      <c r="I15" s="17" t="s">
        <v>19</v>
      </c>
      <c r="J15" s="135"/>
      <c r="K15" s="7"/>
    </row>
    <row r="16" spans="1:11">
      <c r="A16" s="23"/>
      <c r="B16" s="46"/>
      <c r="C16" s="6"/>
      <c r="D16" s="15"/>
      <c r="E16" s="7"/>
      <c r="F16" s="15"/>
      <c r="G16" s="7"/>
      <c r="H16" s="16"/>
      <c r="I16" s="17"/>
      <c r="J16" s="135"/>
      <c r="K16" s="7"/>
    </row>
    <row r="17" spans="1:11" ht="12">
      <c r="A17" s="23"/>
      <c r="B17" s="46"/>
      <c r="C17" s="10"/>
      <c r="D17" s="15"/>
      <c r="E17" s="7"/>
      <c r="F17" s="15"/>
      <c r="G17" s="7"/>
      <c r="H17" s="70"/>
      <c r="I17" s="75"/>
      <c r="J17" s="135"/>
      <c r="K17" s="7"/>
    </row>
    <row r="18" spans="1:11">
      <c r="A18" s="21">
        <v>12</v>
      </c>
      <c r="B18" s="46" t="s">
        <v>5</v>
      </c>
      <c r="C18" s="6">
        <v>12623</v>
      </c>
      <c r="D18" s="16">
        <v>3292</v>
      </c>
      <c r="E18" s="7">
        <v>26.079378911510734</v>
      </c>
      <c r="F18" s="15">
        <v>6587</v>
      </c>
      <c r="G18" s="7">
        <v>52.182523964192349</v>
      </c>
      <c r="H18" s="68" t="s">
        <v>19</v>
      </c>
      <c r="I18" s="17" t="s">
        <v>19</v>
      </c>
      <c r="J18" s="135"/>
      <c r="K18" s="7"/>
    </row>
    <row r="19" spans="1:11">
      <c r="A19" s="25"/>
      <c r="B19" s="46"/>
      <c r="D19" s="15"/>
      <c r="E19" s="7"/>
      <c r="F19" s="15"/>
      <c r="G19" s="7"/>
      <c r="H19" s="15"/>
      <c r="I19" s="73"/>
      <c r="J19" s="135"/>
      <c r="K19" s="7"/>
    </row>
    <row r="20" spans="1:11">
      <c r="A20" s="21">
        <v>25</v>
      </c>
      <c r="B20" s="46" t="s">
        <v>6</v>
      </c>
      <c r="C20" s="6">
        <v>7625</v>
      </c>
      <c r="D20" s="16">
        <v>97</v>
      </c>
      <c r="E20" s="7">
        <v>1.2721311475409836</v>
      </c>
      <c r="F20" s="15">
        <v>3253</v>
      </c>
      <c r="G20" s="7">
        <v>42.662295081967216</v>
      </c>
      <c r="H20" s="15">
        <v>2683</v>
      </c>
      <c r="I20" s="7">
        <v>35.186885245901642</v>
      </c>
      <c r="J20" s="135"/>
      <c r="K20" s="7"/>
    </row>
    <row r="21" spans="1:11">
      <c r="A21" s="21">
        <v>26</v>
      </c>
      <c r="B21" s="46" t="s">
        <v>7</v>
      </c>
      <c r="C21" s="6">
        <v>4863</v>
      </c>
      <c r="D21" s="15">
        <v>461</v>
      </c>
      <c r="E21" s="7">
        <v>9.4797450133662355</v>
      </c>
      <c r="F21" s="15">
        <v>2206</v>
      </c>
      <c r="G21" s="7">
        <v>45.362944684351227</v>
      </c>
      <c r="H21" s="16" t="s">
        <v>19</v>
      </c>
      <c r="I21" s="17" t="s">
        <v>19</v>
      </c>
      <c r="J21" s="135"/>
      <c r="K21" s="7"/>
    </row>
    <row r="22" spans="1:11">
      <c r="A22" s="21">
        <v>27</v>
      </c>
      <c r="B22" s="46" t="s">
        <v>8</v>
      </c>
      <c r="C22" s="6">
        <v>3692</v>
      </c>
      <c r="D22" s="15">
        <v>90</v>
      </c>
      <c r="E22" s="7">
        <v>2.4377031419284942</v>
      </c>
      <c r="F22" s="15">
        <v>3027</v>
      </c>
      <c r="G22" s="7">
        <v>81.988082340195021</v>
      </c>
      <c r="H22" s="16" t="s">
        <v>19</v>
      </c>
      <c r="I22" s="17" t="s">
        <v>19</v>
      </c>
      <c r="J22" s="135"/>
      <c r="K22" s="7"/>
    </row>
    <row r="23" spans="1:11">
      <c r="A23" s="21">
        <v>28</v>
      </c>
      <c r="B23" s="46" t="s">
        <v>87</v>
      </c>
      <c r="E23" s="7"/>
      <c r="G23" s="7"/>
      <c r="H23" s="16"/>
      <c r="I23" s="7"/>
      <c r="J23" s="135"/>
      <c r="K23" s="7"/>
    </row>
    <row r="24" spans="1:11">
      <c r="A24" s="21"/>
      <c r="B24" s="46" t="s">
        <v>88</v>
      </c>
      <c r="C24" s="6">
        <v>2208</v>
      </c>
      <c r="D24" s="15">
        <v>23</v>
      </c>
      <c r="E24" s="7">
        <v>1.0416666666666667</v>
      </c>
      <c r="F24" s="114">
        <v>1815</v>
      </c>
      <c r="G24" s="7">
        <v>82.201086956521735</v>
      </c>
      <c r="H24" s="16" t="s">
        <v>19</v>
      </c>
      <c r="I24" s="17" t="s">
        <v>19</v>
      </c>
      <c r="J24" s="135"/>
      <c r="K24" s="7"/>
    </row>
    <row r="25" spans="1:11">
      <c r="A25" s="23"/>
      <c r="B25" s="46"/>
      <c r="C25" s="6"/>
      <c r="D25" s="15"/>
      <c r="E25" s="7"/>
      <c r="F25" s="15"/>
      <c r="G25" s="7"/>
      <c r="H25" s="15"/>
      <c r="I25" s="7"/>
      <c r="J25" s="135"/>
      <c r="K25" s="7"/>
    </row>
    <row r="26" spans="1:11" ht="12">
      <c r="A26" s="23"/>
      <c r="B26" s="46"/>
      <c r="C26" s="10"/>
      <c r="D26" s="15"/>
      <c r="E26" s="7"/>
      <c r="F26" s="15"/>
      <c r="G26" s="7"/>
      <c r="H26" s="15"/>
      <c r="I26" s="7"/>
      <c r="J26" s="135"/>
      <c r="K26" s="7"/>
    </row>
    <row r="27" spans="1:11">
      <c r="A27" s="21">
        <v>13</v>
      </c>
      <c r="B27" s="46" t="s">
        <v>10</v>
      </c>
      <c r="C27" s="6">
        <v>9138</v>
      </c>
      <c r="D27" s="15">
        <v>2987</v>
      </c>
      <c r="E27" s="7">
        <v>32.687677828846574</v>
      </c>
      <c r="F27" s="15">
        <v>3352</v>
      </c>
      <c r="G27" s="7">
        <v>36.681987305756181</v>
      </c>
      <c r="H27" s="16" t="s">
        <v>19</v>
      </c>
      <c r="I27" s="17" t="s">
        <v>19</v>
      </c>
      <c r="J27" s="135"/>
      <c r="K27" s="7"/>
    </row>
    <row r="28" spans="1:11">
      <c r="A28" s="23"/>
      <c r="B28" s="46"/>
      <c r="C28" s="6">
        <v>0</v>
      </c>
      <c r="D28" s="15"/>
      <c r="E28" s="7"/>
      <c r="F28" s="15"/>
      <c r="G28" s="7"/>
      <c r="H28" s="15"/>
      <c r="I28" s="7"/>
      <c r="J28" s="135"/>
      <c r="K28" s="7"/>
    </row>
    <row r="29" spans="1:11">
      <c r="A29" s="21">
        <v>29</v>
      </c>
      <c r="B29" s="46" t="s">
        <v>11</v>
      </c>
      <c r="C29" s="6">
        <v>4929</v>
      </c>
      <c r="D29" s="15">
        <v>649</v>
      </c>
      <c r="E29" s="7">
        <v>13.166970988030027</v>
      </c>
      <c r="F29" s="15">
        <v>1397</v>
      </c>
      <c r="G29" s="7">
        <v>28.342462974234124</v>
      </c>
      <c r="H29" s="16">
        <v>243</v>
      </c>
      <c r="I29" s="8">
        <v>4.9300060864272668</v>
      </c>
      <c r="J29" s="135"/>
      <c r="K29" s="7"/>
    </row>
    <row r="30" spans="1:11">
      <c r="A30" s="21">
        <v>30</v>
      </c>
      <c r="B30" s="46" t="s">
        <v>12</v>
      </c>
      <c r="C30" s="6">
        <v>3694</v>
      </c>
      <c r="D30" s="15">
        <v>639</v>
      </c>
      <c r="E30" s="7">
        <v>17.298321602598808</v>
      </c>
      <c r="F30" s="15">
        <v>2076</v>
      </c>
      <c r="G30" s="7">
        <v>56.19924201407688</v>
      </c>
      <c r="H30" s="16" t="s">
        <v>19</v>
      </c>
      <c r="I30" s="17" t="s">
        <v>19</v>
      </c>
      <c r="J30" s="135"/>
      <c r="K30" s="7"/>
    </row>
    <row r="31" spans="1:11" ht="12">
      <c r="A31" s="26"/>
      <c r="B31" s="48"/>
      <c r="C31" s="10"/>
      <c r="D31" s="15"/>
      <c r="E31" s="7"/>
      <c r="F31" s="15"/>
      <c r="G31" s="7"/>
      <c r="H31" s="15"/>
      <c r="I31" s="7"/>
      <c r="J31" s="135"/>
      <c r="K31" s="7"/>
    </row>
    <row r="32" spans="1:11" ht="12">
      <c r="A32" s="14"/>
      <c r="B32" s="49"/>
      <c r="C32" s="10"/>
      <c r="D32" s="19"/>
      <c r="E32" s="7"/>
      <c r="F32" s="19"/>
      <c r="G32" s="7"/>
      <c r="H32" s="19"/>
      <c r="I32" s="7"/>
      <c r="J32" s="135"/>
      <c r="K32" s="7"/>
    </row>
    <row r="33" spans="1:11" ht="12">
      <c r="A33" s="27"/>
      <c r="B33" s="47" t="s">
        <v>63</v>
      </c>
      <c r="C33" s="19">
        <v>80692</v>
      </c>
      <c r="D33" s="19">
        <v>15797</v>
      </c>
      <c r="E33" s="11">
        <v>19.576909730828334</v>
      </c>
      <c r="F33" s="19">
        <v>39038</v>
      </c>
      <c r="G33" s="11">
        <v>48.379021464333512</v>
      </c>
      <c r="H33" s="19">
        <v>3767</v>
      </c>
      <c r="I33" s="11">
        <v>4.6683686115104344</v>
      </c>
      <c r="J33" s="135"/>
      <c r="K33" s="7"/>
    </row>
    <row r="34" spans="1:11">
      <c r="B34" s="43"/>
      <c r="D34" s="71"/>
      <c r="E34" s="71"/>
      <c r="F34" s="71"/>
      <c r="G34" s="71"/>
      <c r="H34" s="71"/>
      <c r="I34" s="71"/>
      <c r="K34" s="7"/>
    </row>
    <row r="35" spans="1:11" ht="13.2">
      <c r="A35" s="28" t="s">
        <v>20</v>
      </c>
      <c r="B35" s="32"/>
      <c r="C35" s="33"/>
      <c r="G35" s="29"/>
      <c r="H35" s="38"/>
      <c r="I35" s="32"/>
    </row>
    <row r="36" spans="1:11" ht="11.25" customHeight="1">
      <c r="A36" s="33" t="s">
        <v>64</v>
      </c>
      <c r="B36" s="33"/>
      <c r="C36" s="33"/>
      <c r="D36" s="33"/>
      <c r="E36" s="33"/>
      <c r="F36" s="33"/>
      <c r="G36" s="33"/>
      <c r="H36" s="33"/>
      <c r="I36" s="33"/>
    </row>
    <row r="37" spans="1:11" ht="11.25" customHeight="1">
      <c r="A37" s="33" t="s">
        <v>22</v>
      </c>
      <c r="B37" s="33"/>
      <c r="C37" s="33"/>
      <c r="D37" s="33"/>
      <c r="E37" s="33"/>
      <c r="F37" s="33"/>
      <c r="G37" s="33"/>
      <c r="H37" s="33"/>
      <c r="I37" s="33"/>
    </row>
    <row r="38" spans="1:11" ht="11.25" customHeight="1">
      <c r="A38" s="176" t="s">
        <v>122</v>
      </c>
      <c r="B38" s="33"/>
      <c r="C38" s="33"/>
      <c r="D38" s="33"/>
      <c r="E38" s="33"/>
      <c r="F38" s="33"/>
      <c r="G38" s="33"/>
      <c r="H38" s="33"/>
      <c r="I38" s="33"/>
    </row>
    <row r="39" spans="1:11" ht="11.25" customHeight="1">
      <c r="A39" s="180" t="s">
        <v>120</v>
      </c>
      <c r="B39" s="33"/>
      <c r="C39" s="33"/>
      <c r="D39" s="33"/>
      <c r="E39" s="33"/>
      <c r="F39" s="33"/>
      <c r="G39" s="33"/>
      <c r="H39" s="33"/>
      <c r="I39" s="33"/>
    </row>
    <row r="40" spans="1:11" ht="11.25" customHeight="1">
      <c r="A40" s="33" t="s">
        <v>74</v>
      </c>
      <c r="B40" s="33"/>
      <c r="C40" s="33"/>
      <c r="D40" s="33"/>
      <c r="E40" s="33"/>
      <c r="F40" s="33"/>
      <c r="G40" s="33"/>
      <c r="H40" s="33"/>
      <c r="I40" s="33"/>
    </row>
    <row r="41" spans="1:11" ht="11.25" customHeight="1">
      <c r="A41" s="33" t="s">
        <v>81</v>
      </c>
      <c r="B41" s="33"/>
      <c r="D41" s="33"/>
      <c r="E41" s="33"/>
      <c r="F41" s="33"/>
      <c r="G41" s="33"/>
      <c r="H41" s="33"/>
      <c r="I41" s="33"/>
    </row>
    <row r="43" spans="1:11" ht="12">
      <c r="D43" s="29"/>
      <c r="E43" s="29"/>
      <c r="F43" s="29"/>
    </row>
    <row r="44" spans="1:11">
      <c r="D44" s="39"/>
      <c r="E44" s="39"/>
      <c r="F44" s="39"/>
    </row>
    <row r="45" spans="1:11">
      <c r="D45" s="33"/>
      <c r="E45" s="33"/>
      <c r="F45" s="33"/>
    </row>
    <row r="46" spans="1:11">
      <c r="D46" s="41"/>
      <c r="E46" s="41"/>
      <c r="F46" s="41"/>
    </row>
    <row r="47" spans="1:11">
      <c r="D47" s="33"/>
      <c r="E47" s="33"/>
      <c r="F47" s="33"/>
    </row>
    <row r="48" spans="1:11">
      <c r="D48" s="31"/>
      <c r="E48" s="31"/>
      <c r="F48" s="40"/>
    </row>
    <row r="49" spans="3:6" ht="13.2">
      <c r="D49" s="31"/>
      <c r="E49" s="31"/>
      <c r="F49" s="32"/>
    </row>
    <row r="51" spans="3:6" ht="12">
      <c r="C51" s="29"/>
    </row>
    <row r="52" spans="3:6">
      <c r="C52" s="39"/>
    </row>
    <row r="53" spans="3:6">
      <c r="C53" s="33"/>
    </row>
    <row r="54" spans="3:6">
      <c r="C54" s="41"/>
    </row>
    <row r="55" spans="3:6">
      <c r="C55" s="33"/>
    </row>
    <row r="56" spans="3:6">
      <c r="C56" s="31"/>
    </row>
    <row r="57" spans="3:6">
      <c r="C57" s="31"/>
    </row>
  </sheetData>
  <mergeCells count="8">
    <mergeCell ref="A4:A8"/>
    <mergeCell ref="B4:B8"/>
    <mergeCell ref="C4:C7"/>
    <mergeCell ref="C8:D8"/>
    <mergeCell ref="D4:I4"/>
    <mergeCell ref="D5:E7"/>
    <mergeCell ref="F5:G7"/>
    <mergeCell ref="H5:I7"/>
  </mergeCells>
  <phoneticPr fontId="2" type="noConversion"/>
  <pageMargins left="0.7" right="0.7" top="0.78740157499999996" bottom="0.78740157499999996" header="0.3" footer="0.3"/>
  <pageSetup paperSize="9" firstPageNumber="8" orientation="portrait" useFirstPageNumber="1" r:id="rId1"/>
  <headerFooter>
    <oddHeader xml:space="preserve">&amp;C
</oddHeader>
    <oddFooter>&amp;C&amp;6© Statistisches Landesamt des Freistaates Sachsen - Q I 9 - j/13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showGridLines="0" zoomScaleNormal="100" workbookViewId="0">
      <selection activeCell="G36" sqref="G36"/>
    </sheetView>
  </sheetViews>
  <sheetFormatPr baseColWidth="10" defaultRowHeight="11.4"/>
  <cols>
    <col min="1" max="1" width="7" customWidth="1"/>
    <col min="2" max="2" width="30.125" customWidth="1"/>
    <col min="3" max="3" width="9.625" customWidth="1"/>
    <col min="4" max="4" width="12.125" customWidth="1"/>
    <col min="5" max="5" width="12" customWidth="1"/>
    <col min="6" max="6" width="12.625" customWidth="1"/>
    <col min="7" max="7" width="11.875" customWidth="1"/>
  </cols>
  <sheetData>
    <row r="1" spans="1:7" ht="13.2">
      <c r="A1" s="42"/>
    </row>
    <row r="2" spans="1:7" s="28" customFormat="1" ht="13.2">
      <c r="A2" s="42" t="s">
        <v>134</v>
      </c>
    </row>
    <row r="3" spans="1:7" ht="13.5" customHeight="1"/>
    <row r="4" spans="1:7" ht="12" customHeight="1">
      <c r="A4" s="284" t="s">
        <v>112</v>
      </c>
      <c r="B4" s="284" t="s">
        <v>109</v>
      </c>
      <c r="C4" s="255" t="s">
        <v>28</v>
      </c>
      <c r="D4" s="255" t="s">
        <v>68</v>
      </c>
      <c r="E4" s="255" t="s">
        <v>29</v>
      </c>
      <c r="F4" s="288" t="s">
        <v>30</v>
      </c>
      <c r="G4" s="288"/>
    </row>
    <row r="5" spans="1:7">
      <c r="A5" s="263"/>
      <c r="B5" s="263"/>
      <c r="C5" s="256"/>
      <c r="D5" s="256"/>
      <c r="E5" s="256"/>
      <c r="F5" s="289"/>
      <c r="G5" s="289"/>
    </row>
    <row r="6" spans="1:7">
      <c r="A6" s="263"/>
      <c r="B6" s="263"/>
      <c r="C6" s="256"/>
      <c r="D6" s="256"/>
      <c r="E6" s="256"/>
      <c r="F6" s="290" t="s">
        <v>31</v>
      </c>
      <c r="G6" s="292" t="s">
        <v>32</v>
      </c>
    </row>
    <row r="7" spans="1:7">
      <c r="A7" s="263"/>
      <c r="B7" s="263"/>
      <c r="C7" s="256"/>
      <c r="D7" s="256"/>
      <c r="E7" s="256"/>
      <c r="F7" s="291"/>
      <c r="G7" s="245"/>
    </row>
    <row r="8" spans="1:7">
      <c r="A8" s="263"/>
      <c r="B8" s="263"/>
      <c r="C8" s="256"/>
      <c r="D8" s="257"/>
      <c r="E8" s="256"/>
      <c r="F8" s="289"/>
      <c r="G8" s="293"/>
    </row>
    <row r="9" spans="1:7" ht="14.25" customHeight="1">
      <c r="A9" s="285"/>
      <c r="B9" s="285"/>
      <c r="C9" s="294" t="s">
        <v>33</v>
      </c>
      <c r="D9" s="295"/>
      <c r="E9" s="296"/>
      <c r="F9" s="85" t="s">
        <v>34</v>
      </c>
      <c r="G9" s="86" t="s">
        <v>35</v>
      </c>
    </row>
    <row r="10" spans="1:7">
      <c r="A10" s="35"/>
      <c r="B10" s="36"/>
      <c r="C10" s="43"/>
      <c r="D10" s="43"/>
    </row>
    <row r="11" spans="1:7">
      <c r="A11" s="21">
        <v>11</v>
      </c>
      <c r="B11" s="46" t="s">
        <v>0</v>
      </c>
      <c r="C11" s="6">
        <v>2</v>
      </c>
      <c r="D11" s="15">
        <v>1</v>
      </c>
      <c r="E11" s="15">
        <v>333921</v>
      </c>
      <c r="F11" s="15">
        <v>5572</v>
      </c>
      <c r="G11" s="7">
        <v>16.68658155671551</v>
      </c>
    </row>
    <row r="12" spans="1:7">
      <c r="A12" s="23"/>
      <c r="B12" s="46"/>
      <c r="C12" s="6"/>
      <c r="D12" s="15"/>
      <c r="E12" s="15"/>
      <c r="F12" s="15"/>
      <c r="G12" s="7"/>
    </row>
    <row r="13" spans="1:7">
      <c r="A13" s="21">
        <v>21</v>
      </c>
      <c r="B13" s="46" t="s">
        <v>1</v>
      </c>
      <c r="C13" s="6">
        <v>109</v>
      </c>
      <c r="D13" s="15">
        <v>69</v>
      </c>
      <c r="E13" s="15">
        <v>370800</v>
      </c>
      <c r="F13" s="15">
        <v>5138</v>
      </c>
      <c r="G13" s="7">
        <v>13.856526429341963</v>
      </c>
    </row>
    <row r="14" spans="1:7">
      <c r="A14" s="21">
        <v>22</v>
      </c>
      <c r="B14" s="46" t="s">
        <v>2</v>
      </c>
      <c r="C14" s="6">
        <v>121</v>
      </c>
      <c r="D14" s="15">
        <v>99</v>
      </c>
      <c r="E14" s="15">
        <v>445840</v>
      </c>
      <c r="F14" s="15">
        <v>8589</v>
      </c>
      <c r="G14" s="7">
        <v>19.264758657814461</v>
      </c>
    </row>
    <row r="15" spans="1:7">
      <c r="A15" s="21">
        <v>23</v>
      </c>
      <c r="B15" s="46" t="s">
        <v>3</v>
      </c>
      <c r="C15" s="6">
        <v>72</v>
      </c>
      <c r="D15" s="15">
        <v>57</v>
      </c>
      <c r="E15" s="15">
        <v>262896</v>
      </c>
      <c r="F15" s="15">
        <v>4517</v>
      </c>
      <c r="G15" s="7">
        <v>17.18169922707078</v>
      </c>
    </row>
    <row r="16" spans="1:7">
      <c r="A16" s="21">
        <v>24</v>
      </c>
      <c r="B16" s="46" t="s">
        <v>4</v>
      </c>
      <c r="C16" s="6">
        <v>60</v>
      </c>
      <c r="D16" s="15">
        <v>59</v>
      </c>
      <c r="E16" s="15">
        <v>364037</v>
      </c>
      <c r="F16" s="15">
        <v>8104</v>
      </c>
      <c r="G16" s="7">
        <v>22.261473421657687</v>
      </c>
    </row>
    <row r="17" spans="1:7">
      <c r="A17" s="23"/>
      <c r="B17" s="46"/>
      <c r="C17" s="6"/>
      <c r="D17" s="15"/>
      <c r="E17" s="15"/>
      <c r="F17" s="15"/>
      <c r="G17" s="7"/>
    </row>
    <row r="18" spans="1:7">
      <c r="A18" s="23"/>
      <c r="B18" s="46"/>
      <c r="C18" s="6"/>
      <c r="D18" s="15"/>
      <c r="E18" s="15"/>
      <c r="F18" s="15"/>
      <c r="G18" s="7"/>
    </row>
    <row r="19" spans="1:7">
      <c r="A19" s="21">
        <v>12</v>
      </c>
      <c r="B19" s="46" t="s">
        <v>5</v>
      </c>
      <c r="C19" s="6">
        <v>4</v>
      </c>
      <c r="D19" s="15">
        <v>4</v>
      </c>
      <c r="E19" s="15">
        <v>685220</v>
      </c>
      <c r="F19" s="15">
        <v>12623</v>
      </c>
      <c r="G19" s="7">
        <v>18.421820729108898</v>
      </c>
    </row>
    <row r="20" spans="1:7">
      <c r="A20" s="25"/>
      <c r="B20" s="46"/>
      <c r="C20" s="6"/>
      <c r="D20" s="15"/>
      <c r="E20" s="15"/>
      <c r="F20" s="15"/>
      <c r="G20" s="7"/>
    </row>
    <row r="21" spans="1:7">
      <c r="A21" s="21">
        <v>25</v>
      </c>
      <c r="B21" s="46" t="s">
        <v>6</v>
      </c>
      <c r="C21" s="6">
        <v>68</v>
      </c>
      <c r="D21" s="15">
        <v>58</v>
      </c>
      <c r="E21" s="15">
        <v>390557</v>
      </c>
      <c r="F21" s="15">
        <v>7625</v>
      </c>
      <c r="G21" s="7">
        <v>19.523398633234073</v>
      </c>
    </row>
    <row r="22" spans="1:7">
      <c r="A22" s="21">
        <v>26</v>
      </c>
      <c r="B22" s="46" t="s">
        <v>7</v>
      </c>
      <c r="C22" s="6">
        <v>39</v>
      </c>
      <c r="D22" s="15">
        <v>27</v>
      </c>
      <c r="E22" s="15">
        <v>349919</v>
      </c>
      <c r="F22" s="15">
        <v>4863</v>
      </c>
      <c r="G22" s="7">
        <v>13.897501993318453</v>
      </c>
    </row>
    <row r="23" spans="1:7">
      <c r="A23" s="21">
        <v>27</v>
      </c>
      <c r="B23" s="46" t="s">
        <v>8</v>
      </c>
      <c r="C23" s="6">
        <v>51</v>
      </c>
      <c r="D23" s="15">
        <v>47</v>
      </c>
      <c r="E23" s="15">
        <v>276642</v>
      </c>
      <c r="F23" s="15">
        <v>3692</v>
      </c>
      <c r="G23" s="7">
        <v>13.345768176921798</v>
      </c>
    </row>
    <row r="24" spans="1:7">
      <c r="A24" s="21">
        <v>28</v>
      </c>
      <c r="B24" s="46" t="s">
        <v>9</v>
      </c>
      <c r="C24" s="6">
        <v>67</v>
      </c>
      <c r="D24" s="15">
        <v>58</v>
      </c>
      <c r="E24" s="15">
        <v>138749</v>
      </c>
      <c r="F24" s="15">
        <v>2208</v>
      </c>
      <c r="G24" s="7">
        <v>15.913628206329415</v>
      </c>
    </row>
    <row r="25" spans="1:7">
      <c r="A25" s="23"/>
      <c r="B25" s="46"/>
      <c r="C25" s="6"/>
      <c r="D25" s="15"/>
      <c r="E25" s="15"/>
      <c r="G25" s="7"/>
    </row>
    <row r="26" spans="1:7">
      <c r="A26" s="23"/>
      <c r="B26" s="46"/>
      <c r="C26" s="6"/>
      <c r="D26" s="15"/>
      <c r="E26" s="15"/>
      <c r="F26" s="15"/>
      <c r="G26" s="7"/>
    </row>
    <row r="27" spans="1:7">
      <c r="A27" s="21">
        <v>13</v>
      </c>
      <c r="B27" s="46" t="s">
        <v>10</v>
      </c>
      <c r="C27" s="6">
        <v>3</v>
      </c>
      <c r="D27" s="15">
        <v>3</v>
      </c>
      <c r="E27" s="15">
        <v>538447</v>
      </c>
      <c r="F27" s="15">
        <v>9138</v>
      </c>
      <c r="G27" s="7">
        <v>16.971029646371882</v>
      </c>
    </row>
    <row r="28" spans="1:7">
      <c r="A28" s="23"/>
      <c r="B28" s="46"/>
      <c r="C28" s="6"/>
      <c r="D28" s="15"/>
      <c r="E28" s="15"/>
      <c r="F28" s="15"/>
      <c r="G28" s="7"/>
    </row>
    <row r="29" spans="1:7">
      <c r="A29" s="21">
        <v>29</v>
      </c>
      <c r="B29" s="46" t="s">
        <v>11</v>
      </c>
      <c r="C29" s="6">
        <v>56</v>
      </c>
      <c r="D29" s="15">
        <v>34</v>
      </c>
      <c r="E29" s="15">
        <v>293931</v>
      </c>
      <c r="F29" s="15">
        <v>4929</v>
      </c>
      <c r="G29" s="7">
        <v>16.769241760821416</v>
      </c>
    </row>
    <row r="30" spans="1:7">
      <c r="A30" s="21">
        <v>30</v>
      </c>
      <c r="B30" s="46" t="s">
        <v>12</v>
      </c>
      <c r="C30" s="6">
        <v>53</v>
      </c>
      <c r="D30" s="15">
        <v>47</v>
      </c>
      <c r="E30" s="15">
        <v>227522</v>
      </c>
      <c r="F30" s="15">
        <v>3694</v>
      </c>
      <c r="G30" s="7">
        <v>16.2357925826953</v>
      </c>
    </row>
    <row r="31" spans="1:7">
      <c r="A31" s="26"/>
      <c r="B31" s="48"/>
      <c r="C31" s="6"/>
      <c r="D31" s="15"/>
      <c r="E31" s="15"/>
      <c r="F31" s="15"/>
      <c r="G31" s="7"/>
    </row>
    <row r="32" spans="1:7" ht="12">
      <c r="A32" s="14"/>
      <c r="B32" s="49"/>
      <c r="C32" s="10"/>
      <c r="D32" s="19"/>
      <c r="E32" s="19"/>
      <c r="F32" s="19"/>
      <c r="G32" s="7"/>
    </row>
    <row r="33" spans="1:7" ht="12">
      <c r="A33" s="27"/>
      <c r="B33" s="47" t="s">
        <v>63</v>
      </c>
      <c r="C33" s="10">
        <v>705</v>
      </c>
      <c r="D33" s="19">
        <v>563</v>
      </c>
      <c r="E33" s="19">
        <v>4678481</v>
      </c>
      <c r="F33" s="19">
        <v>80692</v>
      </c>
      <c r="G33" s="11">
        <v>17.247478401643612</v>
      </c>
    </row>
    <row r="35" spans="1:7">
      <c r="A35" s="76" t="s">
        <v>20</v>
      </c>
      <c r="C35" s="45"/>
      <c r="D35" s="45"/>
      <c r="E35" s="45"/>
      <c r="F35" s="45"/>
      <c r="G35" s="45"/>
    </row>
    <row r="36" spans="1:7">
      <c r="A36" s="44" t="s">
        <v>25</v>
      </c>
      <c r="B36" s="45"/>
    </row>
  </sheetData>
  <mergeCells count="9">
    <mergeCell ref="F4:G5"/>
    <mergeCell ref="F6:F8"/>
    <mergeCell ref="G6:G8"/>
    <mergeCell ref="A4:A9"/>
    <mergeCell ref="B4:B9"/>
    <mergeCell ref="C4:C8"/>
    <mergeCell ref="D4:D8"/>
    <mergeCell ref="C9:E9"/>
    <mergeCell ref="E4:E8"/>
  </mergeCells>
  <phoneticPr fontId="2" type="noConversion"/>
  <pageMargins left="0.7" right="0.7" top="0.78740157499999996" bottom="0.78740157499999996" header="0.3" footer="0.3"/>
  <pageSetup paperSize="9" firstPageNumber="9" orientation="portrait" useFirstPageNumber="1" r:id="rId1"/>
  <headerFooter>
    <oddHeader xml:space="preserve">&amp;C
</oddHeader>
    <oddFooter>&amp;C&amp;6© Statistisches Landesamt des Freistaates Sachsen - Q I 9 - j/13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showGridLines="0" zoomScaleNormal="100" workbookViewId="0">
      <selection activeCell="I35" sqref="I35"/>
    </sheetView>
  </sheetViews>
  <sheetFormatPr baseColWidth="10" defaultRowHeight="11.4"/>
  <cols>
    <col min="1" max="1" width="7.75" customWidth="1"/>
    <col min="2" max="2" width="24.625" customWidth="1"/>
    <col min="3" max="3" width="12" customWidth="1"/>
    <col min="4" max="4" width="10.75" customWidth="1"/>
    <col min="5" max="5" width="12" customWidth="1"/>
    <col min="6" max="6" width="14.25" customWidth="1"/>
    <col min="7" max="7" width="12" customWidth="1"/>
    <col min="8" max="8" width="14.125" customWidth="1"/>
    <col min="9" max="9" width="13" customWidth="1"/>
    <col min="10" max="10" width="14.125" customWidth="1"/>
    <col min="11" max="11" width="12.625" customWidth="1"/>
    <col min="12" max="12" width="17" customWidth="1"/>
    <col min="13" max="13" width="1.75" customWidth="1"/>
    <col min="14" max="14" width="10" customWidth="1"/>
  </cols>
  <sheetData>
    <row r="1" spans="1:15" s="28" customFormat="1" ht="13.2">
      <c r="A1" s="307" t="s">
        <v>135</v>
      </c>
      <c r="B1" s="307"/>
      <c r="C1" s="307"/>
      <c r="D1" s="307"/>
      <c r="E1" s="307"/>
      <c r="F1" s="307"/>
      <c r="G1" s="307"/>
      <c r="H1" s="307"/>
      <c r="I1" s="183"/>
      <c r="J1" s="183"/>
      <c r="K1" s="183"/>
    </row>
    <row r="2" spans="1:15" s="28" customFormat="1" ht="13.2">
      <c r="A2" s="101" t="s">
        <v>77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5" ht="12.75" customHeight="1">
      <c r="F3" s="26"/>
    </row>
    <row r="4" spans="1:15" s="30" customFormat="1" ht="15.75" customHeight="1">
      <c r="A4" s="284" t="s">
        <v>111</v>
      </c>
      <c r="B4" s="301" t="s">
        <v>109</v>
      </c>
      <c r="C4" s="255" t="s">
        <v>41</v>
      </c>
      <c r="D4" s="309" t="s">
        <v>37</v>
      </c>
      <c r="E4" s="310"/>
      <c r="F4" s="313" t="s">
        <v>38</v>
      </c>
      <c r="G4" s="314"/>
      <c r="H4" s="311" t="s">
        <v>84</v>
      </c>
      <c r="I4" s="311"/>
      <c r="J4" s="311"/>
      <c r="K4" s="312"/>
      <c r="L4" s="297" t="s">
        <v>161</v>
      </c>
      <c r="M4" s="300" t="s">
        <v>111</v>
      </c>
      <c r="N4" s="301"/>
    </row>
    <row r="5" spans="1:15" s="30" customFormat="1" ht="11.25" customHeight="1">
      <c r="A5" s="263"/>
      <c r="B5" s="277"/>
      <c r="C5" s="256"/>
      <c r="D5" s="256" t="s">
        <v>39</v>
      </c>
      <c r="E5" s="315" t="s">
        <v>42</v>
      </c>
      <c r="F5" s="263" t="s">
        <v>75</v>
      </c>
      <c r="G5" s="315" t="s">
        <v>40</v>
      </c>
      <c r="H5" s="263" t="s">
        <v>39</v>
      </c>
      <c r="I5" s="304" t="s">
        <v>136</v>
      </c>
      <c r="J5" s="304" t="s">
        <v>210</v>
      </c>
      <c r="K5" s="304" t="s">
        <v>137</v>
      </c>
      <c r="L5" s="263"/>
      <c r="M5" s="262"/>
      <c r="N5" s="277"/>
    </row>
    <row r="6" spans="1:15" s="30" customFormat="1" ht="10.199999999999999">
      <c r="A6" s="263"/>
      <c r="B6" s="277"/>
      <c r="C6" s="256"/>
      <c r="D6" s="256"/>
      <c r="E6" s="256"/>
      <c r="F6" s="263"/>
      <c r="G6" s="256"/>
      <c r="H6" s="263"/>
      <c r="I6" s="305"/>
      <c r="J6" s="305"/>
      <c r="K6" s="305"/>
      <c r="L6" s="263"/>
      <c r="M6" s="262"/>
      <c r="N6" s="277"/>
    </row>
    <row r="7" spans="1:15" s="30" customFormat="1" ht="10.199999999999999">
      <c r="A7" s="263"/>
      <c r="B7" s="277"/>
      <c r="C7" s="256"/>
      <c r="D7" s="256"/>
      <c r="E7" s="256"/>
      <c r="F7" s="263"/>
      <c r="G7" s="256"/>
      <c r="H7" s="263"/>
      <c r="I7" s="305"/>
      <c r="J7" s="305"/>
      <c r="K7" s="305"/>
      <c r="L7" s="263"/>
      <c r="M7" s="262"/>
      <c r="N7" s="277"/>
    </row>
    <row r="8" spans="1:15" s="30" customFormat="1" ht="7.5" customHeight="1">
      <c r="A8" s="263"/>
      <c r="B8" s="277"/>
      <c r="C8" s="256"/>
      <c r="D8" s="256"/>
      <c r="E8" s="256"/>
      <c r="F8" s="263"/>
      <c r="G8" s="256"/>
      <c r="H8" s="263"/>
      <c r="I8" s="305"/>
      <c r="J8" s="305"/>
      <c r="K8" s="305"/>
      <c r="L8" s="263"/>
      <c r="M8" s="262"/>
      <c r="N8" s="277"/>
    </row>
    <row r="9" spans="1:15" s="30" customFormat="1" ht="10.199999999999999">
      <c r="A9" s="263"/>
      <c r="B9" s="277"/>
      <c r="C9" s="256"/>
      <c r="D9" s="256"/>
      <c r="E9" s="256"/>
      <c r="F9" s="263"/>
      <c r="G9" s="256"/>
      <c r="H9" s="263"/>
      <c r="I9" s="305"/>
      <c r="J9" s="305"/>
      <c r="K9" s="305"/>
      <c r="L9" s="263"/>
      <c r="M9" s="262"/>
      <c r="N9" s="277"/>
    </row>
    <row r="10" spans="1:15" s="30" customFormat="1" ht="10.199999999999999">
      <c r="A10" s="285"/>
      <c r="B10" s="303"/>
      <c r="C10" s="308"/>
      <c r="D10" s="308"/>
      <c r="E10" s="308"/>
      <c r="F10" s="285"/>
      <c r="G10" s="308"/>
      <c r="H10" s="285"/>
      <c r="I10" s="306"/>
      <c r="J10" s="306"/>
      <c r="K10" s="306"/>
      <c r="L10" s="285"/>
      <c r="M10" s="302"/>
      <c r="N10" s="303"/>
    </row>
    <row r="11" spans="1:15" ht="5.25" customHeight="1">
      <c r="B11" s="20"/>
      <c r="M11" s="91"/>
      <c r="N11" s="95"/>
    </row>
    <row r="12" spans="1:15">
      <c r="A12" s="137">
        <v>11</v>
      </c>
      <c r="B12" s="46" t="s">
        <v>0</v>
      </c>
      <c r="C12" s="67">
        <v>5764</v>
      </c>
      <c r="D12" s="67">
        <v>5764</v>
      </c>
      <c r="E12" s="67">
        <v>2862</v>
      </c>
      <c r="F12" s="67">
        <v>2902</v>
      </c>
      <c r="G12" s="68" t="s">
        <v>19</v>
      </c>
      <c r="H12" s="68" t="s">
        <v>19</v>
      </c>
      <c r="I12" s="68" t="s">
        <v>19</v>
      </c>
      <c r="J12" s="68" t="s">
        <v>19</v>
      </c>
      <c r="K12" s="68" t="s">
        <v>19</v>
      </c>
      <c r="L12" s="68" t="s">
        <v>19</v>
      </c>
      <c r="M12" s="298">
        <v>11</v>
      </c>
      <c r="N12" s="299"/>
      <c r="O12" s="63"/>
    </row>
    <row r="13" spans="1:15" ht="6" customHeight="1">
      <c r="A13" s="138"/>
      <c r="B13" s="46"/>
      <c r="C13" s="67">
        <v>0</v>
      </c>
      <c r="D13" s="67">
        <v>0</v>
      </c>
      <c r="E13" s="67"/>
      <c r="F13" s="67"/>
      <c r="G13" s="67"/>
      <c r="H13" s="67"/>
      <c r="I13" s="67"/>
      <c r="J13" s="67"/>
      <c r="K13" s="67"/>
      <c r="L13" s="67"/>
      <c r="M13" s="96"/>
      <c r="N13" s="138"/>
      <c r="O13" s="63"/>
    </row>
    <row r="14" spans="1:15">
      <c r="A14" s="137">
        <v>21</v>
      </c>
      <c r="B14" s="46" t="s">
        <v>1</v>
      </c>
      <c r="C14" s="67">
        <v>4808</v>
      </c>
      <c r="D14" s="67">
        <v>3670</v>
      </c>
      <c r="E14" s="68" t="s">
        <v>19</v>
      </c>
      <c r="F14" s="67">
        <v>3068</v>
      </c>
      <c r="G14" s="68">
        <v>602</v>
      </c>
      <c r="H14" s="67">
        <v>1138</v>
      </c>
      <c r="I14" s="68" t="s">
        <v>19</v>
      </c>
      <c r="J14" s="67">
        <v>1138</v>
      </c>
      <c r="K14" s="68" t="s">
        <v>19</v>
      </c>
      <c r="L14" s="68" t="s">
        <v>19</v>
      </c>
      <c r="M14" s="298">
        <v>21</v>
      </c>
      <c r="N14" s="299">
        <v>21</v>
      </c>
      <c r="O14" s="63"/>
    </row>
    <row r="15" spans="1:15">
      <c r="A15" s="137">
        <v>22</v>
      </c>
      <c r="B15" s="46" t="s">
        <v>2</v>
      </c>
      <c r="C15" s="67">
        <v>7857</v>
      </c>
      <c r="D15" s="67">
        <v>3433</v>
      </c>
      <c r="E15" s="68" t="s">
        <v>19</v>
      </c>
      <c r="F15" s="67">
        <v>3194</v>
      </c>
      <c r="G15" s="68">
        <v>239</v>
      </c>
      <c r="H15" s="67">
        <v>4424</v>
      </c>
      <c r="I15" s="68" t="s">
        <v>19</v>
      </c>
      <c r="J15" s="67">
        <v>4424</v>
      </c>
      <c r="K15" s="68" t="s">
        <v>19</v>
      </c>
      <c r="L15" s="68" t="s">
        <v>19</v>
      </c>
      <c r="M15" s="298">
        <v>22</v>
      </c>
      <c r="N15" s="299">
        <v>21</v>
      </c>
      <c r="O15" s="63"/>
    </row>
    <row r="16" spans="1:15">
      <c r="A16" s="137">
        <v>23</v>
      </c>
      <c r="B16" s="46" t="s">
        <v>3</v>
      </c>
      <c r="C16" s="67">
        <v>4276</v>
      </c>
      <c r="D16" s="67">
        <v>4276</v>
      </c>
      <c r="E16" s="67">
        <v>358</v>
      </c>
      <c r="F16" s="67">
        <v>3918</v>
      </c>
      <c r="G16" s="68" t="s">
        <v>19</v>
      </c>
      <c r="H16" s="68" t="s">
        <v>19</v>
      </c>
      <c r="I16" s="68" t="s">
        <v>19</v>
      </c>
      <c r="J16" s="68" t="s">
        <v>19</v>
      </c>
      <c r="K16" s="68" t="s">
        <v>19</v>
      </c>
      <c r="L16" s="68" t="s">
        <v>19</v>
      </c>
      <c r="M16" s="298">
        <v>23</v>
      </c>
      <c r="N16" s="299">
        <v>21</v>
      </c>
      <c r="O16" s="63"/>
    </row>
    <row r="17" spans="1:15">
      <c r="A17" s="137">
        <v>24</v>
      </c>
      <c r="B17" s="46" t="s">
        <v>4</v>
      </c>
      <c r="C17" s="67">
        <v>7054</v>
      </c>
      <c r="D17" s="67">
        <v>6582</v>
      </c>
      <c r="E17" s="67">
        <v>4339</v>
      </c>
      <c r="F17" s="67">
        <v>2243</v>
      </c>
      <c r="G17" s="68" t="s">
        <v>19</v>
      </c>
      <c r="H17" s="68">
        <v>472</v>
      </c>
      <c r="I17" s="68">
        <v>12</v>
      </c>
      <c r="J17" s="68">
        <v>460</v>
      </c>
      <c r="K17" s="68" t="s">
        <v>19</v>
      </c>
      <c r="L17" s="68" t="s">
        <v>19</v>
      </c>
      <c r="M17" s="298">
        <v>24</v>
      </c>
      <c r="N17" s="299">
        <v>21</v>
      </c>
      <c r="O17" s="63"/>
    </row>
    <row r="18" spans="1:15">
      <c r="A18" s="138"/>
      <c r="B18" s="46"/>
      <c r="C18" s="67">
        <v>0</v>
      </c>
      <c r="D18" s="67">
        <v>0</v>
      </c>
      <c r="E18" s="67"/>
      <c r="F18" s="67"/>
      <c r="G18" s="67"/>
      <c r="H18" s="67"/>
      <c r="I18" s="67"/>
      <c r="J18" s="67"/>
      <c r="K18" s="68" t="s">
        <v>19</v>
      </c>
      <c r="L18" s="68" t="s">
        <v>19</v>
      </c>
      <c r="M18" s="97"/>
      <c r="N18" s="138"/>
      <c r="O18" s="63"/>
    </row>
    <row r="19" spans="1:15">
      <c r="A19" s="137">
        <v>12</v>
      </c>
      <c r="B19" s="46" t="s">
        <v>5</v>
      </c>
      <c r="C19" s="67">
        <v>12679</v>
      </c>
      <c r="D19" s="67">
        <v>9879</v>
      </c>
      <c r="E19" s="68">
        <v>3292</v>
      </c>
      <c r="F19" s="67">
        <v>6587</v>
      </c>
      <c r="G19" s="68" t="s">
        <v>19</v>
      </c>
      <c r="H19" s="67">
        <v>2800</v>
      </c>
      <c r="I19" s="68" t="s">
        <v>19</v>
      </c>
      <c r="J19" s="67">
        <v>2800</v>
      </c>
      <c r="K19" s="68" t="s">
        <v>19</v>
      </c>
      <c r="L19" s="68" t="s">
        <v>19</v>
      </c>
      <c r="M19" s="298">
        <v>12</v>
      </c>
      <c r="N19" s="299">
        <v>12</v>
      </c>
      <c r="O19" s="63"/>
    </row>
    <row r="20" spans="1:15" ht="6" customHeight="1">
      <c r="A20" s="139"/>
      <c r="B20" s="46"/>
      <c r="C20" s="67">
        <v>0</v>
      </c>
      <c r="D20" s="67">
        <v>0</v>
      </c>
      <c r="E20" s="67"/>
      <c r="F20" s="67"/>
      <c r="G20" s="67"/>
      <c r="H20" s="67"/>
      <c r="I20" s="67"/>
      <c r="J20" s="67"/>
      <c r="K20" s="68"/>
      <c r="L20" s="68"/>
      <c r="M20" s="96"/>
      <c r="N20" s="139"/>
      <c r="O20" s="63"/>
    </row>
    <row r="21" spans="1:15">
      <c r="A21" s="137">
        <v>25</v>
      </c>
      <c r="B21" s="46" t="s">
        <v>6</v>
      </c>
      <c r="C21" s="67">
        <v>7164</v>
      </c>
      <c r="D21" s="67">
        <v>6033</v>
      </c>
      <c r="E21" s="68">
        <v>97</v>
      </c>
      <c r="F21" s="67">
        <v>3253</v>
      </c>
      <c r="G21" s="67">
        <v>2683</v>
      </c>
      <c r="H21" s="67">
        <v>1131</v>
      </c>
      <c r="I21" s="68" t="s">
        <v>19</v>
      </c>
      <c r="J21" s="67">
        <v>1131</v>
      </c>
      <c r="K21" s="68" t="s">
        <v>19</v>
      </c>
      <c r="L21" s="68" t="s">
        <v>19</v>
      </c>
      <c r="M21" s="298">
        <v>25</v>
      </c>
      <c r="N21" s="299">
        <v>25</v>
      </c>
      <c r="O21" s="63"/>
    </row>
    <row r="22" spans="1:15">
      <c r="A22" s="137">
        <v>26</v>
      </c>
      <c r="B22" s="46" t="s">
        <v>7</v>
      </c>
      <c r="C22" s="67">
        <v>4733</v>
      </c>
      <c r="D22" s="67">
        <v>2667</v>
      </c>
      <c r="E22" s="67">
        <v>461</v>
      </c>
      <c r="F22" s="67">
        <v>2206</v>
      </c>
      <c r="G22" s="68" t="s">
        <v>19</v>
      </c>
      <c r="H22" s="67">
        <v>2066</v>
      </c>
      <c r="I22" s="68" t="s">
        <v>19</v>
      </c>
      <c r="J22" s="67">
        <v>2066</v>
      </c>
      <c r="K22" s="68" t="s">
        <v>19</v>
      </c>
      <c r="L22" s="68" t="s">
        <v>19</v>
      </c>
      <c r="M22" s="298">
        <v>26</v>
      </c>
      <c r="N22" s="299">
        <v>26</v>
      </c>
      <c r="O22" s="63"/>
    </row>
    <row r="23" spans="1:15">
      <c r="A23" s="137">
        <v>27</v>
      </c>
      <c r="B23" s="46" t="s">
        <v>8</v>
      </c>
      <c r="C23" s="67">
        <v>3117</v>
      </c>
      <c r="D23" s="67">
        <v>3117</v>
      </c>
      <c r="E23" s="67">
        <v>90</v>
      </c>
      <c r="F23" s="67">
        <v>3027</v>
      </c>
      <c r="G23" s="68" t="s">
        <v>19</v>
      </c>
      <c r="H23" s="68" t="s">
        <v>19</v>
      </c>
      <c r="I23" s="68" t="s">
        <v>19</v>
      </c>
      <c r="J23" s="68"/>
      <c r="K23" s="68" t="s">
        <v>19</v>
      </c>
      <c r="L23" s="68" t="s">
        <v>19</v>
      </c>
      <c r="M23" s="298">
        <v>27</v>
      </c>
      <c r="N23" s="299">
        <v>27</v>
      </c>
      <c r="O23" s="63"/>
    </row>
    <row r="24" spans="1:15">
      <c r="A24" s="137">
        <v>28</v>
      </c>
      <c r="B24" s="48" t="s">
        <v>87</v>
      </c>
      <c r="C24" s="67">
        <v>0</v>
      </c>
      <c r="D24" s="67">
        <v>0</v>
      </c>
      <c r="G24" s="68"/>
      <c r="K24" s="68"/>
      <c r="L24" s="143"/>
      <c r="N24" s="137"/>
      <c r="O24" s="63"/>
    </row>
    <row r="25" spans="1:15">
      <c r="A25" s="138"/>
      <c r="B25" s="48" t="s">
        <v>88</v>
      </c>
      <c r="C25" s="67">
        <v>1838</v>
      </c>
      <c r="D25" s="67">
        <v>1838</v>
      </c>
      <c r="E25" s="67">
        <v>23</v>
      </c>
      <c r="F25" s="67">
        <v>1815</v>
      </c>
      <c r="G25" s="68" t="s">
        <v>19</v>
      </c>
      <c r="H25" s="68" t="s">
        <v>19</v>
      </c>
      <c r="I25" s="68" t="s">
        <v>19</v>
      </c>
      <c r="J25" s="68" t="s">
        <v>19</v>
      </c>
      <c r="K25" s="16" t="s">
        <v>19</v>
      </c>
      <c r="L25" s="16" t="s">
        <v>19</v>
      </c>
      <c r="M25" s="298">
        <v>28</v>
      </c>
      <c r="N25" s="299">
        <v>28</v>
      </c>
      <c r="O25" s="63"/>
    </row>
    <row r="26" spans="1:15">
      <c r="A26" s="138"/>
      <c r="B26" s="46"/>
      <c r="C26" s="67">
        <v>0</v>
      </c>
      <c r="D26" s="67">
        <v>0</v>
      </c>
      <c r="E26" s="67"/>
      <c r="F26" s="67"/>
      <c r="G26" s="67"/>
      <c r="H26" s="67"/>
      <c r="I26" s="67"/>
      <c r="J26" s="67"/>
      <c r="K26" s="67"/>
      <c r="L26" s="67"/>
      <c r="M26" s="97"/>
      <c r="N26" s="138"/>
      <c r="O26" s="63"/>
    </row>
    <row r="27" spans="1:15">
      <c r="A27" s="137">
        <v>13</v>
      </c>
      <c r="B27" s="46" t="s">
        <v>10</v>
      </c>
      <c r="C27" s="67">
        <v>8925</v>
      </c>
      <c r="D27" s="67">
        <v>6339</v>
      </c>
      <c r="E27" s="67">
        <v>2987</v>
      </c>
      <c r="F27" s="68">
        <v>3352</v>
      </c>
      <c r="G27" s="68" t="s">
        <v>19</v>
      </c>
      <c r="H27" s="67">
        <v>2586</v>
      </c>
      <c r="I27" s="68" t="s">
        <v>19</v>
      </c>
      <c r="J27" s="67">
        <v>2586</v>
      </c>
      <c r="K27" s="68" t="s">
        <v>19</v>
      </c>
      <c r="L27" s="68" t="s">
        <v>19</v>
      </c>
      <c r="M27" s="298">
        <v>13</v>
      </c>
      <c r="N27" s="299">
        <v>13</v>
      </c>
      <c r="O27" s="63"/>
    </row>
    <row r="28" spans="1:15" ht="6" customHeight="1">
      <c r="A28" s="138"/>
      <c r="B28" s="46"/>
      <c r="C28" s="67">
        <v>0</v>
      </c>
      <c r="D28" s="67">
        <v>0</v>
      </c>
      <c r="E28" s="67"/>
      <c r="F28" s="67"/>
      <c r="G28" s="67"/>
      <c r="H28" s="67"/>
      <c r="I28" s="67"/>
      <c r="J28" s="67"/>
      <c r="K28" s="67"/>
      <c r="L28" s="67"/>
      <c r="M28" s="96"/>
      <c r="N28" s="138"/>
      <c r="O28" s="63"/>
    </row>
    <row r="29" spans="1:15">
      <c r="A29" s="137">
        <v>29</v>
      </c>
      <c r="B29" s="46" t="s">
        <v>11</v>
      </c>
      <c r="C29" s="67">
        <v>4044</v>
      </c>
      <c r="D29" s="67">
        <v>2289</v>
      </c>
      <c r="E29" s="67">
        <v>649</v>
      </c>
      <c r="F29" s="67">
        <v>1397</v>
      </c>
      <c r="G29" s="68">
        <v>243</v>
      </c>
      <c r="H29" s="67">
        <v>1755</v>
      </c>
      <c r="I29" s="68" t="s">
        <v>19</v>
      </c>
      <c r="J29" s="67">
        <v>1755</v>
      </c>
      <c r="K29" s="68" t="s">
        <v>19</v>
      </c>
      <c r="L29" s="68" t="s">
        <v>19</v>
      </c>
      <c r="M29" s="298">
        <v>29</v>
      </c>
      <c r="N29" s="299">
        <v>29</v>
      </c>
      <c r="O29" s="63"/>
    </row>
    <row r="30" spans="1:15">
      <c r="A30" s="137">
        <v>30</v>
      </c>
      <c r="B30" s="46" t="s">
        <v>12</v>
      </c>
      <c r="C30" s="67">
        <v>3022</v>
      </c>
      <c r="D30" s="67">
        <v>2715</v>
      </c>
      <c r="E30" s="67">
        <v>639</v>
      </c>
      <c r="F30" s="67">
        <v>2076</v>
      </c>
      <c r="G30" s="68" t="s">
        <v>19</v>
      </c>
      <c r="H30" s="67">
        <v>307</v>
      </c>
      <c r="I30" s="68" t="s">
        <v>19</v>
      </c>
      <c r="J30" s="67">
        <v>307</v>
      </c>
      <c r="K30" s="16" t="s">
        <v>19</v>
      </c>
      <c r="L30" s="16" t="s">
        <v>19</v>
      </c>
      <c r="M30" s="298">
        <v>30</v>
      </c>
      <c r="N30" s="299">
        <v>30</v>
      </c>
      <c r="O30" s="63"/>
    </row>
    <row r="31" spans="1:15">
      <c r="A31" s="26"/>
      <c r="B31" s="48"/>
      <c r="C31" s="67">
        <v>0</v>
      </c>
      <c r="D31" s="67">
        <v>0</v>
      </c>
      <c r="E31" s="67"/>
      <c r="F31" s="67"/>
      <c r="G31" s="67"/>
      <c r="H31" s="67"/>
      <c r="I31" s="67"/>
      <c r="J31" s="67"/>
      <c r="K31" s="67"/>
      <c r="L31" s="67"/>
      <c r="M31" s="96"/>
      <c r="N31" s="92"/>
      <c r="O31" s="63"/>
    </row>
    <row r="32" spans="1:15" ht="12">
      <c r="A32" s="14"/>
      <c r="B32" s="47" t="s">
        <v>63</v>
      </c>
      <c r="C32" s="69">
        <v>75281</v>
      </c>
      <c r="D32" s="69">
        <v>58602</v>
      </c>
      <c r="E32" s="69">
        <v>15797</v>
      </c>
      <c r="F32" s="69">
        <v>39038</v>
      </c>
      <c r="G32" s="69">
        <v>3767</v>
      </c>
      <c r="H32" s="69">
        <v>16679</v>
      </c>
      <c r="I32" s="69">
        <v>12</v>
      </c>
      <c r="J32" s="69">
        <v>16667</v>
      </c>
      <c r="K32" s="70" t="s">
        <v>19</v>
      </c>
      <c r="L32" s="70" t="s">
        <v>19</v>
      </c>
      <c r="M32" s="98"/>
      <c r="N32" s="93"/>
      <c r="O32" s="63"/>
    </row>
    <row r="33" spans="1:15" ht="12">
      <c r="A33" s="14"/>
      <c r="B33" s="50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93"/>
      <c r="O33" s="63"/>
    </row>
    <row r="34" spans="1:15" ht="10.5" customHeight="1">
      <c r="A34" s="172" t="s">
        <v>20</v>
      </c>
      <c r="B34" s="50"/>
      <c r="C34" s="43"/>
      <c r="D34" s="67"/>
      <c r="E34" s="67"/>
      <c r="F34" s="67"/>
      <c r="G34" s="67"/>
      <c r="H34" s="67"/>
      <c r="I34" s="67"/>
      <c r="J34" s="67"/>
      <c r="K34" s="67"/>
      <c r="L34" s="67"/>
      <c r="M34" s="43"/>
      <c r="N34" s="94"/>
      <c r="O34" s="63"/>
    </row>
    <row r="35" spans="1:15" ht="10.5" customHeight="1">
      <c r="A35" s="33" t="s">
        <v>21</v>
      </c>
      <c r="B35" s="50"/>
      <c r="C35" s="43"/>
      <c r="D35" s="67"/>
      <c r="E35" s="67"/>
      <c r="F35" s="67"/>
      <c r="G35" s="67"/>
      <c r="H35" s="67"/>
      <c r="I35" s="67"/>
      <c r="J35" s="67"/>
      <c r="K35" s="67"/>
      <c r="L35" s="67"/>
      <c r="M35" s="43"/>
      <c r="N35" s="94"/>
      <c r="O35" s="63"/>
    </row>
    <row r="36" spans="1:15" ht="10.5" customHeight="1">
      <c r="A36" s="176" t="s">
        <v>122</v>
      </c>
    </row>
    <row r="37" spans="1:15" ht="10.5" customHeight="1">
      <c r="A37" s="176" t="s">
        <v>120</v>
      </c>
    </row>
    <row r="38" spans="1:15" ht="10.5" customHeight="1">
      <c r="A38" s="33" t="s">
        <v>74</v>
      </c>
    </row>
    <row r="39" spans="1:15">
      <c r="A39" s="198" t="s">
        <v>171</v>
      </c>
    </row>
    <row r="40" spans="1:15">
      <c r="C40" s="33"/>
      <c r="D40" s="33"/>
      <c r="E40" s="33"/>
    </row>
    <row r="41" spans="1:15">
      <c r="C41" s="44"/>
      <c r="D41" s="44"/>
      <c r="E41" s="44"/>
    </row>
    <row r="42" spans="1:15" ht="13.2">
      <c r="A42" s="34"/>
      <c r="C42" s="33"/>
      <c r="D42" s="33"/>
      <c r="E42" s="33"/>
    </row>
    <row r="62" spans="1:7">
      <c r="B62" s="33"/>
    </row>
    <row r="63" spans="1:7" ht="11.25" customHeight="1">
      <c r="B63" s="41"/>
      <c r="C63" s="41"/>
      <c r="D63" s="41"/>
      <c r="E63" s="41"/>
      <c r="F63" s="41"/>
      <c r="G63" s="41"/>
    </row>
    <row r="64" spans="1:7" ht="11.25" customHeight="1">
      <c r="A64" s="153"/>
    </row>
    <row r="65" spans="1:1" ht="11.25" customHeight="1">
      <c r="A65" s="154"/>
    </row>
    <row r="66" spans="1:1" ht="11.25" customHeight="1">
      <c r="A66" s="154"/>
    </row>
  </sheetData>
  <mergeCells count="30">
    <mergeCell ref="I5:I10"/>
    <mergeCell ref="J5:J10"/>
    <mergeCell ref="K5:K10"/>
    <mergeCell ref="A1:H1"/>
    <mergeCell ref="A4:A10"/>
    <mergeCell ref="B4:B10"/>
    <mergeCell ref="C4:C10"/>
    <mergeCell ref="D4:E4"/>
    <mergeCell ref="H4:K4"/>
    <mergeCell ref="F4:G4"/>
    <mergeCell ref="D5:D10"/>
    <mergeCell ref="G5:G10"/>
    <mergeCell ref="H5:H10"/>
    <mergeCell ref="E5:E10"/>
    <mergeCell ref="F5:F10"/>
    <mergeCell ref="L4:L10"/>
    <mergeCell ref="M29:N29"/>
    <mergeCell ref="M30:N30"/>
    <mergeCell ref="M23:N23"/>
    <mergeCell ref="M25:N25"/>
    <mergeCell ref="M27:N27"/>
    <mergeCell ref="M19:N19"/>
    <mergeCell ref="M21:N21"/>
    <mergeCell ref="M22:N22"/>
    <mergeCell ref="M12:N12"/>
    <mergeCell ref="M14:N14"/>
    <mergeCell ref="M15:N15"/>
    <mergeCell ref="M16:N16"/>
    <mergeCell ref="M17:N17"/>
    <mergeCell ref="M4:N10"/>
  </mergeCells>
  <phoneticPr fontId="2" type="noConversion"/>
  <pageMargins left="0.7" right="0.7" top="0.78740157499999996" bottom="0.78740157499999996" header="0.3" footer="0.3"/>
  <pageSetup paperSize="9" firstPageNumber="10" orientation="portrait" useFirstPageNumber="1" r:id="rId1"/>
  <headerFooter>
    <oddHeader xml:space="preserve">&amp;C
</oddHeader>
    <oddFooter>&amp;C&amp;6© Statistisches Landesamt des Freistaates Sachsen - Q I 9 - j/13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showGridLines="0" zoomScaleNormal="100" workbookViewId="0"/>
  </sheetViews>
  <sheetFormatPr baseColWidth="10" defaultRowHeight="11.4"/>
  <cols>
    <col min="1" max="1" width="8.375" customWidth="1"/>
    <col min="2" max="2" width="31" customWidth="1"/>
    <col min="3" max="3" width="8.75" customWidth="1"/>
    <col min="4" max="10" width="6.625" customWidth="1"/>
  </cols>
  <sheetData>
    <row r="1" spans="1:12" s="28" customFormat="1" ht="13.2">
      <c r="A1" s="34" t="s">
        <v>146</v>
      </c>
    </row>
    <row r="2" spans="1:12" s="28" customFormat="1" ht="13.2">
      <c r="A2" s="34" t="s">
        <v>104</v>
      </c>
    </row>
    <row r="4" spans="1:12" ht="18.75" customHeight="1">
      <c r="A4" s="284" t="s">
        <v>112</v>
      </c>
      <c r="B4" s="284" t="s">
        <v>109</v>
      </c>
      <c r="C4" s="255" t="s">
        <v>47</v>
      </c>
      <c r="D4" s="320" t="s">
        <v>48</v>
      </c>
      <c r="E4" s="321"/>
      <c r="F4" s="321"/>
      <c r="G4" s="321"/>
      <c r="H4" s="321"/>
      <c r="I4" s="321"/>
      <c r="J4" s="321"/>
    </row>
    <row r="5" spans="1:12" ht="18.75" customHeight="1">
      <c r="A5" s="263"/>
      <c r="B5" s="263"/>
      <c r="C5" s="319"/>
      <c r="D5" s="322"/>
      <c r="E5" s="323"/>
      <c r="F5" s="323"/>
      <c r="G5" s="323"/>
      <c r="H5" s="323"/>
      <c r="I5" s="323"/>
      <c r="J5" s="323"/>
    </row>
    <row r="6" spans="1:12" ht="12.75" customHeight="1">
      <c r="A6" s="263"/>
      <c r="B6" s="263"/>
      <c r="C6" s="261" t="s">
        <v>33</v>
      </c>
      <c r="D6" s="324" t="s">
        <v>49</v>
      </c>
      <c r="E6" s="326" t="s">
        <v>126</v>
      </c>
      <c r="F6" s="324" t="s">
        <v>50</v>
      </c>
      <c r="G6" s="324" t="s">
        <v>51</v>
      </c>
      <c r="H6" s="324" t="s">
        <v>52</v>
      </c>
      <c r="I6" s="316" t="s">
        <v>53</v>
      </c>
      <c r="J6" s="316" t="s">
        <v>54</v>
      </c>
    </row>
    <row r="7" spans="1:12" ht="12.75" customHeight="1">
      <c r="A7" s="263"/>
      <c r="B7" s="263"/>
      <c r="C7" s="263"/>
      <c r="D7" s="325"/>
      <c r="E7" s="325"/>
      <c r="F7" s="325"/>
      <c r="G7" s="325"/>
      <c r="H7" s="325"/>
      <c r="I7" s="317"/>
      <c r="J7" s="317"/>
    </row>
    <row r="8" spans="1:12" ht="12.75" customHeight="1">
      <c r="A8" s="285"/>
      <c r="B8" s="285"/>
      <c r="C8" s="285"/>
      <c r="D8" s="306"/>
      <c r="E8" s="306"/>
      <c r="F8" s="306"/>
      <c r="G8" s="306"/>
      <c r="H8" s="306"/>
      <c r="I8" s="318"/>
      <c r="J8" s="318"/>
    </row>
    <row r="9" spans="1:12" ht="12.75" customHeight="1">
      <c r="B9" s="20"/>
      <c r="C9" s="57"/>
    </row>
    <row r="10" spans="1:12">
      <c r="A10" s="137">
        <v>11</v>
      </c>
      <c r="B10" s="46" t="s">
        <v>0</v>
      </c>
      <c r="C10" s="52">
        <v>2</v>
      </c>
      <c r="D10" s="52">
        <v>1</v>
      </c>
      <c r="E10" s="53" t="s">
        <v>19</v>
      </c>
      <c r="F10" s="53" t="s">
        <v>19</v>
      </c>
      <c r="G10" s="53" t="s">
        <v>19</v>
      </c>
      <c r="H10" s="53" t="s">
        <v>19</v>
      </c>
      <c r="I10" s="53" t="s">
        <v>19</v>
      </c>
      <c r="J10" s="52">
        <v>1</v>
      </c>
      <c r="K10" s="53"/>
      <c r="L10" s="63"/>
    </row>
    <row r="11" spans="1:12">
      <c r="A11" s="138"/>
      <c r="B11" s="46"/>
      <c r="C11" s="52">
        <v>0</v>
      </c>
      <c r="D11" s="52"/>
      <c r="E11" s="52"/>
      <c r="F11" s="52"/>
      <c r="G11" s="52"/>
      <c r="H11" s="52"/>
      <c r="I11" s="52"/>
      <c r="J11" s="52"/>
      <c r="K11" s="53"/>
      <c r="L11" s="63"/>
    </row>
    <row r="12" spans="1:12">
      <c r="A12" s="137">
        <v>21</v>
      </c>
      <c r="B12" s="46" t="s">
        <v>1</v>
      </c>
      <c r="C12" s="52">
        <v>109</v>
      </c>
      <c r="D12" s="52">
        <v>22</v>
      </c>
      <c r="E12" s="52">
        <v>22</v>
      </c>
      <c r="F12" s="52">
        <v>16</v>
      </c>
      <c r="G12" s="52">
        <v>10</v>
      </c>
      <c r="H12" s="52">
        <v>29</v>
      </c>
      <c r="I12" s="52">
        <v>10</v>
      </c>
      <c r="J12" s="53" t="s">
        <v>19</v>
      </c>
      <c r="K12" s="53"/>
      <c r="L12" s="63"/>
    </row>
    <row r="13" spans="1:12">
      <c r="A13" s="137">
        <v>22</v>
      </c>
      <c r="B13" s="46" t="s">
        <v>2</v>
      </c>
      <c r="C13" s="52">
        <v>121</v>
      </c>
      <c r="D13" s="52">
        <v>25</v>
      </c>
      <c r="E13" s="52">
        <v>36</v>
      </c>
      <c r="F13" s="52">
        <v>19</v>
      </c>
      <c r="G13" s="52">
        <v>4</v>
      </c>
      <c r="H13" s="52">
        <v>25</v>
      </c>
      <c r="I13" s="52">
        <v>12</v>
      </c>
      <c r="J13" s="53" t="s">
        <v>19</v>
      </c>
      <c r="K13" s="53"/>
      <c r="L13" s="63"/>
    </row>
    <row r="14" spans="1:12">
      <c r="A14" s="137">
        <v>23</v>
      </c>
      <c r="B14" s="46" t="s">
        <v>3</v>
      </c>
      <c r="C14" s="52">
        <v>72</v>
      </c>
      <c r="D14" s="52">
        <v>10</v>
      </c>
      <c r="E14" s="52">
        <v>26</v>
      </c>
      <c r="F14" s="52">
        <v>10</v>
      </c>
      <c r="G14" s="52">
        <v>8</v>
      </c>
      <c r="H14" s="52">
        <v>12</v>
      </c>
      <c r="I14" s="52">
        <v>6</v>
      </c>
      <c r="J14" s="191" t="s">
        <v>19</v>
      </c>
      <c r="K14" s="53"/>
      <c r="L14" s="63"/>
    </row>
    <row r="15" spans="1:12">
      <c r="A15" s="137">
        <v>24</v>
      </c>
      <c r="B15" s="46" t="s">
        <v>4</v>
      </c>
      <c r="C15" s="52">
        <v>60</v>
      </c>
      <c r="D15" s="52">
        <v>12</v>
      </c>
      <c r="E15" s="52">
        <v>19</v>
      </c>
      <c r="F15" s="52">
        <v>11</v>
      </c>
      <c r="G15" s="52">
        <v>6</v>
      </c>
      <c r="H15" s="52">
        <v>5</v>
      </c>
      <c r="I15" s="52">
        <v>6</v>
      </c>
      <c r="J15" s="52">
        <v>1</v>
      </c>
      <c r="K15" s="53"/>
      <c r="L15" s="63"/>
    </row>
    <row r="16" spans="1:12">
      <c r="A16" s="138"/>
      <c r="B16" s="46"/>
      <c r="C16" s="52">
        <v>0</v>
      </c>
      <c r="D16" s="52"/>
      <c r="E16" s="52"/>
      <c r="F16" s="52"/>
      <c r="G16" s="52"/>
      <c r="H16" s="52"/>
      <c r="I16" s="52"/>
      <c r="J16" s="52"/>
      <c r="K16" s="53"/>
      <c r="L16" s="63"/>
    </row>
    <row r="17" spans="1:12">
      <c r="A17" s="138"/>
      <c r="B17" s="46"/>
      <c r="C17" s="52">
        <v>0</v>
      </c>
      <c r="D17" s="52"/>
      <c r="E17" s="52"/>
      <c r="F17" s="52"/>
      <c r="G17" s="52"/>
      <c r="H17" s="52"/>
      <c r="I17" s="52"/>
      <c r="J17" s="52"/>
      <c r="K17" s="53"/>
      <c r="L17" s="63"/>
    </row>
    <row r="18" spans="1:12">
      <c r="A18" s="137">
        <v>12</v>
      </c>
      <c r="B18" s="46" t="s">
        <v>5</v>
      </c>
      <c r="C18" s="52">
        <v>4</v>
      </c>
      <c r="D18" s="53" t="s">
        <v>19</v>
      </c>
      <c r="E18" s="53" t="s">
        <v>19</v>
      </c>
      <c r="F18" s="52">
        <v>1</v>
      </c>
      <c r="G18" s="53" t="s">
        <v>19</v>
      </c>
      <c r="H18" s="52">
        <v>2</v>
      </c>
      <c r="I18" s="53" t="s">
        <v>19</v>
      </c>
      <c r="J18" s="52">
        <v>1</v>
      </c>
      <c r="K18" s="53"/>
      <c r="L18" s="63"/>
    </row>
    <row r="19" spans="1:12">
      <c r="A19" s="139"/>
      <c r="B19" s="46"/>
      <c r="C19" s="52">
        <v>0</v>
      </c>
      <c r="D19" s="52"/>
      <c r="E19" s="52"/>
      <c r="F19" s="52"/>
      <c r="G19" s="52"/>
      <c r="H19" s="52"/>
      <c r="I19" s="52"/>
      <c r="J19" s="52"/>
      <c r="K19" s="53"/>
      <c r="L19" s="63"/>
    </row>
    <row r="20" spans="1:12">
      <c r="A20" s="137">
        <v>25</v>
      </c>
      <c r="B20" s="46" t="s">
        <v>6</v>
      </c>
      <c r="C20" s="52">
        <v>68</v>
      </c>
      <c r="D20" s="52">
        <v>8</v>
      </c>
      <c r="E20" s="52">
        <v>16</v>
      </c>
      <c r="F20" s="52">
        <v>8</v>
      </c>
      <c r="G20" s="52">
        <v>7</v>
      </c>
      <c r="H20" s="52">
        <v>21</v>
      </c>
      <c r="I20" s="52">
        <v>8</v>
      </c>
      <c r="J20" s="53" t="s">
        <v>19</v>
      </c>
      <c r="K20" s="53"/>
      <c r="L20" s="63"/>
    </row>
    <row r="21" spans="1:12">
      <c r="A21" s="137">
        <v>26</v>
      </c>
      <c r="B21" s="46" t="s">
        <v>7</v>
      </c>
      <c r="C21" s="52">
        <v>39</v>
      </c>
      <c r="D21" s="52">
        <v>1</v>
      </c>
      <c r="E21" s="52">
        <v>11</v>
      </c>
      <c r="F21" s="52">
        <v>3</v>
      </c>
      <c r="G21" s="52">
        <v>2</v>
      </c>
      <c r="H21" s="52">
        <v>15</v>
      </c>
      <c r="I21" s="52">
        <v>7</v>
      </c>
      <c r="J21" s="53" t="s">
        <v>19</v>
      </c>
      <c r="K21" s="53"/>
      <c r="L21" s="63"/>
    </row>
    <row r="22" spans="1:12">
      <c r="A22" s="137">
        <v>27</v>
      </c>
      <c r="B22" s="46" t="s">
        <v>8</v>
      </c>
      <c r="C22" s="52">
        <v>51</v>
      </c>
      <c r="D22" s="52">
        <v>7</v>
      </c>
      <c r="E22" s="52">
        <v>18</v>
      </c>
      <c r="F22" s="52">
        <v>11</v>
      </c>
      <c r="G22" s="52">
        <v>3</v>
      </c>
      <c r="H22" s="52">
        <v>6</v>
      </c>
      <c r="I22" s="52">
        <v>6</v>
      </c>
      <c r="J22" s="53" t="s">
        <v>19</v>
      </c>
      <c r="K22" s="53"/>
      <c r="L22" s="63"/>
    </row>
    <row r="23" spans="1:12">
      <c r="A23" s="137">
        <v>28</v>
      </c>
      <c r="B23" s="46" t="s">
        <v>9</v>
      </c>
      <c r="C23" s="52">
        <v>67</v>
      </c>
      <c r="D23" s="52">
        <v>4</v>
      </c>
      <c r="E23" s="52">
        <v>14</v>
      </c>
      <c r="F23" s="52">
        <v>17</v>
      </c>
      <c r="G23" s="52">
        <v>7</v>
      </c>
      <c r="H23" s="52">
        <v>22</v>
      </c>
      <c r="I23" s="52">
        <v>3</v>
      </c>
      <c r="J23" s="53" t="s">
        <v>19</v>
      </c>
      <c r="K23" s="53"/>
      <c r="L23" s="63"/>
    </row>
    <row r="24" spans="1:12">
      <c r="A24" s="138"/>
      <c r="B24" s="46"/>
      <c r="C24" s="52">
        <v>0</v>
      </c>
      <c r="D24" s="52"/>
      <c r="E24" s="52"/>
      <c r="F24" s="52"/>
      <c r="G24" s="52"/>
      <c r="H24" s="52"/>
      <c r="I24" s="52"/>
      <c r="J24" s="52"/>
      <c r="K24" s="53"/>
      <c r="L24" s="63"/>
    </row>
    <row r="25" spans="1:12">
      <c r="A25" s="138"/>
      <c r="B25" s="46"/>
      <c r="C25" s="52">
        <v>0</v>
      </c>
      <c r="D25" s="52"/>
      <c r="E25" s="52"/>
      <c r="F25" s="52"/>
      <c r="G25" s="52"/>
      <c r="H25" s="52"/>
      <c r="I25" s="52"/>
      <c r="J25" s="52"/>
      <c r="K25" s="53"/>
      <c r="L25" s="63"/>
    </row>
    <row r="26" spans="1:12">
      <c r="A26" s="137">
        <v>13</v>
      </c>
      <c r="B26" s="46" t="s">
        <v>10</v>
      </c>
      <c r="C26" s="52">
        <v>3</v>
      </c>
      <c r="D26" s="53" t="s">
        <v>19</v>
      </c>
      <c r="E26" s="52">
        <v>1</v>
      </c>
      <c r="F26" s="53" t="s">
        <v>19</v>
      </c>
      <c r="G26" s="53" t="s">
        <v>19</v>
      </c>
      <c r="H26" s="53">
        <v>1</v>
      </c>
      <c r="I26" s="53" t="s">
        <v>19</v>
      </c>
      <c r="J26" s="52">
        <v>1</v>
      </c>
      <c r="K26" s="53"/>
      <c r="L26" s="63"/>
    </row>
    <row r="27" spans="1:12">
      <c r="A27" s="138"/>
      <c r="B27" s="46"/>
      <c r="C27" s="52">
        <v>0</v>
      </c>
      <c r="D27" s="52"/>
      <c r="E27" s="52"/>
      <c r="F27" s="52"/>
      <c r="G27" s="52"/>
      <c r="H27" s="52"/>
      <c r="I27" s="52"/>
      <c r="J27" s="52"/>
      <c r="K27" s="53"/>
      <c r="L27" s="63"/>
    </row>
    <row r="28" spans="1:12">
      <c r="A28" s="137">
        <v>29</v>
      </c>
      <c r="B28" s="46" t="s">
        <v>11</v>
      </c>
      <c r="C28" s="52">
        <v>56</v>
      </c>
      <c r="D28" s="52">
        <v>10</v>
      </c>
      <c r="E28" s="52">
        <v>11</v>
      </c>
      <c r="F28" s="52">
        <v>10</v>
      </c>
      <c r="G28" s="52">
        <v>7</v>
      </c>
      <c r="H28" s="52">
        <v>11</v>
      </c>
      <c r="I28" s="52">
        <v>7</v>
      </c>
      <c r="J28" s="191" t="s">
        <v>19</v>
      </c>
      <c r="K28" s="53"/>
      <c r="L28" s="63"/>
    </row>
    <row r="29" spans="1:12">
      <c r="A29" s="137">
        <v>30</v>
      </c>
      <c r="B29" s="46" t="s">
        <v>12</v>
      </c>
      <c r="C29" s="52">
        <v>53</v>
      </c>
      <c r="D29" s="52">
        <v>4</v>
      </c>
      <c r="E29" s="52">
        <v>11</v>
      </c>
      <c r="F29" s="52">
        <v>11</v>
      </c>
      <c r="G29" s="52">
        <v>7</v>
      </c>
      <c r="H29" s="52">
        <v>14</v>
      </c>
      <c r="I29" s="52">
        <v>6</v>
      </c>
      <c r="J29" s="53" t="s">
        <v>19</v>
      </c>
      <c r="K29" s="53"/>
      <c r="L29" s="63"/>
    </row>
    <row r="30" spans="1:12">
      <c r="A30" s="26"/>
      <c r="B30" s="48"/>
      <c r="C30" s="52">
        <v>0</v>
      </c>
      <c r="D30" s="52"/>
      <c r="E30" s="52"/>
      <c r="F30" s="52"/>
      <c r="G30" s="52"/>
      <c r="H30" s="52"/>
      <c r="I30" s="52"/>
      <c r="J30" s="52"/>
      <c r="K30" s="53"/>
      <c r="L30" s="63"/>
    </row>
    <row r="31" spans="1:12" ht="12">
      <c r="A31" s="14"/>
      <c r="B31" s="49"/>
      <c r="C31" s="52">
        <v>0</v>
      </c>
      <c r="D31" s="51"/>
      <c r="E31" s="51"/>
      <c r="F31" s="51"/>
      <c r="G31" s="51"/>
      <c r="H31" s="51"/>
      <c r="I31" s="51"/>
      <c r="J31" s="51"/>
      <c r="K31" s="53"/>
      <c r="L31" s="63"/>
    </row>
    <row r="32" spans="1:12" ht="12">
      <c r="A32" s="27"/>
      <c r="B32" s="47" t="s">
        <v>63</v>
      </c>
      <c r="C32" s="51">
        <v>705</v>
      </c>
      <c r="D32" s="51">
        <v>104</v>
      </c>
      <c r="E32" s="51">
        <v>185</v>
      </c>
      <c r="F32" s="51">
        <v>117</v>
      </c>
      <c r="G32" s="51">
        <v>61</v>
      </c>
      <c r="H32" s="51">
        <v>163</v>
      </c>
      <c r="I32" s="51">
        <v>71</v>
      </c>
      <c r="J32" s="51">
        <v>4</v>
      </c>
      <c r="K32" s="53"/>
      <c r="L32" s="63"/>
    </row>
    <row r="33" spans="3:10">
      <c r="C33" s="56"/>
      <c r="D33" s="56"/>
      <c r="E33" s="56"/>
      <c r="F33" s="56"/>
      <c r="G33" s="56"/>
      <c r="H33" s="56"/>
      <c r="I33" s="56"/>
      <c r="J33" s="56"/>
    </row>
    <row r="34" spans="3:10">
      <c r="D34" s="63"/>
    </row>
    <row r="35" spans="3:10">
      <c r="C35" s="63"/>
    </row>
    <row r="36" spans="3:10">
      <c r="D36" s="63"/>
    </row>
  </sheetData>
  <mergeCells count="12">
    <mergeCell ref="I6:I8"/>
    <mergeCell ref="J6:J8"/>
    <mergeCell ref="A4:A8"/>
    <mergeCell ref="B4:B8"/>
    <mergeCell ref="C4:C5"/>
    <mergeCell ref="D4:J5"/>
    <mergeCell ref="C6:C8"/>
    <mergeCell ref="D6:D8"/>
    <mergeCell ref="E6:E8"/>
    <mergeCell ref="F6:F8"/>
    <mergeCell ref="G6:G8"/>
    <mergeCell ref="H6:H8"/>
  </mergeCells>
  <phoneticPr fontId="2" type="noConversion"/>
  <pageMargins left="0.7" right="0.7" top="0.78740157499999996" bottom="0.78740157499999996" header="0.3" footer="0.3"/>
  <pageSetup paperSize="9" firstPageNumber="12" orientation="portrait" useFirstPageNumber="1" r:id="rId1"/>
  <headerFooter>
    <oddHeader xml:space="preserve">&amp;C
</oddHeader>
    <oddFooter>&amp;C&amp;6© Statistisches Landesamt des Freistaates Sachsen - Q I 9 - j/13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showGridLines="0" zoomScaleNormal="100" workbookViewId="0"/>
  </sheetViews>
  <sheetFormatPr baseColWidth="10" defaultRowHeight="11.4"/>
  <cols>
    <col min="1" max="1" width="10.125" customWidth="1"/>
    <col min="2" max="2" width="10.875" customWidth="1"/>
    <col min="3" max="3" width="12.375" customWidth="1"/>
    <col min="4" max="4" width="10.125" customWidth="1"/>
    <col min="5" max="5" width="8.125" customWidth="1"/>
    <col min="6" max="6" width="10.25" customWidth="1"/>
    <col min="7" max="7" width="10.375" customWidth="1"/>
    <col min="8" max="8" width="12.125" customWidth="1"/>
    <col min="9" max="9" width="10.625" customWidth="1"/>
  </cols>
  <sheetData>
    <row r="1" spans="1:9" s="34" customFormat="1" ht="13.2">
      <c r="A1" s="34" t="s">
        <v>147</v>
      </c>
    </row>
    <row r="2" spans="1:9" s="28" customFormat="1" ht="13.2">
      <c r="A2" s="34" t="s">
        <v>78</v>
      </c>
    </row>
    <row r="3" spans="1:9" s="28" customFormat="1" ht="13.2"/>
    <row r="4" spans="1:9" s="30" customFormat="1" ht="14.1" customHeight="1">
      <c r="A4" s="284" t="s">
        <v>43</v>
      </c>
      <c r="B4" s="255" t="s">
        <v>114</v>
      </c>
      <c r="C4" s="255" t="s">
        <v>116</v>
      </c>
      <c r="D4" s="330" t="s">
        <v>162</v>
      </c>
      <c r="E4" s="311"/>
      <c r="F4" s="311"/>
      <c r="G4" s="311"/>
      <c r="H4" s="311"/>
      <c r="I4" s="311"/>
    </row>
    <row r="5" spans="1:9" s="30" customFormat="1" ht="13.5" customHeight="1">
      <c r="A5" s="263"/>
      <c r="B5" s="256"/>
      <c r="C5" s="256"/>
      <c r="D5" s="315" t="s">
        <v>16</v>
      </c>
      <c r="E5" s="199" t="s">
        <v>148</v>
      </c>
      <c r="F5" s="315" t="s">
        <v>45</v>
      </c>
      <c r="G5" s="331" t="s">
        <v>14</v>
      </c>
      <c r="H5" s="332"/>
      <c r="I5" s="332"/>
    </row>
    <row r="6" spans="1:9" s="30" customFormat="1" ht="12.75" customHeight="1">
      <c r="A6" s="263"/>
      <c r="B6" s="256"/>
      <c r="C6" s="256"/>
      <c r="D6" s="256"/>
      <c r="E6" s="334" t="s">
        <v>149</v>
      </c>
      <c r="F6" s="256"/>
      <c r="G6" s="286" t="s">
        <v>115</v>
      </c>
      <c r="H6" s="327" t="s">
        <v>76</v>
      </c>
      <c r="I6" s="260" t="s">
        <v>24</v>
      </c>
    </row>
    <row r="7" spans="1:9" s="30" customFormat="1" ht="12.75" customHeight="1">
      <c r="A7" s="263"/>
      <c r="B7" s="256"/>
      <c r="C7" s="256"/>
      <c r="D7" s="256"/>
      <c r="E7" s="334"/>
      <c r="F7" s="256"/>
      <c r="G7" s="287"/>
      <c r="H7" s="328"/>
      <c r="I7" s="262"/>
    </row>
    <row r="8" spans="1:9" s="30" customFormat="1" ht="12.75" customHeight="1">
      <c r="A8" s="263"/>
      <c r="B8" s="256"/>
      <c r="C8" s="256"/>
      <c r="D8" s="256"/>
      <c r="E8" s="334"/>
      <c r="F8" s="256"/>
      <c r="G8" s="287"/>
      <c r="H8" s="328"/>
      <c r="I8" s="262"/>
    </row>
    <row r="9" spans="1:9" s="30" customFormat="1" ht="12.75" customHeight="1">
      <c r="A9" s="285"/>
      <c r="B9" s="308"/>
      <c r="C9" s="308"/>
      <c r="D9" s="308"/>
      <c r="E9" s="335"/>
      <c r="F9" s="308"/>
      <c r="G9" s="333"/>
      <c r="H9" s="329"/>
      <c r="I9" s="302"/>
    </row>
    <row r="10" spans="1:9">
      <c r="A10" s="20"/>
    </row>
    <row r="11" spans="1:9">
      <c r="A11" s="54">
        <v>532</v>
      </c>
      <c r="B11" s="63">
        <v>148</v>
      </c>
      <c r="C11" s="63">
        <v>146</v>
      </c>
      <c r="D11" s="191" t="s">
        <v>19</v>
      </c>
      <c r="E11" s="191" t="s">
        <v>19</v>
      </c>
      <c r="F11" s="63">
        <v>146</v>
      </c>
      <c r="G11" s="191" t="s">
        <v>19</v>
      </c>
      <c r="H11" s="63">
        <v>146</v>
      </c>
      <c r="I11" s="191" t="s">
        <v>19</v>
      </c>
    </row>
    <row r="12" spans="1:9">
      <c r="A12" s="54"/>
      <c r="B12" s="63"/>
      <c r="C12" s="63">
        <v>0</v>
      </c>
      <c r="D12" s="63">
        <v>0</v>
      </c>
      <c r="E12" s="63"/>
      <c r="F12" s="63">
        <v>0</v>
      </c>
      <c r="G12" s="63"/>
      <c r="H12" s="63">
        <v>0</v>
      </c>
      <c r="I12" s="64"/>
    </row>
    <row r="13" spans="1:9">
      <c r="A13" s="54">
        <v>537</v>
      </c>
      <c r="B13" s="63">
        <v>19386</v>
      </c>
      <c r="C13" s="63">
        <v>18328</v>
      </c>
      <c r="D13" s="63">
        <v>2907</v>
      </c>
      <c r="E13" s="63">
        <v>2907</v>
      </c>
      <c r="F13" s="63">
        <v>15421</v>
      </c>
      <c r="G13" s="63">
        <v>3440</v>
      </c>
      <c r="H13" s="63">
        <v>11981</v>
      </c>
      <c r="I13" s="64" t="s">
        <v>19</v>
      </c>
    </row>
    <row r="14" spans="1:9">
      <c r="A14" s="54"/>
      <c r="B14" s="63"/>
      <c r="C14" s="63">
        <v>0</v>
      </c>
      <c r="D14" s="63">
        <v>0</v>
      </c>
      <c r="E14" s="63"/>
      <c r="F14" s="63">
        <v>0</v>
      </c>
      <c r="G14" s="63"/>
      <c r="H14" s="63">
        <v>0</v>
      </c>
      <c r="I14" s="63"/>
    </row>
    <row r="15" spans="1:9">
      <c r="A15" s="54">
        <v>538</v>
      </c>
      <c r="B15" s="63">
        <v>6770</v>
      </c>
      <c r="C15" s="63">
        <v>6280</v>
      </c>
      <c r="D15" s="64">
        <v>1131</v>
      </c>
      <c r="E15" s="64">
        <v>1131</v>
      </c>
      <c r="F15" s="63">
        <v>5149</v>
      </c>
      <c r="G15" s="63">
        <v>106</v>
      </c>
      <c r="H15" s="63">
        <v>2360</v>
      </c>
      <c r="I15" s="63">
        <v>2683</v>
      </c>
    </row>
    <row r="16" spans="1:9">
      <c r="A16" s="54"/>
      <c r="B16" s="63"/>
      <c r="C16" s="63">
        <v>0</v>
      </c>
      <c r="D16" s="63"/>
      <c r="E16" s="63"/>
      <c r="F16" s="63">
        <v>0</v>
      </c>
      <c r="G16" s="63"/>
      <c r="H16" s="63"/>
      <c r="I16" s="63"/>
    </row>
    <row r="17" spans="1:9">
      <c r="A17" s="54">
        <v>53</v>
      </c>
      <c r="B17" s="63">
        <v>26304</v>
      </c>
      <c r="C17" s="63">
        <v>24754</v>
      </c>
      <c r="D17" s="63">
        <v>4038</v>
      </c>
      <c r="E17" s="63">
        <v>4038</v>
      </c>
      <c r="F17" s="63">
        <v>20716</v>
      </c>
      <c r="G17" s="63">
        <v>3546</v>
      </c>
      <c r="H17" s="63">
        <v>14487</v>
      </c>
      <c r="I17" s="63">
        <v>2683</v>
      </c>
    </row>
    <row r="18" spans="1:9">
      <c r="A18" s="54"/>
      <c r="B18" s="63"/>
      <c r="C18" s="63">
        <v>0</v>
      </c>
      <c r="D18" s="63"/>
      <c r="E18" s="63"/>
      <c r="F18" s="63">
        <v>0</v>
      </c>
      <c r="G18" s="63"/>
      <c r="H18" s="63"/>
      <c r="I18" s="63"/>
    </row>
    <row r="19" spans="1:9">
      <c r="A19" s="54">
        <v>541</v>
      </c>
      <c r="B19" s="63">
        <v>15677</v>
      </c>
      <c r="C19" s="63">
        <v>15197</v>
      </c>
      <c r="D19" s="64">
        <v>300</v>
      </c>
      <c r="E19" s="64">
        <v>300</v>
      </c>
      <c r="F19" s="63">
        <v>14897</v>
      </c>
      <c r="G19" s="63">
        <v>6879</v>
      </c>
      <c r="H19" s="63">
        <v>7416</v>
      </c>
      <c r="I19" s="64">
        <v>602</v>
      </c>
    </row>
    <row r="20" spans="1:9">
      <c r="A20" s="54"/>
      <c r="B20" s="63"/>
      <c r="C20" s="63">
        <v>0</v>
      </c>
      <c r="D20" s="63">
        <v>0</v>
      </c>
      <c r="E20" s="63"/>
      <c r="F20" s="63">
        <v>0</v>
      </c>
      <c r="G20" s="63"/>
      <c r="H20" s="63">
        <v>0</v>
      </c>
      <c r="I20" s="63"/>
    </row>
    <row r="21" spans="1:9">
      <c r="A21" s="54">
        <v>542</v>
      </c>
      <c r="B21" s="63">
        <v>10451</v>
      </c>
      <c r="C21" s="63">
        <v>9559</v>
      </c>
      <c r="D21" s="63">
        <v>5262</v>
      </c>
      <c r="E21" s="63">
        <v>5262</v>
      </c>
      <c r="F21" s="63">
        <v>4297</v>
      </c>
      <c r="G21" s="191" t="s">
        <v>19</v>
      </c>
      <c r="H21" s="63">
        <v>4058</v>
      </c>
      <c r="I21" s="64">
        <v>239</v>
      </c>
    </row>
    <row r="22" spans="1:9">
      <c r="A22" s="54"/>
      <c r="B22" s="63"/>
      <c r="C22" s="63">
        <v>0</v>
      </c>
      <c r="D22" s="63">
        <v>0</v>
      </c>
      <c r="E22" s="63"/>
      <c r="F22" s="63">
        <v>0</v>
      </c>
      <c r="G22" s="63"/>
      <c r="H22" s="63">
        <v>0</v>
      </c>
      <c r="I22" s="63"/>
    </row>
    <row r="23" spans="1:9">
      <c r="A23" s="54">
        <v>549</v>
      </c>
      <c r="B23" s="63">
        <v>2958</v>
      </c>
      <c r="C23" s="63">
        <v>2388</v>
      </c>
      <c r="D23" s="63">
        <v>1034</v>
      </c>
      <c r="E23" s="63">
        <v>1034</v>
      </c>
      <c r="F23" s="63">
        <v>1354</v>
      </c>
      <c r="G23" s="63">
        <v>555</v>
      </c>
      <c r="H23" s="63">
        <v>799</v>
      </c>
      <c r="I23" s="64" t="s">
        <v>19</v>
      </c>
    </row>
    <row r="24" spans="1:9">
      <c r="A24" s="54"/>
      <c r="B24" s="63"/>
      <c r="C24" s="63">
        <v>0</v>
      </c>
      <c r="D24" s="63"/>
      <c r="E24" s="63"/>
      <c r="F24" s="63">
        <v>0</v>
      </c>
      <c r="G24" s="63"/>
      <c r="H24" s="63"/>
      <c r="I24" s="63"/>
    </row>
    <row r="25" spans="1:9">
      <c r="A25" s="54">
        <v>54</v>
      </c>
      <c r="B25" s="63">
        <v>29086</v>
      </c>
      <c r="C25" s="63">
        <v>27144</v>
      </c>
      <c r="D25" s="63">
        <v>6596</v>
      </c>
      <c r="E25" s="63">
        <v>6596</v>
      </c>
      <c r="F25" s="63">
        <v>20548</v>
      </c>
      <c r="G25" s="63">
        <v>7434</v>
      </c>
      <c r="H25" s="63">
        <v>12273</v>
      </c>
      <c r="I25" s="63">
        <v>841</v>
      </c>
    </row>
    <row r="26" spans="1:9">
      <c r="A26" s="54"/>
      <c r="B26" s="63"/>
      <c r="C26" s="63">
        <v>0</v>
      </c>
      <c r="D26" s="63"/>
      <c r="E26" s="63"/>
      <c r="F26" s="63">
        <v>0</v>
      </c>
      <c r="G26" s="63"/>
      <c r="H26" s="63"/>
      <c r="I26" s="63"/>
    </row>
    <row r="27" spans="1:9">
      <c r="A27" s="54">
        <v>561</v>
      </c>
      <c r="B27" s="63">
        <v>10</v>
      </c>
      <c r="C27" s="64" t="s">
        <v>19</v>
      </c>
      <c r="D27" s="64" t="s">
        <v>19</v>
      </c>
      <c r="E27" s="64" t="s">
        <v>19</v>
      </c>
      <c r="F27" s="64" t="s">
        <v>19</v>
      </c>
      <c r="G27" s="64" t="s">
        <v>19</v>
      </c>
      <c r="H27" s="64" t="s">
        <v>19</v>
      </c>
      <c r="I27" s="64" t="s">
        <v>19</v>
      </c>
    </row>
    <row r="28" spans="1:9">
      <c r="A28" s="54"/>
      <c r="B28" s="63"/>
      <c r="C28" s="63"/>
      <c r="D28" s="63"/>
      <c r="E28" s="63"/>
      <c r="F28" s="63"/>
      <c r="G28" s="63"/>
      <c r="H28" s="63"/>
      <c r="I28" s="63"/>
    </row>
    <row r="29" spans="1:9">
      <c r="A29" s="54">
        <v>565</v>
      </c>
      <c r="B29" s="63">
        <v>337</v>
      </c>
      <c r="C29" s="64" t="s">
        <v>19</v>
      </c>
      <c r="D29" s="64" t="s">
        <v>19</v>
      </c>
      <c r="E29" s="64" t="s">
        <v>19</v>
      </c>
      <c r="F29" s="64" t="s">
        <v>19</v>
      </c>
      <c r="G29" s="64" t="s">
        <v>19</v>
      </c>
      <c r="H29" s="64" t="s">
        <v>19</v>
      </c>
      <c r="I29" s="64" t="s">
        <v>19</v>
      </c>
    </row>
    <row r="30" spans="1:9">
      <c r="A30" s="54"/>
      <c r="B30" s="63"/>
      <c r="C30" s="63">
        <v>0</v>
      </c>
      <c r="D30" s="63"/>
      <c r="E30" s="63"/>
      <c r="F30" s="63">
        <v>0</v>
      </c>
      <c r="G30" s="63"/>
      <c r="H30" s="63"/>
      <c r="I30" s="64"/>
    </row>
    <row r="31" spans="1:9">
      <c r="A31" s="54">
        <v>566</v>
      </c>
      <c r="B31" s="63">
        <v>18669</v>
      </c>
      <c r="C31" s="63">
        <v>17408</v>
      </c>
      <c r="D31" s="63">
        <v>3979</v>
      </c>
      <c r="E31" s="63">
        <v>3967</v>
      </c>
      <c r="F31" s="63">
        <v>13429</v>
      </c>
      <c r="G31" s="63">
        <v>4297</v>
      </c>
      <c r="H31" s="63">
        <v>8889</v>
      </c>
      <c r="I31" s="64">
        <v>243</v>
      </c>
    </row>
    <row r="32" spans="1:9">
      <c r="A32" s="54"/>
      <c r="B32" s="63"/>
      <c r="C32" s="63">
        <v>0</v>
      </c>
      <c r="D32" s="63"/>
      <c r="E32" s="63"/>
      <c r="F32" s="63">
        <v>0</v>
      </c>
      <c r="G32" s="63"/>
      <c r="H32" s="63"/>
      <c r="I32" s="63"/>
    </row>
    <row r="33" spans="1:9">
      <c r="A33" s="54">
        <v>567</v>
      </c>
      <c r="B33" s="63">
        <v>142</v>
      </c>
      <c r="C33" s="64" t="s">
        <v>19</v>
      </c>
      <c r="D33" s="64" t="s">
        <v>19</v>
      </c>
      <c r="E33" s="64" t="s">
        <v>19</v>
      </c>
      <c r="F33" s="64" t="s">
        <v>19</v>
      </c>
      <c r="G33" s="64" t="s">
        <v>19</v>
      </c>
      <c r="H33" s="64" t="s">
        <v>19</v>
      </c>
      <c r="I33" s="64" t="s">
        <v>19</v>
      </c>
    </row>
    <row r="34" spans="1:9">
      <c r="A34" s="54"/>
      <c r="B34" s="63"/>
      <c r="C34" s="63">
        <v>0</v>
      </c>
      <c r="D34" s="63"/>
      <c r="E34" s="63"/>
      <c r="F34" s="63">
        <v>0</v>
      </c>
      <c r="G34" s="63"/>
      <c r="H34" s="63"/>
      <c r="I34" s="64"/>
    </row>
    <row r="35" spans="1:9">
      <c r="A35" s="54">
        <v>56</v>
      </c>
      <c r="B35" s="63">
        <v>19158</v>
      </c>
      <c r="C35" s="63">
        <v>17408</v>
      </c>
      <c r="D35" s="63">
        <v>3979</v>
      </c>
      <c r="E35" s="63">
        <v>3967</v>
      </c>
      <c r="F35" s="63">
        <v>13429</v>
      </c>
      <c r="G35" s="63">
        <v>4297</v>
      </c>
      <c r="H35" s="63">
        <v>8889</v>
      </c>
      <c r="I35" s="63">
        <v>243</v>
      </c>
    </row>
    <row r="36" spans="1:9">
      <c r="A36" s="54"/>
      <c r="B36" s="63"/>
      <c r="C36" s="63">
        <v>0</v>
      </c>
      <c r="D36" s="63"/>
      <c r="E36" s="63"/>
      <c r="F36" s="63">
        <v>0</v>
      </c>
      <c r="G36" s="63"/>
      <c r="H36" s="63"/>
      <c r="I36" s="63"/>
    </row>
    <row r="37" spans="1:9">
      <c r="A37" s="54">
        <v>582</v>
      </c>
      <c r="B37" s="63">
        <v>3277</v>
      </c>
      <c r="C37" s="63">
        <v>3164</v>
      </c>
      <c r="D37" s="63">
        <v>625</v>
      </c>
      <c r="E37" s="63">
        <v>625</v>
      </c>
      <c r="F37" s="63">
        <v>2539</v>
      </c>
      <c r="G37" s="63">
        <v>520</v>
      </c>
      <c r="H37" s="63">
        <v>2019</v>
      </c>
      <c r="I37" s="64" t="s">
        <v>19</v>
      </c>
    </row>
    <row r="38" spans="1:9">
      <c r="A38" s="54"/>
      <c r="B38" s="63"/>
      <c r="C38" s="63">
        <v>0</v>
      </c>
      <c r="D38" s="63"/>
      <c r="E38" s="63"/>
      <c r="F38" s="63">
        <v>0</v>
      </c>
      <c r="G38" s="63"/>
      <c r="H38" s="63"/>
      <c r="I38" s="63"/>
    </row>
    <row r="39" spans="1:9">
      <c r="A39" s="54">
        <v>58</v>
      </c>
      <c r="B39" s="63">
        <v>3277</v>
      </c>
      <c r="C39" s="63">
        <v>3164</v>
      </c>
      <c r="D39" s="63">
        <v>625</v>
      </c>
      <c r="E39" s="63">
        <v>625</v>
      </c>
      <c r="F39" s="63">
        <v>2539</v>
      </c>
      <c r="G39" s="63">
        <v>520</v>
      </c>
      <c r="H39" s="63">
        <v>2019</v>
      </c>
      <c r="I39" s="64" t="s">
        <v>19</v>
      </c>
    </row>
    <row r="40" spans="1:9">
      <c r="A40" s="54"/>
      <c r="B40" s="63"/>
      <c r="C40" s="63">
        <v>0</v>
      </c>
      <c r="D40" s="63"/>
      <c r="E40" s="63"/>
      <c r="F40" s="63">
        <v>0</v>
      </c>
      <c r="G40" s="63"/>
      <c r="H40" s="63"/>
      <c r="I40" s="63"/>
    </row>
    <row r="41" spans="1:9" ht="12">
      <c r="A41" s="55">
        <v>5</v>
      </c>
      <c r="B41" s="51">
        <v>77825</v>
      </c>
      <c r="C41" s="51">
        <v>72470</v>
      </c>
      <c r="D41" s="51">
        <v>15238</v>
      </c>
      <c r="E41" s="51">
        <v>15226</v>
      </c>
      <c r="F41" s="51">
        <v>57232</v>
      </c>
      <c r="G41" s="51">
        <v>15797</v>
      </c>
      <c r="H41" s="51">
        <v>37668</v>
      </c>
      <c r="I41" s="51">
        <v>3767</v>
      </c>
    </row>
    <row r="42" spans="1:9">
      <c r="A42" s="54"/>
      <c r="B42" s="63"/>
      <c r="C42" s="63">
        <v>0</v>
      </c>
      <c r="D42" s="63"/>
      <c r="E42" s="63"/>
      <c r="F42" s="63">
        <v>0</v>
      </c>
      <c r="G42" s="63"/>
      <c r="H42" s="63"/>
      <c r="I42" s="63"/>
    </row>
    <row r="43" spans="1:9">
      <c r="A43" s="54">
        <v>674</v>
      </c>
      <c r="B43" s="63">
        <v>2867</v>
      </c>
      <c r="C43" s="63">
        <v>2811</v>
      </c>
      <c r="D43" s="63">
        <v>1441</v>
      </c>
      <c r="E43" s="63">
        <v>1441</v>
      </c>
      <c r="F43" s="63">
        <v>1370</v>
      </c>
      <c r="G43" s="64" t="s">
        <v>19</v>
      </c>
      <c r="H43" s="63">
        <v>1370</v>
      </c>
      <c r="I43" s="64" t="s">
        <v>19</v>
      </c>
    </row>
    <row r="44" spans="1:9">
      <c r="A44" s="54"/>
      <c r="B44" s="63"/>
      <c r="C44" s="63">
        <v>0</v>
      </c>
      <c r="D44" s="63"/>
      <c r="E44" s="63"/>
      <c r="F44" s="63">
        <v>0</v>
      </c>
      <c r="G44" s="64"/>
      <c r="H44" s="63"/>
      <c r="I44" s="63"/>
    </row>
    <row r="45" spans="1:9">
      <c r="A45" s="54">
        <v>67</v>
      </c>
      <c r="B45" s="63">
        <v>2867</v>
      </c>
      <c r="C45" s="63">
        <v>2811</v>
      </c>
      <c r="D45" s="63">
        <v>1441</v>
      </c>
      <c r="E45" s="63">
        <v>1441</v>
      </c>
      <c r="F45" s="63">
        <v>1370</v>
      </c>
      <c r="G45" s="64" t="s">
        <v>19</v>
      </c>
      <c r="H45" s="63">
        <v>1370</v>
      </c>
      <c r="I45" s="64" t="s">
        <v>19</v>
      </c>
    </row>
    <row r="46" spans="1:9">
      <c r="A46" s="54"/>
      <c r="B46" s="63"/>
      <c r="C46" s="63"/>
      <c r="D46" s="63"/>
      <c r="E46" s="63"/>
      <c r="F46" s="63"/>
      <c r="G46" s="64"/>
      <c r="H46" s="63"/>
      <c r="I46" s="63"/>
    </row>
    <row r="47" spans="1:9" ht="12">
      <c r="A47" s="55">
        <v>6</v>
      </c>
      <c r="B47" s="51">
        <v>2867</v>
      </c>
      <c r="C47" s="51">
        <v>2811</v>
      </c>
      <c r="D47" s="51">
        <v>1441</v>
      </c>
      <c r="E47" s="51">
        <v>1441</v>
      </c>
      <c r="F47" s="51">
        <v>1370</v>
      </c>
      <c r="G47" s="115" t="s">
        <v>19</v>
      </c>
      <c r="H47" s="51">
        <v>1370</v>
      </c>
      <c r="I47" s="115" t="s">
        <v>19</v>
      </c>
    </row>
    <row r="48" spans="1:9" ht="12">
      <c r="A48" s="55"/>
      <c r="B48" s="63"/>
      <c r="C48" s="63">
        <v>0</v>
      </c>
      <c r="D48" s="63"/>
      <c r="E48" s="63"/>
      <c r="F48" s="63">
        <v>0</v>
      </c>
      <c r="G48" s="63"/>
      <c r="H48" s="63"/>
      <c r="I48" s="63"/>
    </row>
    <row r="49" spans="1:11" ht="12">
      <c r="A49" s="55" t="s">
        <v>46</v>
      </c>
      <c r="B49" s="51">
        <v>80692</v>
      </c>
      <c r="C49" s="51">
        <v>75281</v>
      </c>
      <c r="D49" s="51">
        <v>16679</v>
      </c>
      <c r="E49" s="51">
        <v>16667</v>
      </c>
      <c r="F49" s="51">
        <v>58602</v>
      </c>
      <c r="G49" s="51">
        <v>15797</v>
      </c>
      <c r="H49" s="51">
        <v>39038</v>
      </c>
      <c r="I49" s="51">
        <v>3767</v>
      </c>
    </row>
    <row r="51" spans="1:11" ht="13.2">
      <c r="A51" s="28" t="s">
        <v>20</v>
      </c>
    </row>
    <row r="52" spans="1:11" ht="11.25" customHeight="1">
      <c r="A52" s="30" t="s">
        <v>64</v>
      </c>
    </row>
    <row r="53" spans="1:11" ht="11.25" customHeight="1">
      <c r="A53" s="242" t="s">
        <v>22</v>
      </c>
      <c r="B53" s="242"/>
      <c r="C53" s="242"/>
      <c r="D53" s="242"/>
      <c r="E53" s="242"/>
      <c r="F53" s="242"/>
      <c r="G53" s="242"/>
      <c r="H53" s="242"/>
      <c r="I53" s="242"/>
    </row>
    <row r="54" spans="1:11" ht="11.25" customHeight="1">
      <c r="A54" s="30" t="s">
        <v>65</v>
      </c>
    </row>
    <row r="55" spans="1:11" ht="11.25" customHeight="1">
      <c r="A55" s="176" t="s">
        <v>124</v>
      </c>
      <c r="B55" s="41"/>
      <c r="C55" s="41"/>
      <c r="D55" s="41"/>
      <c r="E55" s="41"/>
      <c r="F55" s="41"/>
      <c r="G55" s="41"/>
      <c r="H55" s="41"/>
      <c r="I55" s="41"/>
      <c r="J55" s="41"/>
      <c r="K55" s="41"/>
    </row>
    <row r="56" spans="1:11" ht="11.25" customHeight="1">
      <c r="A56" s="176" t="s">
        <v>120</v>
      </c>
      <c r="B56" s="41"/>
      <c r="C56" s="41"/>
      <c r="D56" s="41"/>
      <c r="E56" s="41"/>
      <c r="F56" s="41"/>
      <c r="G56" s="41"/>
      <c r="H56" s="41"/>
      <c r="I56" s="41"/>
      <c r="J56" s="41"/>
      <c r="K56" s="41"/>
    </row>
    <row r="57" spans="1:11" ht="11.25" customHeight="1">
      <c r="A57" s="242" t="s">
        <v>27</v>
      </c>
      <c r="B57" s="242"/>
      <c r="C57" s="242"/>
      <c r="D57" s="242"/>
      <c r="E57" s="242"/>
      <c r="F57" s="242"/>
      <c r="G57" s="242"/>
      <c r="H57" s="242"/>
    </row>
  </sheetData>
  <mergeCells count="13">
    <mergeCell ref="H6:H9"/>
    <mergeCell ref="I6:I9"/>
    <mergeCell ref="A57:H57"/>
    <mergeCell ref="A53:I53"/>
    <mergeCell ref="A4:A9"/>
    <mergeCell ref="B4:B9"/>
    <mergeCell ref="C4:C9"/>
    <mergeCell ref="D4:I4"/>
    <mergeCell ref="D5:D9"/>
    <mergeCell ref="F5:F9"/>
    <mergeCell ref="G5:I5"/>
    <mergeCell ref="G6:G9"/>
    <mergeCell ref="E6:E9"/>
  </mergeCells>
  <phoneticPr fontId="2" type="noConversion"/>
  <pageMargins left="0.7" right="0.7" top="0.78740157499999996" bottom="0.78740157499999996" header="0.3" footer="0.3"/>
  <pageSetup paperSize="9" firstPageNumber="13" orientation="portrait" useFirstPageNumber="1" r:id="rId1"/>
  <headerFooter>
    <oddHeader xml:space="preserve">&amp;C
</oddHeader>
    <oddFooter>&amp;C&amp;6© Statistisches Landesamt des Freistaates Sachsen - Q I 9 - j/13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S143"/>
  <sheetViews>
    <sheetView showGridLines="0" zoomScaleNormal="100" zoomScalePageLayoutView="120" workbookViewId="0">
      <selection activeCell="Y16" sqref="Y16"/>
    </sheetView>
  </sheetViews>
  <sheetFormatPr baseColWidth="10" defaultRowHeight="11.4"/>
  <cols>
    <col min="1" max="1" width="19.875" customWidth="1"/>
    <col min="2" max="2" width="11.625" customWidth="1"/>
    <col min="3" max="3" width="12.125" customWidth="1"/>
    <col min="4" max="4" width="8.375" customWidth="1"/>
    <col min="5" max="5" width="6.875" style="167" customWidth="1"/>
    <col min="6" max="6" width="11.125" customWidth="1"/>
    <col min="7" max="7" width="9.75" style="167" customWidth="1"/>
    <col min="8" max="8" width="9.125" customWidth="1"/>
    <col min="9" max="9" width="6.25" style="167" customWidth="1"/>
    <col min="10" max="10" width="8.25" customWidth="1"/>
    <col min="11" max="11" width="8" style="167" customWidth="1"/>
    <col min="12" max="12" width="7.25" customWidth="1"/>
    <col min="13" max="13" width="7.125" style="167" customWidth="1"/>
    <col min="14" max="14" width="6.75" customWidth="1"/>
    <col min="15" max="15" width="5.75" style="167" customWidth="1"/>
    <col min="16" max="16" width="10.625" style="167" customWidth="1"/>
    <col min="17" max="17" width="7.875" style="167" customWidth="1"/>
    <col min="18" max="18" width="7.375" style="167" customWidth="1"/>
    <col min="19" max="19" width="0.875" customWidth="1"/>
    <col min="20" max="20" width="21.75" customWidth="1"/>
    <col min="21" max="21" width="0.25" customWidth="1"/>
    <col min="22" max="22" width="3.375" customWidth="1"/>
    <col min="23" max="23" width="3.125" customWidth="1"/>
  </cols>
  <sheetData>
    <row r="1" spans="1:97" s="34" customFormat="1" ht="13.5" customHeight="1">
      <c r="A1" s="34" t="s">
        <v>182</v>
      </c>
      <c r="E1" s="162"/>
      <c r="G1" s="169"/>
      <c r="I1" s="162"/>
      <c r="K1" s="162"/>
      <c r="M1" s="162"/>
      <c r="O1" s="162"/>
      <c r="P1" s="162"/>
      <c r="Q1" s="162"/>
      <c r="R1" s="162"/>
      <c r="T1" s="103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</row>
    <row r="2" spans="1:97" s="28" customFormat="1" ht="13.5" customHeight="1">
      <c r="A2" s="34" t="s">
        <v>183</v>
      </c>
      <c r="B2" s="34"/>
      <c r="E2" s="163"/>
      <c r="G2" s="170"/>
      <c r="I2" s="163"/>
      <c r="K2" s="163"/>
      <c r="M2" s="163"/>
      <c r="O2" s="163"/>
      <c r="P2" s="163"/>
      <c r="Q2" s="163"/>
      <c r="R2" s="163"/>
      <c r="T2" s="58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</row>
    <row r="3" spans="1:97" s="28" customFormat="1" ht="13.5" customHeight="1">
      <c r="E3" s="163"/>
      <c r="G3" s="170"/>
      <c r="I3" s="163"/>
      <c r="K3" s="163"/>
      <c r="M3" s="163"/>
      <c r="O3" s="163"/>
      <c r="P3" s="163"/>
      <c r="Q3" s="163"/>
      <c r="R3" s="163"/>
      <c r="T3" s="58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</row>
    <row r="4" spans="1:97" s="30" customFormat="1" ht="14.1" customHeight="1">
      <c r="A4" s="284" t="s">
        <v>117</v>
      </c>
      <c r="B4" s="339" t="s">
        <v>55</v>
      </c>
      <c r="C4" s="255" t="s">
        <v>113</v>
      </c>
      <c r="D4" s="336" t="s">
        <v>44</v>
      </c>
      <c r="E4" s="337"/>
      <c r="F4" s="337"/>
      <c r="G4" s="337"/>
      <c r="H4" s="337"/>
      <c r="I4" s="337"/>
      <c r="J4" s="337"/>
      <c r="K4" s="337"/>
      <c r="L4" s="337"/>
      <c r="M4" s="337"/>
      <c r="N4" s="337"/>
      <c r="O4" s="338"/>
      <c r="P4" s="354" t="s">
        <v>160</v>
      </c>
      <c r="Q4" s="350" t="s">
        <v>162</v>
      </c>
      <c r="R4" s="351"/>
      <c r="S4" s="300" t="s">
        <v>117</v>
      </c>
      <c r="T4" s="301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</row>
    <row r="5" spans="1:97" s="30" customFormat="1" ht="13.5" customHeight="1">
      <c r="A5" s="263"/>
      <c r="B5" s="340"/>
      <c r="C5" s="256"/>
      <c r="D5" s="260" t="s">
        <v>67</v>
      </c>
      <c r="E5" s="261"/>
      <c r="F5" s="347" t="s">
        <v>211</v>
      </c>
      <c r="G5" s="348"/>
      <c r="H5" s="348"/>
      <c r="I5" s="348"/>
      <c r="J5" s="348"/>
      <c r="K5" s="349"/>
      <c r="L5" s="269" t="s">
        <v>15</v>
      </c>
      <c r="M5" s="270"/>
      <c r="N5" s="275" t="s">
        <v>150</v>
      </c>
      <c r="O5" s="270"/>
      <c r="P5" s="355"/>
      <c r="Q5" s="352"/>
      <c r="R5" s="353"/>
      <c r="S5" s="262"/>
      <c r="T5" s="277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</row>
    <row r="6" spans="1:97" s="30" customFormat="1" ht="18" customHeight="1">
      <c r="A6" s="263"/>
      <c r="B6" s="340"/>
      <c r="C6" s="256"/>
      <c r="D6" s="262"/>
      <c r="E6" s="263"/>
      <c r="F6" s="346" t="s">
        <v>159</v>
      </c>
      <c r="G6" s="272"/>
      <c r="H6" s="260" t="s">
        <v>16</v>
      </c>
      <c r="I6" s="261"/>
      <c r="J6" s="276" t="s">
        <v>17</v>
      </c>
      <c r="K6" s="261"/>
      <c r="L6" s="271"/>
      <c r="M6" s="272"/>
      <c r="N6" s="271"/>
      <c r="O6" s="272"/>
      <c r="P6" s="355"/>
      <c r="Q6" s="343" t="s">
        <v>163</v>
      </c>
      <c r="R6" s="343"/>
      <c r="S6" s="262"/>
      <c r="T6" s="277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</row>
    <row r="7" spans="1:97" s="30" customFormat="1" ht="18.75" customHeight="1">
      <c r="A7" s="263"/>
      <c r="B7" s="340"/>
      <c r="C7" s="256"/>
      <c r="D7" s="262"/>
      <c r="E7" s="263"/>
      <c r="F7" s="271"/>
      <c r="G7" s="272"/>
      <c r="H7" s="262"/>
      <c r="I7" s="263"/>
      <c r="J7" s="277"/>
      <c r="K7" s="263"/>
      <c r="L7" s="271"/>
      <c r="M7" s="272"/>
      <c r="N7" s="271"/>
      <c r="O7" s="272"/>
      <c r="P7" s="355"/>
      <c r="Q7" s="344"/>
      <c r="R7" s="344"/>
      <c r="S7" s="262"/>
      <c r="T7" s="27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</row>
    <row r="8" spans="1:97" s="30" customFormat="1" ht="15.75" customHeight="1">
      <c r="A8" s="263"/>
      <c r="B8" s="340"/>
      <c r="C8" s="257"/>
      <c r="D8" s="264"/>
      <c r="E8" s="265"/>
      <c r="F8" s="273"/>
      <c r="G8" s="274"/>
      <c r="H8" s="264"/>
      <c r="I8" s="265"/>
      <c r="J8" s="278"/>
      <c r="K8" s="265"/>
      <c r="L8" s="273"/>
      <c r="M8" s="274"/>
      <c r="N8" s="273"/>
      <c r="O8" s="274"/>
      <c r="P8" s="356"/>
      <c r="Q8" s="345"/>
      <c r="R8" s="345"/>
      <c r="S8" s="262"/>
      <c r="T8" s="277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</row>
    <row r="9" spans="1:97" s="30" customFormat="1" ht="17.25" customHeight="1">
      <c r="A9" s="285"/>
      <c r="B9" s="341"/>
      <c r="C9" s="258" t="s">
        <v>80</v>
      </c>
      <c r="D9" s="342"/>
      <c r="E9" s="2" t="s">
        <v>18</v>
      </c>
      <c r="F9" s="2" t="s">
        <v>80</v>
      </c>
      <c r="G9" s="59" t="s">
        <v>18</v>
      </c>
      <c r="H9" s="2" t="s">
        <v>80</v>
      </c>
      <c r="I9" s="217" t="s">
        <v>18</v>
      </c>
      <c r="J9" s="196" t="s">
        <v>80</v>
      </c>
      <c r="K9" s="4" t="s">
        <v>18</v>
      </c>
      <c r="L9" s="2" t="s">
        <v>80</v>
      </c>
      <c r="M9" s="168" t="s">
        <v>18</v>
      </c>
      <c r="N9" s="2" t="s">
        <v>80</v>
      </c>
      <c r="O9" s="2" t="s">
        <v>18</v>
      </c>
      <c r="P9" s="2" t="s">
        <v>80</v>
      </c>
      <c r="Q9" s="2" t="s">
        <v>80</v>
      </c>
      <c r="R9" s="182" t="s">
        <v>18</v>
      </c>
      <c r="S9" s="302"/>
      <c r="T9" s="303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</row>
    <row r="10" spans="1:97" ht="9.75" customHeight="1">
      <c r="A10" s="79"/>
      <c r="O10" s="164"/>
      <c r="P10"/>
      <c r="S10" s="144"/>
      <c r="T10" s="95"/>
    </row>
    <row r="11" spans="1:97" ht="12" customHeight="1">
      <c r="A11" s="60" t="s">
        <v>56</v>
      </c>
      <c r="B11" s="63">
        <v>1</v>
      </c>
      <c r="C11" s="64" t="s">
        <v>19</v>
      </c>
      <c r="D11" s="64" t="s">
        <v>19</v>
      </c>
      <c r="E11" s="109" t="s">
        <v>19</v>
      </c>
      <c r="F11" s="64" t="s">
        <v>19</v>
      </c>
      <c r="G11" s="109" t="s">
        <v>19</v>
      </c>
      <c r="H11" s="64" t="s">
        <v>19</v>
      </c>
      <c r="I11" s="109" t="s">
        <v>19</v>
      </c>
      <c r="J11" s="64" t="s">
        <v>19</v>
      </c>
      <c r="K11" s="109" t="s">
        <v>19</v>
      </c>
      <c r="L11" s="64" t="s">
        <v>19</v>
      </c>
      <c r="M11" s="109" t="s">
        <v>19</v>
      </c>
      <c r="N11" s="64" t="s">
        <v>19</v>
      </c>
      <c r="O11" s="109" t="s">
        <v>19</v>
      </c>
      <c r="P11" s="64" t="s">
        <v>19</v>
      </c>
      <c r="Q11" s="109" t="s">
        <v>19</v>
      </c>
      <c r="R11" s="109" t="s">
        <v>19</v>
      </c>
      <c r="S11" s="99"/>
      <c r="T11" s="60" t="s">
        <v>56</v>
      </c>
    </row>
    <row r="12" spans="1:97" ht="12" customHeight="1">
      <c r="A12" s="62" t="s">
        <v>62</v>
      </c>
      <c r="B12" s="63">
        <v>1</v>
      </c>
      <c r="C12" s="63">
        <v>5572</v>
      </c>
      <c r="D12" s="64">
        <v>5764</v>
      </c>
      <c r="E12" s="65">
        <v>103.44580043072506</v>
      </c>
      <c r="F12" s="63">
        <v>751</v>
      </c>
      <c r="G12" s="65">
        <v>13.029146426092991</v>
      </c>
      <c r="H12" s="64" t="s">
        <v>19</v>
      </c>
      <c r="I12" s="109" t="s">
        <v>19</v>
      </c>
      <c r="J12" s="63">
        <v>5764</v>
      </c>
      <c r="K12" s="65">
        <v>100</v>
      </c>
      <c r="L12" s="64" t="s">
        <v>19</v>
      </c>
      <c r="M12" s="109" t="s">
        <v>19</v>
      </c>
      <c r="N12" s="9">
        <v>-192</v>
      </c>
      <c r="O12" s="65">
        <v>-3.445800430725054</v>
      </c>
      <c r="P12" s="64" t="s">
        <v>19</v>
      </c>
      <c r="Q12" s="109" t="s">
        <v>19</v>
      </c>
      <c r="R12" s="109" t="s">
        <v>19</v>
      </c>
      <c r="S12" s="100"/>
      <c r="T12" s="157" t="s">
        <v>62</v>
      </c>
    </row>
    <row r="13" spans="1:97" s="14" customFormat="1" ht="12" customHeight="1">
      <c r="A13" s="49" t="s">
        <v>0</v>
      </c>
      <c r="B13" s="51">
        <v>2</v>
      </c>
      <c r="C13" s="51">
        <v>5572</v>
      </c>
      <c r="D13" s="51">
        <v>5764</v>
      </c>
      <c r="E13" s="66">
        <v>103.44580043072506</v>
      </c>
      <c r="F13" s="51">
        <v>751</v>
      </c>
      <c r="G13" s="66">
        <v>13.029146426092991</v>
      </c>
      <c r="H13" s="115" t="s">
        <v>19</v>
      </c>
      <c r="I13" s="165" t="s">
        <v>19</v>
      </c>
      <c r="J13" s="51">
        <v>5764</v>
      </c>
      <c r="K13" s="66">
        <v>100</v>
      </c>
      <c r="L13" s="115" t="s">
        <v>19</v>
      </c>
      <c r="M13" s="165" t="s">
        <v>19</v>
      </c>
      <c r="N13" s="13">
        <v>-192</v>
      </c>
      <c r="O13" s="66">
        <v>-3.445800430725054</v>
      </c>
      <c r="P13" s="115" t="s">
        <v>19</v>
      </c>
      <c r="Q13" s="165" t="s">
        <v>19</v>
      </c>
      <c r="R13" s="165" t="s">
        <v>19</v>
      </c>
      <c r="S13" s="148"/>
      <c r="T13" s="111" t="s">
        <v>0</v>
      </c>
    </row>
    <row r="14" spans="1:97" ht="9.75" customHeight="1">
      <c r="A14" s="48"/>
      <c r="B14" s="63"/>
      <c r="C14" s="63"/>
      <c r="D14" s="63"/>
      <c r="E14" s="65"/>
      <c r="F14" s="63"/>
      <c r="G14" s="65"/>
      <c r="H14" s="63"/>
      <c r="I14" s="65"/>
      <c r="J14" s="63"/>
      <c r="K14" s="65"/>
      <c r="L14" s="63"/>
      <c r="M14" s="66"/>
      <c r="N14" s="63"/>
      <c r="O14" s="65"/>
      <c r="P14" s="63"/>
      <c r="Q14" s="65"/>
      <c r="R14" s="65"/>
      <c r="S14" s="100"/>
      <c r="T14" s="133"/>
    </row>
    <row r="15" spans="1:97" ht="12" customHeight="1">
      <c r="A15" s="60" t="s">
        <v>56</v>
      </c>
      <c r="B15" s="63">
        <v>22</v>
      </c>
      <c r="C15" s="63">
        <v>12</v>
      </c>
      <c r="D15" s="64" t="s">
        <v>19</v>
      </c>
      <c r="E15" s="109" t="s">
        <v>19</v>
      </c>
      <c r="F15" s="64" t="s">
        <v>19</v>
      </c>
      <c r="G15" s="109" t="s">
        <v>19</v>
      </c>
      <c r="H15" s="191" t="s">
        <v>19</v>
      </c>
      <c r="I15" s="109" t="s">
        <v>19</v>
      </c>
      <c r="J15" s="64" t="s">
        <v>19</v>
      </c>
      <c r="K15" s="109" t="s">
        <v>19</v>
      </c>
      <c r="L15" s="63">
        <v>12</v>
      </c>
      <c r="M15" s="65">
        <v>100</v>
      </c>
      <c r="N15" s="64" t="s">
        <v>19</v>
      </c>
      <c r="O15" s="109" t="s">
        <v>19</v>
      </c>
      <c r="P15" s="64" t="s">
        <v>19</v>
      </c>
      <c r="Q15" s="109" t="s">
        <v>19</v>
      </c>
      <c r="R15" s="109" t="s">
        <v>19</v>
      </c>
      <c r="S15" s="99"/>
      <c r="T15" s="158" t="s">
        <v>56</v>
      </c>
    </row>
    <row r="16" spans="1:97" ht="12" customHeight="1">
      <c r="A16" s="61" t="s">
        <v>57</v>
      </c>
      <c r="B16" s="63">
        <v>22</v>
      </c>
      <c r="C16" s="63">
        <v>19</v>
      </c>
      <c r="D16" s="64">
        <v>3</v>
      </c>
      <c r="E16" s="65">
        <v>15.789473684210526</v>
      </c>
      <c r="F16" s="64" t="s">
        <v>19</v>
      </c>
      <c r="G16" s="109" t="s">
        <v>19</v>
      </c>
      <c r="H16" s="191" t="s">
        <v>19</v>
      </c>
      <c r="I16" s="109" t="s">
        <v>19</v>
      </c>
      <c r="J16" s="53">
        <v>3</v>
      </c>
      <c r="K16" s="65">
        <v>100</v>
      </c>
      <c r="L16" s="63">
        <v>16</v>
      </c>
      <c r="M16" s="65">
        <v>84.21052631578948</v>
      </c>
      <c r="N16" s="64" t="s">
        <v>19</v>
      </c>
      <c r="O16" s="109" t="s">
        <v>19</v>
      </c>
      <c r="P16" s="64" t="s">
        <v>19</v>
      </c>
      <c r="Q16" s="109" t="s">
        <v>19</v>
      </c>
      <c r="R16" s="109" t="s">
        <v>19</v>
      </c>
      <c r="S16" s="99"/>
      <c r="T16" s="155" t="s">
        <v>57</v>
      </c>
    </row>
    <row r="17" spans="1:20" ht="12" customHeight="1">
      <c r="A17" s="61" t="s">
        <v>58</v>
      </c>
      <c r="B17" s="63">
        <v>16</v>
      </c>
      <c r="C17" s="63">
        <v>59</v>
      </c>
      <c r="D17" s="63">
        <v>7</v>
      </c>
      <c r="E17" s="65">
        <v>11.864406779661017</v>
      </c>
      <c r="F17" s="64" t="s">
        <v>19</v>
      </c>
      <c r="G17" s="109" t="s">
        <v>19</v>
      </c>
      <c r="H17" s="191" t="s">
        <v>19</v>
      </c>
      <c r="I17" s="109" t="s">
        <v>19</v>
      </c>
      <c r="J17" s="63">
        <v>7</v>
      </c>
      <c r="K17" s="65">
        <v>100</v>
      </c>
      <c r="L17" s="63">
        <v>52</v>
      </c>
      <c r="M17" s="65">
        <v>88.13559322033899</v>
      </c>
      <c r="N17" s="64" t="s">
        <v>19</v>
      </c>
      <c r="O17" s="109" t="s">
        <v>19</v>
      </c>
      <c r="P17" s="64" t="s">
        <v>19</v>
      </c>
      <c r="Q17" s="109" t="s">
        <v>19</v>
      </c>
      <c r="R17" s="109" t="s">
        <v>19</v>
      </c>
      <c r="S17" s="100"/>
      <c r="T17" s="155" t="s">
        <v>58</v>
      </c>
    </row>
    <row r="18" spans="1:20" ht="12" customHeight="1">
      <c r="A18" s="61" t="s">
        <v>59</v>
      </c>
      <c r="B18" s="63">
        <v>10</v>
      </c>
      <c r="C18" s="63">
        <v>88</v>
      </c>
      <c r="D18" s="63">
        <v>2</v>
      </c>
      <c r="E18" s="65">
        <v>2.2727272727272729</v>
      </c>
      <c r="F18" s="64" t="s">
        <v>19</v>
      </c>
      <c r="G18" s="109" t="s">
        <v>19</v>
      </c>
      <c r="H18" s="191" t="s">
        <v>19</v>
      </c>
      <c r="I18" s="109" t="s">
        <v>19</v>
      </c>
      <c r="J18" s="63">
        <v>2</v>
      </c>
      <c r="K18" s="65">
        <v>100</v>
      </c>
      <c r="L18" s="63">
        <v>86</v>
      </c>
      <c r="M18" s="65">
        <v>97.727272727272734</v>
      </c>
      <c r="N18" s="64" t="s">
        <v>19</v>
      </c>
      <c r="O18" s="109" t="s">
        <v>19</v>
      </c>
      <c r="P18" s="64" t="s">
        <v>19</v>
      </c>
      <c r="Q18" s="109" t="s">
        <v>19</v>
      </c>
      <c r="R18" s="109" t="s">
        <v>19</v>
      </c>
      <c r="S18" s="100"/>
      <c r="T18" s="155" t="s">
        <v>59</v>
      </c>
    </row>
    <row r="19" spans="1:20" ht="12" customHeight="1">
      <c r="A19" s="61" t="s">
        <v>93</v>
      </c>
      <c r="B19" s="63">
        <v>13</v>
      </c>
      <c r="C19" s="63">
        <v>148</v>
      </c>
      <c r="D19" s="63">
        <v>74</v>
      </c>
      <c r="E19" s="65">
        <v>50</v>
      </c>
      <c r="F19" s="64" t="s">
        <v>19</v>
      </c>
      <c r="G19" s="109" t="s">
        <v>19</v>
      </c>
      <c r="H19" s="191" t="s">
        <v>19</v>
      </c>
      <c r="I19" s="109" t="s">
        <v>19</v>
      </c>
      <c r="J19" s="63">
        <v>74</v>
      </c>
      <c r="K19" s="65">
        <v>100</v>
      </c>
      <c r="L19" s="63">
        <v>74</v>
      </c>
      <c r="M19" s="65">
        <v>50</v>
      </c>
      <c r="N19" s="64" t="s">
        <v>19</v>
      </c>
      <c r="O19" s="109" t="s">
        <v>19</v>
      </c>
      <c r="P19" s="64" t="s">
        <v>19</v>
      </c>
      <c r="Q19" s="109" t="s">
        <v>19</v>
      </c>
      <c r="R19" s="109" t="s">
        <v>19</v>
      </c>
      <c r="S19" s="100"/>
      <c r="T19" s="155" t="s">
        <v>93</v>
      </c>
    </row>
    <row r="20" spans="1:20" ht="12" customHeight="1">
      <c r="A20" s="61" t="s">
        <v>94</v>
      </c>
      <c r="B20" s="63">
        <v>16</v>
      </c>
      <c r="C20" s="63">
        <v>1230</v>
      </c>
      <c r="D20" s="63">
        <v>1151</v>
      </c>
      <c r="E20" s="65">
        <v>93.577235772357724</v>
      </c>
      <c r="F20" s="63">
        <v>59</v>
      </c>
      <c r="G20" s="65">
        <v>5.1259774109470024</v>
      </c>
      <c r="H20" s="64">
        <v>333</v>
      </c>
      <c r="I20" s="65">
        <v>28.931364031277152</v>
      </c>
      <c r="J20" s="63">
        <v>818</v>
      </c>
      <c r="K20" s="65">
        <v>71.068635968722845</v>
      </c>
      <c r="L20" s="63">
        <v>79</v>
      </c>
      <c r="M20" s="65">
        <v>6.4227642276422765</v>
      </c>
      <c r="N20" s="64" t="s">
        <v>19</v>
      </c>
      <c r="O20" s="109" t="s">
        <v>19</v>
      </c>
      <c r="P20" s="63">
        <v>12</v>
      </c>
      <c r="Q20" s="192">
        <v>12</v>
      </c>
      <c r="R20" s="65">
        <v>100</v>
      </c>
      <c r="S20" s="100"/>
      <c r="T20" s="155" t="s">
        <v>94</v>
      </c>
    </row>
    <row r="21" spans="1:20" ht="12" customHeight="1">
      <c r="A21" s="61" t="s">
        <v>60</v>
      </c>
      <c r="B21" s="63">
        <v>8</v>
      </c>
      <c r="C21" s="63">
        <v>1936</v>
      </c>
      <c r="D21" s="63">
        <v>1924</v>
      </c>
      <c r="E21" s="65">
        <v>99.380165289256198</v>
      </c>
      <c r="F21" s="64" t="s">
        <v>19</v>
      </c>
      <c r="G21" s="109" t="s">
        <v>19</v>
      </c>
      <c r="H21" s="64" t="s">
        <v>19</v>
      </c>
      <c r="I21" s="109" t="s">
        <v>19</v>
      </c>
      <c r="J21" s="63">
        <v>1924</v>
      </c>
      <c r="K21" s="65">
        <v>100</v>
      </c>
      <c r="L21" s="64" t="s">
        <v>19</v>
      </c>
      <c r="M21" s="109" t="s">
        <v>19</v>
      </c>
      <c r="N21" s="64">
        <v>12</v>
      </c>
      <c r="O21" s="65">
        <v>0.6198347107438017</v>
      </c>
      <c r="P21" s="63">
        <v>237</v>
      </c>
      <c r="Q21" s="192">
        <v>237</v>
      </c>
      <c r="R21" s="65">
        <v>100</v>
      </c>
      <c r="S21" s="100"/>
      <c r="T21" s="155" t="s">
        <v>60</v>
      </c>
    </row>
    <row r="22" spans="1:20" ht="12" customHeight="1">
      <c r="A22" s="61" t="s">
        <v>61</v>
      </c>
      <c r="B22" s="63">
        <v>2</v>
      </c>
      <c r="C22" s="63">
        <v>1646</v>
      </c>
      <c r="D22" s="63">
        <v>1647</v>
      </c>
      <c r="E22" s="65">
        <v>100.06075334143378</v>
      </c>
      <c r="F22" s="64" t="s">
        <v>19</v>
      </c>
      <c r="G22" s="109" t="s">
        <v>19</v>
      </c>
      <c r="H22" s="63">
        <v>805</v>
      </c>
      <c r="I22" s="65">
        <v>48.87674559805707</v>
      </c>
      <c r="J22" s="63">
        <v>842</v>
      </c>
      <c r="K22" s="65">
        <v>51.12325440194293</v>
      </c>
      <c r="L22" s="64" t="s">
        <v>19</v>
      </c>
      <c r="M22" s="109" t="s">
        <v>19</v>
      </c>
      <c r="N22" s="9">
        <v>-1</v>
      </c>
      <c r="O22" s="65">
        <v>-6.0753341433778855E-2</v>
      </c>
      <c r="P22" s="63">
        <v>46</v>
      </c>
      <c r="Q22" s="192">
        <v>46</v>
      </c>
      <c r="R22" s="65">
        <v>100</v>
      </c>
      <c r="S22" s="100"/>
      <c r="T22" s="155" t="s">
        <v>61</v>
      </c>
    </row>
    <row r="23" spans="1:20" s="14" customFormat="1" ht="12" customHeight="1">
      <c r="A23" s="147" t="s">
        <v>1</v>
      </c>
      <c r="B23" s="51">
        <v>109</v>
      </c>
      <c r="C23" s="51">
        <v>5138</v>
      </c>
      <c r="D23" s="51">
        <v>4808</v>
      </c>
      <c r="E23" s="66">
        <v>93.577267419229273</v>
      </c>
      <c r="F23" s="51">
        <v>59</v>
      </c>
      <c r="G23" s="66">
        <v>1.2271214642262895</v>
      </c>
      <c r="H23" s="51">
        <v>1138</v>
      </c>
      <c r="I23" s="66">
        <v>23.668885191347755</v>
      </c>
      <c r="J23" s="51">
        <v>3670</v>
      </c>
      <c r="K23" s="66">
        <v>76.331114808652245</v>
      </c>
      <c r="L23" s="51">
        <v>319</v>
      </c>
      <c r="M23" s="66">
        <v>6.208641494745037</v>
      </c>
      <c r="N23" s="13">
        <v>11</v>
      </c>
      <c r="O23" s="66">
        <v>0.21409108602569094</v>
      </c>
      <c r="P23" s="51">
        <v>295</v>
      </c>
      <c r="Q23" s="190">
        <v>295</v>
      </c>
      <c r="R23" s="66">
        <v>100</v>
      </c>
      <c r="S23" s="146"/>
      <c r="T23" s="159" t="s">
        <v>1</v>
      </c>
    </row>
    <row r="24" spans="1:20" ht="9.75" customHeight="1">
      <c r="A24" s="48"/>
      <c r="B24" s="63"/>
      <c r="C24" s="63"/>
      <c r="D24" s="63"/>
      <c r="E24" s="65"/>
      <c r="F24" s="63"/>
      <c r="G24" s="65"/>
      <c r="H24" s="63"/>
      <c r="I24" s="65"/>
      <c r="J24" s="63"/>
      <c r="K24" s="65"/>
      <c r="L24" s="63"/>
      <c r="M24" s="65"/>
      <c r="N24" s="63"/>
      <c r="O24" s="65"/>
      <c r="P24" s="63"/>
      <c r="Q24" s="192"/>
      <c r="R24" s="65"/>
      <c r="S24" s="100"/>
      <c r="T24" s="133"/>
    </row>
    <row r="25" spans="1:20" ht="12" customHeight="1">
      <c r="A25" s="60" t="s">
        <v>56</v>
      </c>
      <c r="B25" s="63">
        <v>25</v>
      </c>
      <c r="C25" s="63">
        <v>18</v>
      </c>
      <c r="D25" s="64" t="s">
        <v>19</v>
      </c>
      <c r="E25" s="109" t="s">
        <v>19</v>
      </c>
      <c r="F25" s="64" t="s">
        <v>19</v>
      </c>
      <c r="G25" s="109" t="s">
        <v>19</v>
      </c>
      <c r="H25" s="191" t="s">
        <v>19</v>
      </c>
      <c r="I25" s="109" t="s">
        <v>19</v>
      </c>
      <c r="J25" s="64" t="s">
        <v>19</v>
      </c>
      <c r="K25" s="109" t="s">
        <v>19</v>
      </c>
      <c r="L25" s="63">
        <v>18</v>
      </c>
      <c r="M25" s="65">
        <v>100</v>
      </c>
      <c r="N25" s="64" t="s">
        <v>19</v>
      </c>
      <c r="O25" s="109" t="s">
        <v>19</v>
      </c>
      <c r="P25" s="64" t="s">
        <v>19</v>
      </c>
      <c r="Q25" s="109" t="s">
        <v>19</v>
      </c>
      <c r="R25" s="109" t="s">
        <v>19</v>
      </c>
      <c r="S25" s="99"/>
      <c r="T25" s="158" t="s">
        <v>56</v>
      </c>
    </row>
    <row r="26" spans="1:20" ht="12" customHeight="1">
      <c r="A26" s="61" t="s">
        <v>57</v>
      </c>
      <c r="B26" s="63">
        <v>36</v>
      </c>
      <c r="C26" s="63">
        <v>54</v>
      </c>
      <c r="D26" s="64" t="s">
        <v>19</v>
      </c>
      <c r="E26" s="109" t="s">
        <v>19</v>
      </c>
      <c r="F26" s="64" t="s">
        <v>19</v>
      </c>
      <c r="G26" s="109" t="s">
        <v>19</v>
      </c>
      <c r="H26" s="191" t="s">
        <v>19</v>
      </c>
      <c r="I26" s="109" t="s">
        <v>19</v>
      </c>
      <c r="J26" s="64" t="s">
        <v>19</v>
      </c>
      <c r="K26" s="109" t="s">
        <v>19</v>
      </c>
      <c r="L26" s="63">
        <v>53</v>
      </c>
      <c r="M26" s="65">
        <v>98.148148148148152</v>
      </c>
      <c r="N26" s="64">
        <v>1</v>
      </c>
      <c r="O26" s="65">
        <v>1.8518518518518519</v>
      </c>
      <c r="P26" s="64" t="s">
        <v>19</v>
      </c>
      <c r="Q26" s="109" t="s">
        <v>19</v>
      </c>
      <c r="R26" s="109" t="s">
        <v>19</v>
      </c>
      <c r="S26" s="99"/>
      <c r="T26" s="155" t="s">
        <v>57</v>
      </c>
    </row>
    <row r="27" spans="1:20" ht="12" customHeight="1">
      <c r="A27" s="61" t="s">
        <v>58</v>
      </c>
      <c r="B27" s="63">
        <v>19</v>
      </c>
      <c r="C27" s="63">
        <v>93</v>
      </c>
      <c r="D27" s="64" t="s">
        <v>19</v>
      </c>
      <c r="E27" s="109" t="s">
        <v>19</v>
      </c>
      <c r="F27" s="64" t="s">
        <v>19</v>
      </c>
      <c r="G27" s="109" t="s">
        <v>19</v>
      </c>
      <c r="H27" s="191" t="s">
        <v>19</v>
      </c>
      <c r="I27" s="109" t="s">
        <v>19</v>
      </c>
      <c r="J27" s="64" t="s">
        <v>19</v>
      </c>
      <c r="K27" s="109" t="s">
        <v>19</v>
      </c>
      <c r="L27" s="63">
        <v>93</v>
      </c>
      <c r="M27" s="65">
        <v>100</v>
      </c>
      <c r="N27" s="64" t="s">
        <v>19</v>
      </c>
      <c r="O27" s="64" t="s">
        <v>19</v>
      </c>
      <c r="P27" s="64" t="s">
        <v>19</v>
      </c>
      <c r="Q27" s="109" t="s">
        <v>19</v>
      </c>
      <c r="R27" s="109" t="s">
        <v>19</v>
      </c>
      <c r="S27" s="99"/>
      <c r="T27" s="155" t="s">
        <v>58</v>
      </c>
    </row>
    <row r="28" spans="1:20" ht="12" customHeight="1">
      <c r="A28" s="61" t="s">
        <v>59</v>
      </c>
      <c r="B28" s="63">
        <v>4</v>
      </c>
      <c r="C28" s="63">
        <v>29</v>
      </c>
      <c r="D28" s="64" t="s">
        <v>19</v>
      </c>
      <c r="E28" s="109" t="s">
        <v>19</v>
      </c>
      <c r="F28" s="64" t="s">
        <v>19</v>
      </c>
      <c r="G28" s="109" t="s">
        <v>19</v>
      </c>
      <c r="H28" s="191" t="s">
        <v>19</v>
      </c>
      <c r="I28" s="109" t="s">
        <v>19</v>
      </c>
      <c r="J28" s="109" t="s">
        <v>19</v>
      </c>
      <c r="K28" s="109" t="s">
        <v>19</v>
      </c>
      <c r="L28" s="63">
        <v>29</v>
      </c>
      <c r="M28" s="65">
        <v>100</v>
      </c>
      <c r="N28" s="64" t="s">
        <v>19</v>
      </c>
      <c r="O28" s="64" t="s">
        <v>19</v>
      </c>
      <c r="P28" s="64" t="s">
        <v>19</v>
      </c>
      <c r="Q28" s="109" t="s">
        <v>19</v>
      </c>
      <c r="R28" s="109" t="s">
        <v>19</v>
      </c>
      <c r="S28" s="99"/>
      <c r="T28" s="155" t="s">
        <v>59</v>
      </c>
    </row>
    <row r="29" spans="1:20" ht="12" customHeight="1">
      <c r="A29" s="61" t="s">
        <v>93</v>
      </c>
      <c r="B29" s="63">
        <v>9</v>
      </c>
      <c r="C29" s="63">
        <v>135</v>
      </c>
      <c r="D29" s="64">
        <v>13</v>
      </c>
      <c r="E29" s="65">
        <v>9.6296296296296298</v>
      </c>
      <c r="F29" s="64">
        <v>7</v>
      </c>
      <c r="G29" s="65">
        <v>53.846153846153847</v>
      </c>
      <c r="H29" s="64">
        <v>7</v>
      </c>
      <c r="I29" s="65">
        <v>53.846153846153847</v>
      </c>
      <c r="J29" s="53">
        <v>6</v>
      </c>
      <c r="K29" s="65">
        <v>46.153846153846153</v>
      </c>
      <c r="L29" s="63">
        <v>121</v>
      </c>
      <c r="M29" s="65">
        <v>89.629629629629633</v>
      </c>
      <c r="N29" s="64" t="s">
        <v>19</v>
      </c>
      <c r="O29" s="64" t="s">
        <v>19</v>
      </c>
      <c r="P29" s="64" t="s">
        <v>19</v>
      </c>
      <c r="Q29" s="109" t="s">
        <v>19</v>
      </c>
      <c r="R29" s="109" t="s">
        <v>19</v>
      </c>
      <c r="S29" s="100"/>
      <c r="T29" s="155" t="s">
        <v>93</v>
      </c>
    </row>
    <row r="30" spans="1:20" ht="12" customHeight="1">
      <c r="A30" s="61" t="s">
        <v>94</v>
      </c>
      <c r="B30" s="63">
        <v>16</v>
      </c>
      <c r="C30" s="63">
        <v>1944</v>
      </c>
      <c r="D30" s="64">
        <v>1509</v>
      </c>
      <c r="E30" s="65">
        <v>77.623456790123456</v>
      </c>
      <c r="F30" s="63">
        <v>164</v>
      </c>
      <c r="G30" s="65">
        <v>10.868124585818423</v>
      </c>
      <c r="H30" s="64">
        <v>238</v>
      </c>
      <c r="I30" s="65">
        <v>15.772034459907223</v>
      </c>
      <c r="J30" s="63">
        <v>1271</v>
      </c>
      <c r="K30" s="65">
        <v>84.227965540092782</v>
      </c>
      <c r="L30" s="63">
        <v>380</v>
      </c>
      <c r="M30" s="65">
        <v>19.547325102880659</v>
      </c>
      <c r="N30" s="9">
        <v>55</v>
      </c>
      <c r="O30" s="65">
        <v>2.8292181069958846</v>
      </c>
      <c r="P30" s="63">
        <v>39</v>
      </c>
      <c r="Q30" s="192">
        <v>39</v>
      </c>
      <c r="R30" s="65">
        <v>100</v>
      </c>
      <c r="S30" s="100"/>
      <c r="T30" s="155" t="s">
        <v>94</v>
      </c>
    </row>
    <row r="31" spans="1:20" ht="12" customHeight="1">
      <c r="A31" s="61" t="s">
        <v>60</v>
      </c>
      <c r="B31" s="63">
        <v>7</v>
      </c>
      <c r="C31" s="63">
        <v>2645</v>
      </c>
      <c r="D31" s="64">
        <v>2663</v>
      </c>
      <c r="E31" s="65">
        <v>100.6805293005671</v>
      </c>
      <c r="F31" s="64">
        <v>1103</v>
      </c>
      <c r="G31" s="65">
        <v>41.419451746150955</v>
      </c>
      <c r="H31" s="63">
        <v>1356</v>
      </c>
      <c r="I31" s="65">
        <v>50.920015020653402</v>
      </c>
      <c r="J31" s="63">
        <v>1307</v>
      </c>
      <c r="K31" s="65">
        <v>49.079984979346598</v>
      </c>
      <c r="L31" s="64" t="s">
        <v>19</v>
      </c>
      <c r="M31" s="109" t="s">
        <v>19</v>
      </c>
      <c r="N31" s="9">
        <v>-18</v>
      </c>
      <c r="O31" s="65">
        <v>-0.6805293005671077</v>
      </c>
      <c r="P31" s="63">
        <v>473</v>
      </c>
      <c r="Q31" s="192">
        <v>473</v>
      </c>
      <c r="R31" s="65">
        <v>100</v>
      </c>
      <c r="S31" s="99"/>
      <c r="T31" s="155" t="s">
        <v>60</v>
      </c>
    </row>
    <row r="32" spans="1:20" ht="12" customHeight="1">
      <c r="A32" s="61" t="s">
        <v>61</v>
      </c>
      <c r="B32" s="63">
        <v>5</v>
      </c>
      <c r="C32" s="63">
        <v>3672</v>
      </c>
      <c r="D32" s="64">
        <v>3672</v>
      </c>
      <c r="E32" s="65">
        <v>100</v>
      </c>
      <c r="F32" s="63">
        <v>388</v>
      </c>
      <c r="G32" s="65">
        <v>10.566448801742919</v>
      </c>
      <c r="H32" s="63">
        <v>2823</v>
      </c>
      <c r="I32" s="65">
        <v>76.879084967320267</v>
      </c>
      <c r="J32" s="63">
        <v>849</v>
      </c>
      <c r="K32" s="65">
        <v>23.12091503267974</v>
      </c>
      <c r="L32" s="64" t="s">
        <v>19</v>
      </c>
      <c r="M32" s="109" t="s">
        <v>19</v>
      </c>
      <c r="N32" s="109" t="s">
        <v>19</v>
      </c>
      <c r="O32" s="109" t="s">
        <v>19</v>
      </c>
      <c r="P32" s="63">
        <v>158</v>
      </c>
      <c r="Q32" s="192">
        <v>158</v>
      </c>
      <c r="R32" s="65">
        <v>100</v>
      </c>
      <c r="S32" s="100"/>
      <c r="T32" s="155" t="s">
        <v>61</v>
      </c>
    </row>
    <row r="33" spans="1:20" s="14" customFormat="1" ht="12" customHeight="1">
      <c r="A33" s="147" t="s">
        <v>2</v>
      </c>
      <c r="B33" s="51">
        <v>121</v>
      </c>
      <c r="C33" s="51">
        <v>8590</v>
      </c>
      <c r="D33" s="51">
        <v>7857</v>
      </c>
      <c r="E33" s="66">
        <v>91.466821885913859</v>
      </c>
      <c r="F33" s="51">
        <v>1662</v>
      </c>
      <c r="G33" s="66">
        <v>21.153111874761358</v>
      </c>
      <c r="H33" s="51">
        <v>4424</v>
      </c>
      <c r="I33" s="66">
        <v>56.306478299605445</v>
      </c>
      <c r="J33" s="51">
        <v>3433</v>
      </c>
      <c r="K33" s="66">
        <v>43.693521700394555</v>
      </c>
      <c r="L33" s="51">
        <v>694</v>
      </c>
      <c r="M33" s="66">
        <v>8.0791618160651915</v>
      </c>
      <c r="N33" s="13">
        <v>38</v>
      </c>
      <c r="O33" s="66">
        <v>0.44237485448195574</v>
      </c>
      <c r="P33" s="51">
        <v>670</v>
      </c>
      <c r="Q33" s="190">
        <v>670</v>
      </c>
      <c r="R33" s="66">
        <v>100</v>
      </c>
      <c r="S33" s="146"/>
      <c r="T33" s="159" t="s">
        <v>2</v>
      </c>
    </row>
    <row r="34" spans="1:20" ht="9.75" customHeight="1">
      <c r="A34" s="48"/>
      <c r="B34" s="63"/>
      <c r="C34" s="63"/>
      <c r="D34" s="63"/>
      <c r="E34" s="65"/>
      <c r="F34" s="63"/>
      <c r="G34" s="65"/>
      <c r="H34" s="63"/>
      <c r="I34" s="65"/>
      <c r="J34" s="63"/>
      <c r="K34" s="65"/>
      <c r="L34" s="63"/>
      <c r="M34" s="65"/>
      <c r="N34" s="63"/>
      <c r="O34" s="65"/>
      <c r="P34" s="63"/>
      <c r="Q34" s="192"/>
      <c r="R34" s="65"/>
      <c r="S34" s="100"/>
      <c r="T34" s="133"/>
    </row>
    <row r="35" spans="1:20" ht="12" customHeight="1">
      <c r="A35" s="60" t="s">
        <v>56</v>
      </c>
      <c r="B35" s="63">
        <v>10</v>
      </c>
      <c r="C35" s="63">
        <v>12</v>
      </c>
      <c r="D35" s="64" t="s">
        <v>19</v>
      </c>
      <c r="E35" s="109" t="s">
        <v>19</v>
      </c>
      <c r="F35" s="64" t="s">
        <v>19</v>
      </c>
      <c r="G35" s="109" t="s">
        <v>19</v>
      </c>
      <c r="H35" s="191" t="s">
        <v>19</v>
      </c>
      <c r="I35" s="109" t="s">
        <v>19</v>
      </c>
      <c r="J35" s="64" t="s">
        <v>19</v>
      </c>
      <c r="K35" s="109" t="s">
        <v>19</v>
      </c>
      <c r="L35" s="63">
        <v>12</v>
      </c>
      <c r="M35" s="65">
        <v>100</v>
      </c>
      <c r="N35" s="64" t="s">
        <v>19</v>
      </c>
      <c r="O35" s="109" t="s">
        <v>19</v>
      </c>
      <c r="P35" s="64" t="s">
        <v>19</v>
      </c>
      <c r="Q35" s="109" t="s">
        <v>19</v>
      </c>
      <c r="R35" s="109" t="s">
        <v>19</v>
      </c>
      <c r="S35" s="99"/>
      <c r="T35" s="158" t="s">
        <v>56</v>
      </c>
    </row>
    <row r="36" spans="1:20" ht="12" customHeight="1">
      <c r="A36" s="61" t="s">
        <v>57</v>
      </c>
      <c r="B36" s="63">
        <v>26</v>
      </c>
      <c r="C36" s="63">
        <v>38</v>
      </c>
      <c r="D36" s="64" t="s">
        <v>19</v>
      </c>
      <c r="E36" s="109" t="s">
        <v>19</v>
      </c>
      <c r="F36" s="64" t="s">
        <v>19</v>
      </c>
      <c r="G36" s="109" t="s">
        <v>19</v>
      </c>
      <c r="H36" s="191" t="s">
        <v>19</v>
      </c>
      <c r="I36" s="109" t="s">
        <v>19</v>
      </c>
      <c r="J36" s="64" t="s">
        <v>19</v>
      </c>
      <c r="K36" s="109" t="s">
        <v>19</v>
      </c>
      <c r="L36" s="63">
        <v>38</v>
      </c>
      <c r="M36" s="65">
        <v>100</v>
      </c>
      <c r="N36" s="64" t="s">
        <v>19</v>
      </c>
      <c r="O36" s="109" t="s">
        <v>19</v>
      </c>
      <c r="P36" s="64" t="s">
        <v>19</v>
      </c>
      <c r="Q36" s="109" t="s">
        <v>19</v>
      </c>
      <c r="R36" s="109" t="s">
        <v>19</v>
      </c>
      <c r="S36" s="99"/>
      <c r="T36" s="155" t="s">
        <v>57</v>
      </c>
    </row>
    <row r="37" spans="1:20" ht="12" customHeight="1">
      <c r="A37" s="61" t="s">
        <v>58</v>
      </c>
      <c r="B37" s="63">
        <v>10</v>
      </c>
      <c r="C37" s="63">
        <v>26</v>
      </c>
      <c r="D37" s="64" t="s">
        <v>19</v>
      </c>
      <c r="E37" s="109" t="s">
        <v>19</v>
      </c>
      <c r="F37" s="64" t="s">
        <v>19</v>
      </c>
      <c r="G37" s="109" t="s">
        <v>19</v>
      </c>
      <c r="H37" s="191" t="s">
        <v>19</v>
      </c>
      <c r="I37" s="109" t="s">
        <v>19</v>
      </c>
      <c r="J37" s="109" t="s">
        <v>19</v>
      </c>
      <c r="K37" s="109" t="s">
        <v>19</v>
      </c>
      <c r="L37" s="63">
        <v>26</v>
      </c>
      <c r="M37" s="65">
        <v>100</v>
      </c>
      <c r="N37" s="64" t="s">
        <v>19</v>
      </c>
      <c r="O37" s="109" t="s">
        <v>19</v>
      </c>
      <c r="P37" s="64" t="s">
        <v>19</v>
      </c>
      <c r="Q37" s="109" t="s">
        <v>19</v>
      </c>
      <c r="R37" s="109" t="s">
        <v>19</v>
      </c>
      <c r="S37" s="100"/>
      <c r="T37" s="155" t="s">
        <v>58</v>
      </c>
    </row>
    <row r="38" spans="1:20" ht="12" customHeight="1">
      <c r="A38" s="61" t="s">
        <v>59</v>
      </c>
      <c r="B38" s="63">
        <v>8</v>
      </c>
      <c r="C38" s="63">
        <v>23</v>
      </c>
      <c r="D38" s="64" t="s">
        <v>19</v>
      </c>
      <c r="E38" s="109" t="s">
        <v>19</v>
      </c>
      <c r="F38" s="64" t="s">
        <v>19</v>
      </c>
      <c r="G38" s="109" t="s">
        <v>19</v>
      </c>
      <c r="H38" s="191" t="s">
        <v>19</v>
      </c>
      <c r="I38" s="109" t="s">
        <v>19</v>
      </c>
      <c r="J38" s="64" t="s">
        <v>19</v>
      </c>
      <c r="K38" s="109" t="s">
        <v>19</v>
      </c>
      <c r="L38" s="63">
        <v>23</v>
      </c>
      <c r="M38" s="65">
        <v>100</v>
      </c>
      <c r="N38" s="64" t="s">
        <v>19</v>
      </c>
      <c r="O38" s="109" t="s">
        <v>19</v>
      </c>
      <c r="P38" s="64" t="s">
        <v>19</v>
      </c>
      <c r="Q38" s="109" t="s">
        <v>19</v>
      </c>
      <c r="R38" s="109" t="s">
        <v>19</v>
      </c>
      <c r="S38" s="100"/>
      <c r="T38" s="155" t="s">
        <v>59</v>
      </c>
    </row>
    <row r="39" spans="1:20" ht="12" customHeight="1">
      <c r="A39" s="61" t="s">
        <v>93</v>
      </c>
      <c r="B39" s="63">
        <v>2</v>
      </c>
      <c r="C39" s="63">
        <v>5</v>
      </c>
      <c r="D39" s="64" t="s">
        <v>19</v>
      </c>
      <c r="E39" s="109" t="s">
        <v>19</v>
      </c>
      <c r="F39" s="64" t="s">
        <v>19</v>
      </c>
      <c r="G39" s="109" t="s">
        <v>19</v>
      </c>
      <c r="H39" s="191" t="s">
        <v>19</v>
      </c>
      <c r="I39" s="109" t="s">
        <v>19</v>
      </c>
      <c r="J39" s="64" t="s">
        <v>19</v>
      </c>
      <c r="K39" s="109" t="s">
        <v>19</v>
      </c>
      <c r="L39" s="63">
        <v>5</v>
      </c>
      <c r="M39" s="65">
        <v>100</v>
      </c>
      <c r="N39" s="64" t="s">
        <v>19</v>
      </c>
      <c r="O39" s="109" t="s">
        <v>19</v>
      </c>
      <c r="P39" s="64" t="s">
        <v>19</v>
      </c>
      <c r="Q39" s="109" t="s">
        <v>19</v>
      </c>
      <c r="R39" s="109" t="s">
        <v>19</v>
      </c>
      <c r="S39" s="100"/>
      <c r="T39" s="155" t="s">
        <v>93</v>
      </c>
    </row>
    <row r="40" spans="1:20" ht="12" customHeight="1">
      <c r="A40" s="61" t="s">
        <v>94</v>
      </c>
      <c r="B40" s="63">
        <v>10</v>
      </c>
      <c r="C40" s="63">
        <v>481</v>
      </c>
      <c r="D40" s="63">
        <v>344</v>
      </c>
      <c r="E40" s="65">
        <v>71.517671517671516</v>
      </c>
      <c r="F40" s="64" t="s">
        <v>19</v>
      </c>
      <c r="G40" s="109" t="s">
        <v>19</v>
      </c>
      <c r="H40" s="191" t="s">
        <v>19</v>
      </c>
      <c r="I40" s="109" t="s">
        <v>19</v>
      </c>
      <c r="J40" s="63">
        <v>344</v>
      </c>
      <c r="K40" s="65">
        <v>100</v>
      </c>
      <c r="L40" s="63">
        <v>137</v>
      </c>
      <c r="M40" s="65">
        <v>28.482328482328484</v>
      </c>
      <c r="N40" s="64" t="s">
        <v>19</v>
      </c>
      <c r="O40" s="109" t="s">
        <v>19</v>
      </c>
      <c r="P40" s="63">
        <v>9</v>
      </c>
      <c r="Q40" s="192">
        <v>9</v>
      </c>
      <c r="R40" s="65">
        <v>100</v>
      </c>
      <c r="S40" s="100"/>
      <c r="T40" s="155" t="s">
        <v>94</v>
      </c>
    </row>
    <row r="41" spans="1:20" ht="12" customHeight="1">
      <c r="A41" s="61" t="s">
        <v>60</v>
      </c>
      <c r="B41" s="63">
        <v>4</v>
      </c>
      <c r="C41" s="63">
        <v>1133</v>
      </c>
      <c r="D41" s="63">
        <v>1133</v>
      </c>
      <c r="E41" s="65">
        <v>100</v>
      </c>
      <c r="F41" s="64">
        <v>146</v>
      </c>
      <c r="G41" s="65">
        <v>12.886142983230362</v>
      </c>
      <c r="H41" s="191" t="s">
        <v>19</v>
      </c>
      <c r="I41" s="64" t="s">
        <v>19</v>
      </c>
      <c r="J41" s="63">
        <v>1133</v>
      </c>
      <c r="K41" s="65">
        <v>100</v>
      </c>
      <c r="L41" s="64" t="s">
        <v>19</v>
      </c>
      <c r="M41" s="109" t="s">
        <v>19</v>
      </c>
      <c r="N41" s="64" t="s">
        <v>19</v>
      </c>
      <c r="O41" s="109" t="s">
        <v>19</v>
      </c>
      <c r="P41" s="63">
        <v>35</v>
      </c>
      <c r="Q41" s="192">
        <v>35</v>
      </c>
      <c r="R41" s="65">
        <v>100</v>
      </c>
      <c r="S41" s="100"/>
      <c r="T41" s="155" t="s">
        <v>60</v>
      </c>
    </row>
    <row r="42" spans="1:20" ht="12" customHeight="1">
      <c r="A42" s="61" t="s">
        <v>61</v>
      </c>
      <c r="B42" s="63">
        <v>2</v>
      </c>
      <c r="C42" s="63">
        <v>2799</v>
      </c>
      <c r="D42" s="63">
        <v>2799</v>
      </c>
      <c r="E42" s="65">
        <v>100</v>
      </c>
      <c r="F42" s="64" t="s">
        <v>19</v>
      </c>
      <c r="G42" s="64" t="s">
        <v>19</v>
      </c>
      <c r="H42" s="191" t="s">
        <v>19</v>
      </c>
      <c r="I42" s="64" t="s">
        <v>19</v>
      </c>
      <c r="J42" s="63">
        <v>2799</v>
      </c>
      <c r="K42" s="65">
        <v>100</v>
      </c>
      <c r="L42" s="64" t="s">
        <v>19</v>
      </c>
      <c r="M42" s="109" t="s">
        <v>19</v>
      </c>
      <c r="N42" s="64" t="s">
        <v>19</v>
      </c>
      <c r="O42" s="109" t="s">
        <v>19</v>
      </c>
      <c r="P42" s="63">
        <v>83</v>
      </c>
      <c r="Q42" s="192">
        <v>83</v>
      </c>
      <c r="R42" s="65">
        <v>100</v>
      </c>
      <c r="S42" s="100"/>
      <c r="T42" s="155" t="s">
        <v>61</v>
      </c>
    </row>
    <row r="43" spans="1:20" s="14" customFormat="1" ht="12" customHeight="1">
      <c r="A43" s="147" t="s">
        <v>3</v>
      </c>
      <c r="B43" s="51">
        <v>72</v>
      </c>
      <c r="C43" s="51">
        <v>4517</v>
      </c>
      <c r="D43" s="51">
        <v>4276</v>
      </c>
      <c r="E43" s="66">
        <v>94.664600398494571</v>
      </c>
      <c r="F43" s="51">
        <v>146</v>
      </c>
      <c r="G43" s="66">
        <v>3.414405986903648</v>
      </c>
      <c r="H43" s="115" t="s">
        <v>19</v>
      </c>
      <c r="I43" s="115" t="s">
        <v>19</v>
      </c>
      <c r="J43" s="51">
        <v>4276</v>
      </c>
      <c r="K43" s="66">
        <v>100</v>
      </c>
      <c r="L43" s="51">
        <v>241</v>
      </c>
      <c r="M43" s="66">
        <v>5.3353996015054239</v>
      </c>
      <c r="N43" s="115" t="s">
        <v>19</v>
      </c>
      <c r="O43" s="165" t="s">
        <v>19</v>
      </c>
      <c r="P43" s="51">
        <v>127</v>
      </c>
      <c r="Q43" s="190">
        <v>127</v>
      </c>
      <c r="R43" s="66">
        <v>100</v>
      </c>
      <c r="S43" s="146"/>
      <c r="T43" s="159" t="s">
        <v>3</v>
      </c>
    </row>
    <row r="44" spans="1:20" ht="9.75" customHeight="1">
      <c r="A44" s="79"/>
      <c r="B44" s="63"/>
      <c r="C44" s="63"/>
      <c r="D44" s="63"/>
      <c r="E44" s="65"/>
      <c r="F44" s="63"/>
      <c r="G44" s="65"/>
      <c r="H44" s="63"/>
      <c r="I44" s="166"/>
      <c r="J44" s="63"/>
      <c r="K44" s="65"/>
      <c r="L44" s="63"/>
      <c r="M44" s="65"/>
      <c r="N44" s="63"/>
      <c r="O44" s="206"/>
      <c r="P44" s="205"/>
      <c r="Q44" s="192"/>
      <c r="R44" s="160"/>
      <c r="S44" s="63"/>
      <c r="T44" s="43"/>
    </row>
    <row r="45" spans="1:20" ht="12" customHeight="1">
      <c r="A45" s="60" t="s">
        <v>56</v>
      </c>
      <c r="B45" s="63">
        <v>12</v>
      </c>
      <c r="C45" s="63">
        <v>20</v>
      </c>
      <c r="D45" s="64" t="s">
        <v>19</v>
      </c>
      <c r="E45" s="109" t="s">
        <v>19</v>
      </c>
      <c r="F45" s="64" t="s">
        <v>19</v>
      </c>
      <c r="G45" s="109" t="s">
        <v>19</v>
      </c>
      <c r="H45" s="191" t="s">
        <v>19</v>
      </c>
      <c r="I45" s="109" t="s">
        <v>19</v>
      </c>
      <c r="J45" s="64" t="s">
        <v>19</v>
      </c>
      <c r="K45" s="109" t="s">
        <v>19</v>
      </c>
      <c r="L45" s="63">
        <v>20</v>
      </c>
      <c r="M45" s="65">
        <v>100</v>
      </c>
      <c r="N45" s="64" t="s">
        <v>19</v>
      </c>
      <c r="O45" s="109" t="s">
        <v>19</v>
      </c>
      <c r="P45" s="64" t="s">
        <v>19</v>
      </c>
      <c r="Q45" s="109" t="s">
        <v>19</v>
      </c>
      <c r="R45" s="104" t="s">
        <v>19</v>
      </c>
      <c r="S45" s="17"/>
      <c r="T45" s="158" t="s">
        <v>56</v>
      </c>
    </row>
    <row r="46" spans="1:20" ht="12" customHeight="1">
      <c r="A46" s="61" t="s">
        <v>57</v>
      </c>
      <c r="B46" s="63">
        <v>19</v>
      </c>
      <c r="C46" s="63">
        <v>62</v>
      </c>
      <c r="D46" s="64" t="s">
        <v>19</v>
      </c>
      <c r="E46" s="109" t="s">
        <v>19</v>
      </c>
      <c r="F46" s="64" t="s">
        <v>19</v>
      </c>
      <c r="G46" s="109" t="s">
        <v>19</v>
      </c>
      <c r="H46" s="191" t="s">
        <v>19</v>
      </c>
      <c r="I46" s="109" t="s">
        <v>19</v>
      </c>
      <c r="J46" s="64" t="s">
        <v>19</v>
      </c>
      <c r="K46" s="109" t="s">
        <v>19</v>
      </c>
      <c r="L46" s="63">
        <v>62</v>
      </c>
      <c r="M46" s="65">
        <v>100</v>
      </c>
      <c r="N46" s="64" t="s">
        <v>19</v>
      </c>
      <c r="O46" s="109" t="s">
        <v>19</v>
      </c>
      <c r="P46" s="64" t="s">
        <v>19</v>
      </c>
      <c r="Q46" s="109" t="s">
        <v>19</v>
      </c>
      <c r="R46" s="104" t="s">
        <v>19</v>
      </c>
      <c r="S46" s="17"/>
      <c r="T46" s="155" t="s">
        <v>57</v>
      </c>
    </row>
    <row r="47" spans="1:20" ht="12" customHeight="1">
      <c r="A47" s="61" t="s">
        <v>58</v>
      </c>
      <c r="B47" s="63">
        <v>11</v>
      </c>
      <c r="C47" s="63">
        <v>116</v>
      </c>
      <c r="D47" s="64" t="s">
        <v>19</v>
      </c>
      <c r="E47" s="109" t="s">
        <v>19</v>
      </c>
      <c r="F47" s="64" t="s">
        <v>19</v>
      </c>
      <c r="G47" s="109" t="s">
        <v>19</v>
      </c>
      <c r="H47" s="191" t="s">
        <v>19</v>
      </c>
      <c r="I47" s="109" t="s">
        <v>19</v>
      </c>
      <c r="J47" s="64" t="s">
        <v>19</v>
      </c>
      <c r="K47" s="109" t="s">
        <v>19</v>
      </c>
      <c r="L47" s="63">
        <v>116</v>
      </c>
      <c r="M47" s="65">
        <v>100</v>
      </c>
      <c r="N47" s="64" t="s">
        <v>19</v>
      </c>
      <c r="O47" s="109" t="s">
        <v>19</v>
      </c>
      <c r="P47" s="64" t="s">
        <v>19</v>
      </c>
      <c r="Q47" s="109" t="s">
        <v>19</v>
      </c>
      <c r="R47" s="104" t="s">
        <v>19</v>
      </c>
      <c r="S47" s="145"/>
      <c r="T47" s="155" t="s">
        <v>58</v>
      </c>
    </row>
    <row r="48" spans="1:20" ht="12" customHeight="1">
      <c r="A48" s="61" t="s">
        <v>59</v>
      </c>
      <c r="B48" s="63">
        <v>6</v>
      </c>
      <c r="C48" s="63">
        <v>93</v>
      </c>
      <c r="D48" s="64" t="s">
        <v>19</v>
      </c>
      <c r="E48" s="109" t="s">
        <v>19</v>
      </c>
      <c r="F48" s="64" t="s">
        <v>19</v>
      </c>
      <c r="G48" s="109" t="s">
        <v>19</v>
      </c>
      <c r="H48" s="191" t="s">
        <v>19</v>
      </c>
      <c r="I48" s="109" t="s">
        <v>19</v>
      </c>
      <c r="J48" s="64" t="s">
        <v>19</v>
      </c>
      <c r="K48" s="109" t="s">
        <v>19</v>
      </c>
      <c r="L48" s="63">
        <v>93</v>
      </c>
      <c r="M48" s="65">
        <v>100</v>
      </c>
      <c r="N48" s="64" t="s">
        <v>19</v>
      </c>
      <c r="O48" s="109" t="s">
        <v>19</v>
      </c>
      <c r="P48" s="64" t="s">
        <v>19</v>
      </c>
      <c r="Q48" s="109" t="s">
        <v>19</v>
      </c>
      <c r="R48" s="104" t="s">
        <v>19</v>
      </c>
      <c r="S48" s="145"/>
      <c r="T48" s="155" t="s">
        <v>59</v>
      </c>
    </row>
    <row r="49" spans="1:20" ht="12" customHeight="1">
      <c r="A49" s="61" t="s">
        <v>93</v>
      </c>
      <c r="B49" s="63">
        <v>2</v>
      </c>
      <c r="C49" s="63">
        <v>78</v>
      </c>
      <c r="D49" s="64" t="s">
        <v>19</v>
      </c>
      <c r="E49" s="109" t="s">
        <v>19</v>
      </c>
      <c r="F49" s="64" t="s">
        <v>19</v>
      </c>
      <c r="G49" s="109" t="s">
        <v>19</v>
      </c>
      <c r="H49" s="191" t="s">
        <v>19</v>
      </c>
      <c r="I49" s="109" t="s">
        <v>19</v>
      </c>
      <c r="J49" s="64" t="s">
        <v>19</v>
      </c>
      <c r="K49" s="109" t="s">
        <v>19</v>
      </c>
      <c r="L49" s="63">
        <v>78</v>
      </c>
      <c r="M49" s="65">
        <v>100</v>
      </c>
      <c r="N49" s="64" t="s">
        <v>19</v>
      </c>
      <c r="O49" s="109" t="s">
        <v>19</v>
      </c>
      <c r="P49" s="64" t="s">
        <v>19</v>
      </c>
      <c r="Q49" s="109" t="s">
        <v>19</v>
      </c>
      <c r="R49" s="104" t="s">
        <v>19</v>
      </c>
      <c r="S49" s="145"/>
      <c r="T49" s="155" t="s">
        <v>93</v>
      </c>
    </row>
    <row r="50" spans="1:20" ht="12" customHeight="1">
      <c r="A50" s="61" t="s">
        <v>94</v>
      </c>
      <c r="B50" s="63">
        <v>3</v>
      </c>
      <c r="C50" s="63">
        <v>162</v>
      </c>
      <c r="D50" s="63">
        <v>64</v>
      </c>
      <c r="E50" s="65">
        <v>39.506172839506171</v>
      </c>
      <c r="F50" s="64" t="s">
        <v>19</v>
      </c>
      <c r="G50" s="109" t="s">
        <v>19</v>
      </c>
      <c r="H50" s="191" t="s">
        <v>19</v>
      </c>
      <c r="I50" s="109" t="s">
        <v>19</v>
      </c>
      <c r="J50" s="63">
        <v>64</v>
      </c>
      <c r="K50" s="65">
        <v>100</v>
      </c>
      <c r="L50" s="64">
        <v>64</v>
      </c>
      <c r="M50" s="65">
        <v>39.506172839506171</v>
      </c>
      <c r="N50" s="9">
        <v>34</v>
      </c>
      <c r="O50" s="65">
        <v>20.987654320987655</v>
      </c>
      <c r="P50" s="64" t="s">
        <v>19</v>
      </c>
      <c r="Q50" s="109" t="s">
        <v>19</v>
      </c>
      <c r="R50" s="109" t="s">
        <v>19</v>
      </c>
      <c r="S50" s="100"/>
      <c r="T50" s="155" t="s">
        <v>94</v>
      </c>
    </row>
    <row r="51" spans="1:20" ht="12" customHeight="1">
      <c r="A51" s="61" t="s">
        <v>60</v>
      </c>
      <c r="B51" s="63">
        <v>3</v>
      </c>
      <c r="C51" s="63">
        <v>942</v>
      </c>
      <c r="D51" s="63">
        <v>359</v>
      </c>
      <c r="E51" s="65">
        <v>38.110403397027603</v>
      </c>
      <c r="F51" s="64">
        <v>12</v>
      </c>
      <c r="G51" s="193">
        <v>3.3426183844011144</v>
      </c>
      <c r="H51" s="64">
        <v>12</v>
      </c>
      <c r="I51" s="65">
        <v>3.3426183844011144</v>
      </c>
      <c r="J51" s="63">
        <v>347</v>
      </c>
      <c r="K51" s="65">
        <v>96.657381615598879</v>
      </c>
      <c r="L51" s="64">
        <v>583</v>
      </c>
      <c r="M51" s="65">
        <v>61.889596602972397</v>
      </c>
      <c r="N51" s="64" t="s">
        <v>19</v>
      </c>
      <c r="O51" s="109" t="s">
        <v>19</v>
      </c>
      <c r="P51" s="63">
        <v>14</v>
      </c>
      <c r="Q51" s="192">
        <v>14</v>
      </c>
      <c r="R51" s="65">
        <v>100</v>
      </c>
      <c r="S51" s="100"/>
      <c r="T51" s="155" t="s">
        <v>60</v>
      </c>
    </row>
    <row r="52" spans="1:20" ht="12" customHeight="1">
      <c r="A52" s="61" t="s">
        <v>61</v>
      </c>
      <c r="B52" s="63">
        <v>3</v>
      </c>
      <c r="C52" s="63">
        <v>2829</v>
      </c>
      <c r="D52" s="63">
        <v>2829</v>
      </c>
      <c r="E52" s="65">
        <v>100</v>
      </c>
      <c r="F52" s="64" t="s">
        <v>19</v>
      </c>
      <c r="G52" s="64" t="s">
        <v>19</v>
      </c>
      <c r="H52" s="64">
        <v>460</v>
      </c>
      <c r="I52" s="65">
        <v>16.260162601626018</v>
      </c>
      <c r="J52" s="63">
        <v>2369</v>
      </c>
      <c r="K52" s="65">
        <v>83.739837398373979</v>
      </c>
      <c r="L52" s="64" t="s">
        <v>19</v>
      </c>
      <c r="M52" s="109" t="s">
        <v>19</v>
      </c>
      <c r="N52" s="64" t="s">
        <v>19</v>
      </c>
      <c r="O52" s="109" t="s">
        <v>19</v>
      </c>
      <c r="P52" s="63">
        <v>693</v>
      </c>
      <c r="Q52" s="192">
        <v>693</v>
      </c>
      <c r="R52" s="65">
        <v>100</v>
      </c>
      <c r="S52" s="100"/>
      <c r="T52" s="155" t="s">
        <v>61</v>
      </c>
    </row>
    <row r="53" spans="1:20" ht="12" customHeight="1">
      <c r="A53" s="62" t="s">
        <v>62</v>
      </c>
      <c r="B53" s="63">
        <v>1</v>
      </c>
      <c r="C53" s="63">
        <v>3802</v>
      </c>
      <c r="D53" s="63">
        <v>3802</v>
      </c>
      <c r="E53" s="65">
        <v>100</v>
      </c>
      <c r="F53" s="64" t="s">
        <v>19</v>
      </c>
      <c r="G53" s="64" t="s">
        <v>19</v>
      </c>
      <c r="H53" s="64" t="s">
        <v>19</v>
      </c>
      <c r="I53" s="109" t="s">
        <v>19</v>
      </c>
      <c r="J53" s="63">
        <v>3802</v>
      </c>
      <c r="K53" s="65">
        <v>100</v>
      </c>
      <c r="L53" s="64" t="s">
        <v>19</v>
      </c>
      <c r="M53" s="109" t="s">
        <v>19</v>
      </c>
      <c r="N53" s="64" t="s">
        <v>19</v>
      </c>
      <c r="O53" s="109" t="s">
        <v>19</v>
      </c>
      <c r="P53" s="63">
        <v>297</v>
      </c>
      <c r="Q53" s="192">
        <v>297</v>
      </c>
      <c r="R53" s="65">
        <v>100</v>
      </c>
      <c r="S53" s="100"/>
      <c r="T53" s="157" t="s">
        <v>62</v>
      </c>
    </row>
    <row r="54" spans="1:20" s="14" customFormat="1" ht="12" customHeight="1">
      <c r="A54" s="233" t="s">
        <v>4</v>
      </c>
      <c r="B54" s="232">
        <v>60</v>
      </c>
      <c r="C54" s="51">
        <v>8104</v>
      </c>
      <c r="D54" s="51">
        <v>7054</v>
      </c>
      <c r="E54" s="66">
        <v>87.043435340572557</v>
      </c>
      <c r="F54" s="115">
        <v>12</v>
      </c>
      <c r="G54" s="194">
        <v>0.17011624610150269</v>
      </c>
      <c r="H54" s="51">
        <v>472</v>
      </c>
      <c r="I54" s="66">
        <v>6.6912390133257729</v>
      </c>
      <c r="J54" s="51">
        <v>6582</v>
      </c>
      <c r="K54" s="66">
        <v>93.30876098667423</v>
      </c>
      <c r="L54" s="51">
        <v>1016</v>
      </c>
      <c r="M54" s="66">
        <v>12.537018756169793</v>
      </c>
      <c r="N54" s="51">
        <v>34</v>
      </c>
      <c r="O54" s="66">
        <v>0.41954590325765057</v>
      </c>
      <c r="P54" s="51">
        <v>1004</v>
      </c>
      <c r="Q54" s="190">
        <v>1004</v>
      </c>
      <c r="R54" s="236">
        <v>100</v>
      </c>
      <c r="S54" s="234"/>
      <c r="T54" s="111" t="s">
        <v>4</v>
      </c>
    </row>
    <row r="55" spans="1:20" ht="12" customHeight="1">
      <c r="A55" s="157"/>
      <c r="B55" s="237"/>
      <c r="C55" s="63"/>
      <c r="D55" s="63"/>
      <c r="E55" s="65"/>
      <c r="F55" s="63"/>
      <c r="G55" s="65"/>
      <c r="H55" s="63"/>
      <c r="I55" s="65"/>
      <c r="J55" s="63"/>
      <c r="K55" s="65"/>
      <c r="L55" s="64"/>
      <c r="M55" s="109"/>
      <c r="N55" s="63"/>
      <c r="O55" s="145"/>
      <c r="P55" s="145"/>
      <c r="Q55" s="145"/>
      <c r="R55" s="235"/>
      <c r="S55" s="145"/>
      <c r="T55" s="157"/>
    </row>
    <row r="56" spans="1:20" ht="12" customHeight="1">
      <c r="A56" s="155" t="s">
        <v>58</v>
      </c>
      <c r="B56" s="237">
        <v>1</v>
      </c>
      <c r="C56" s="63">
        <v>4</v>
      </c>
      <c r="D56" s="64" t="s">
        <v>19</v>
      </c>
      <c r="E56" s="109" t="s">
        <v>19</v>
      </c>
      <c r="F56" s="64" t="s">
        <v>19</v>
      </c>
      <c r="G56" s="109" t="s">
        <v>19</v>
      </c>
      <c r="H56" s="64" t="s">
        <v>19</v>
      </c>
      <c r="I56" s="109" t="s">
        <v>19</v>
      </c>
      <c r="J56" s="64" t="s">
        <v>19</v>
      </c>
      <c r="K56" s="109" t="s">
        <v>19</v>
      </c>
      <c r="L56" s="64">
        <v>4</v>
      </c>
      <c r="M56" s="65">
        <v>100</v>
      </c>
      <c r="N56" s="64" t="s">
        <v>19</v>
      </c>
      <c r="O56" s="17" t="s">
        <v>19</v>
      </c>
      <c r="P56" s="200" t="s">
        <v>19</v>
      </c>
      <c r="Q56" s="200" t="s">
        <v>19</v>
      </c>
      <c r="R56" s="104" t="s">
        <v>19</v>
      </c>
      <c r="S56" s="145"/>
      <c r="T56" s="155" t="s">
        <v>58</v>
      </c>
    </row>
    <row r="57" spans="1:20" ht="12" customHeight="1">
      <c r="A57" s="61" t="s">
        <v>93</v>
      </c>
      <c r="B57" s="63">
        <v>2</v>
      </c>
      <c r="C57" s="63">
        <v>54</v>
      </c>
      <c r="D57" s="64">
        <v>39</v>
      </c>
      <c r="E57" s="65">
        <v>72.222222222222229</v>
      </c>
      <c r="F57" s="64">
        <v>39</v>
      </c>
      <c r="G57" s="65">
        <v>100</v>
      </c>
      <c r="H57" s="64" t="s">
        <v>19</v>
      </c>
      <c r="I57" s="109" t="s">
        <v>19</v>
      </c>
      <c r="J57" s="64">
        <v>39</v>
      </c>
      <c r="K57" s="65">
        <v>100</v>
      </c>
      <c r="L57" s="64">
        <v>12</v>
      </c>
      <c r="M57" s="65">
        <v>22.222222222222221</v>
      </c>
      <c r="N57" s="9">
        <v>3</v>
      </c>
      <c r="O57" s="145">
        <v>5.5555555555555554</v>
      </c>
      <c r="P57" s="200">
        <v>16</v>
      </c>
      <c r="Q57" s="202">
        <v>16</v>
      </c>
      <c r="R57" s="160">
        <v>100</v>
      </c>
      <c r="S57" s="145"/>
      <c r="T57" s="155" t="s">
        <v>93</v>
      </c>
    </row>
    <row r="58" spans="1:20" ht="12" customHeight="1">
      <c r="A58" s="62" t="s">
        <v>62</v>
      </c>
      <c r="B58" s="63">
        <v>1</v>
      </c>
      <c r="C58" s="63">
        <v>12565</v>
      </c>
      <c r="D58" s="63">
        <v>12640</v>
      </c>
      <c r="E58" s="65">
        <v>100.59689614007162</v>
      </c>
      <c r="F58" s="63">
        <v>10669</v>
      </c>
      <c r="G58" s="65">
        <v>84.406645569620252</v>
      </c>
      <c r="H58" s="63">
        <v>2800</v>
      </c>
      <c r="I58" s="65">
        <v>22.151898734177216</v>
      </c>
      <c r="J58" s="63">
        <v>9840</v>
      </c>
      <c r="K58" s="65">
        <v>77.848101265822791</v>
      </c>
      <c r="L58" s="64" t="s">
        <v>19</v>
      </c>
      <c r="M58" s="109" t="s">
        <v>19</v>
      </c>
      <c r="N58" s="9">
        <v>-75</v>
      </c>
      <c r="O58" s="145">
        <v>-0.5968961400716275</v>
      </c>
      <c r="P58" s="205">
        <v>406</v>
      </c>
      <c r="Q58" s="203">
        <v>406</v>
      </c>
      <c r="R58" s="160">
        <v>100</v>
      </c>
      <c r="S58" s="145"/>
      <c r="T58" s="157" t="s">
        <v>62</v>
      </c>
    </row>
    <row r="59" spans="1:20" ht="12" customHeight="1">
      <c r="A59" s="151" t="s">
        <v>5</v>
      </c>
      <c r="B59" s="51">
        <v>4</v>
      </c>
      <c r="C59" s="51">
        <v>12623</v>
      </c>
      <c r="D59" s="51">
        <v>12679</v>
      </c>
      <c r="E59" s="66">
        <v>100.44363463518974</v>
      </c>
      <c r="F59" s="51">
        <v>10708</v>
      </c>
      <c r="G59" s="66">
        <v>84.454609985014585</v>
      </c>
      <c r="H59" s="51">
        <v>2800</v>
      </c>
      <c r="I59" s="66">
        <v>22.083760548939189</v>
      </c>
      <c r="J59" s="51">
        <v>9879</v>
      </c>
      <c r="K59" s="66">
        <v>77.916239451060804</v>
      </c>
      <c r="L59" s="51">
        <v>16</v>
      </c>
      <c r="M59" s="66">
        <v>0.1267527529113523</v>
      </c>
      <c r="N59" s="13">
        <v>-72</v>
      </c>
      <c r="O59" s="150">
        <v>-0.57038738810108536</v>
      </c>
      <c r="P59" s="69">
        <v>422</v>
      </c>
      <c r="Q59" s="204">
        <v>422</v>
      </c>
      <c r="R59" s="161">
        <v>100</v>
      </c>
      <c r="S59" s="150"/>
      <c r="T59" s="156" t="s">
        <v>5</v>
      </c>
    </row>
    <row r="60" spans="1:20" s="14" customFormat="1" ht="12" customHeight="1">
      <c r="A60" s="62"/>
      <c r="B60" s="63"/>
      <c r="C60" s="63"/>
      <c r="D60" s="63"/>
      <c r="E60" s="65"/>
      <c r="F60" s="63"/>
      <c r="G60" s="65"/>
      <c r="H60" s="63"/>
      <c r="I60" s="65"/>
      <c r="J60" s="63"/>
      <c r="K60" s="65"/>
      <c r="L60" s="64"/>
      <c r="M60" s="65"/>
      <c r="N60" s="63"/>
      <c r="O60" s="145"/>
      <c r="P60" s="205"/>
      <c r="Q60" s="203"/>
      <c r="R60" s="160"/>
      <c r="S60" s="145"/>
      <c r="T60" s="157"/>
    </row>
    <row r="61" spans="1:20" ht="12" customHeight="1">
      <c r="A61" s="60" t="s">
        <v>56</v>
      </c>
      <c r="B61" s="63">
        <v>8</v>
      </c>
      <c r="C61" s="63">
        <v>5</v>
      </c>
      <c r="D61" s="63">
        <v>1</v>
      </c>
      <c r="E61" s="65">
        <v>20</v>
      </c>
      <c r="F61" s="64" t="s">
        <v>19</v>
      </c>
      <c r="G61" s="109" t="s">
        <v>19</v>
      </c>
      <c r="H61" s="64" t="s">
        <v>19</v>
      </c>
      <c r="I61" s="109" t="s">
        <v>19</v>
      </c>
      <c r="J61" s="63">
        <v>1</v>
      </c>
      <c r="K61" s="65">
        <v>100</v>
      </c>
      <c r="L61" s="64">
        <v>4</v>
      </c>
      <c r="M61" s="65">
        <v>80</v>
      </c>
      <c r="N61" s="64" t="s">
        <v>19</v>
      </c>
      <c r="O61" s="17" t="s">
        <v>19</v>
      </c>
      <c r="P61" s="200" t="s">
        <v>19</v>
      </c>
      <c r="Q61" s="17" t="s">
        <v>19</v>
      </c>
      <c r="R61" s="104" t="s">
        <v>19</v>
      </c>
      <c r="S61" s="145"/>
      <c r="T61" s="155" t="s">
        <v>56</v>
      </c>
    </row>
    <row r="62" spans="1:20" ht="12" customHeight="1">
      <c r="A62" s="61" t="s">
        <v>57</v>
      </c>
      <c r="B62" s="63">
        <v>16</v>
      </c>
      <c r="C62" s="63">
        <v>26</v>
      </c>
      <c r="D62" s="64" t="s">
        <v>19</v>
      </c>
      <c r="E62" s="109" t="s">
        <v>19</v>
      </c>
      <c r="F62" s="64" t="s">
        <v>19</v>
      </c>
      <c r="G62" s="109" t="s">
        <v>19</v>
      </c>
      <c r="H62" s="64" t="s">
        <v>19</v>
      </c>
      <c r="I62" s="109" t="s">
        <v>19</v>
      </c>
      <c r="J62" s="64" t="s">
        <v>19</v>
      </c>
      <c r="K62" s="109" t="s">
        <v>19</v>
      </c>
      <c r="L62" s="64">
        <v>26</v>
      </c>
      <c r="M62" s="65">
        <v>100</v>
      </c>
      <c r="N62" s="64" t="s">
        <v>19</v>
      </c>
      <c r="O62" s="17" t="s">
        <v>19</v>
      </c>
      <c r="P62" s="200" t="s">
        <v>19</v>
      </c>
      <c r="Q62" s="17" t="s">
        <v>19</v>
      </c>
      <c r="R62" s="104" t="s">
        <v>19</v>
      </c>
      <c r="S62" s="145"/>
      <c r="T62" s="155" t="s">
        <v>57</v>
      </c>
    </row>
    <row r="63" spans="1:20" ht="12" customHeight="1">
      <c r="A63" s="61" t="s">
        <v>58</v>
      </c>
      <c r="B63" s="63">
        <v>8</v>
      </c>
      <c r="C63" s="63">
        <v>48</v>
      </c>
      <c r="D63" s="63">
        <v>31</v>
      </c>
      <c r="E63" s="65">
        <v>64.583333333333329</v>
      </c>
      <c r="F63" s="64" t="s">
        <v>19</v>
      </c>
      <c r="G63" s="109" t="s">
        <v>19</v>
      </c>
      <c r="H63" s="64" t="s">
        <v>19</v>
      </c>
      <c r="I63" s="109" t="s">
        <v>19</v>
      </c>
      <c r="J63" s="63">
        <v>31</v>
      </c>
      <c r="K63" s="65">
        <v>100</v>
      </c>
      <c r="L63" s="64">
        <v>17</v>
      </c>
      <c r="M63" s="65">
        <v>35.416666666666664</v>
      </c>
      <c r="N63" s="64" t="s">
        <v>19</v>
      </c>
      <c r="O63" s="17" t="s">
        <v>19</v>
      </c>
      <c r="P63" s="200" t="s">
        <v>19</v>
      </c>
      <c r="Q63" s="17" t="s">
        <v>19</v>
      </c>
      <c r="R63" s="104" t="s">
        <v>19</v>
      </c>
      <c r="S63" s="145"/>
      <c r="T63" s="155" t="s">
        <v>58</v>
      </c>
    </row>
    <row r="64" spans="1:20" ht="12" customHeight="1">
      <c r="A64" s="61" t="s">
        <v>59</v>
      </c>
      <c r="B64" s="63">
        <v>7</v>
      </c>
      <c r="C64" s="63">
        <v>72</v>
      </c>
      <c r="D64" s="63">
        <v>19</v>
      </c>
      <c r="E64" s="65">
        <v>26.388888888888889</v>
      </c>
      <c r="F64" s="64" t="s">
        <v>19</v>
      </c>
      <c r="G64" s="109" t="s">
        <v>19</v>
      </c>
      <c r="H64" s="64" t="s">
        <v>19</v>
      </c>
      <c r="I64" s="109" t="s">
        <v>19</v>
      </c>
      <c r="J64" s="63">
        <v>19</v>
      </c>
      <c r="K64" s="65">
        <v>100</v>
      </c>
      <c r="L64" s="64">
        <v>53</v>
      </c>
      <c r="M64" s="65">
        <v>73.611111111111114</v>
      </c>
      <c r="N64" s="64" t="s">
        <v>19</v>
      </c>
      <c r="O64" s="17" t="s">
        <v>19</v>
      </c>
      <c r="P64" s="200" t="s">
        <v>19</v>
      </c>
      <c r="Q64" s="17" t="s">
        <v>19</v>
      </c>
      <c r="R64" s="104" t="s">
        <v>19</v>
      </c>
      <c r="S64" s="145"/>
      <c r="T64" s="155" t="s">
        <v>59</v>
      </c>
    </row>
    <row r="65" spans="1:20" ht="12" customHeight="1">
      <c r="A65" s="61" t="s">
        <v>93</v>
      </c>
      <c r="B65" s="63">
        <v>7</v>
      </c>
      <c r="C65" s="63">
        <v>149</v>
      </c>
      <c r="D65" s="63">
        <v>107</v>
      </c>
      <c r="E65" s="65">
        <v>71.812080536912745</v>
      </c>
      <c r="F65" s="64" t="s">
        <v>19</v>
      </c>
      <c r="G65" s="109" t="s">
        <v>19</v>
      </c>
      <c r="H65" s="64" t="s">
        <v>19</v>
      </c>
      <c r="I65" s="109" t="s">
        <v>19</v>
      </c>
      <c r="J65" s="63">
        <v>107</v>
      </c>
      <c r="K65" s="65">
        <v>100</v>
      </c>
      <c r="L65" s="64">
        <v>42</v>
      </c>
      <c r="M65" s="65">
        <v>28.187919463087248</v>
      </c>
      <c r="N65" s="64" t="s">
        <v>19</v>
      </c>
      <c r="O65" s="17" t="s">
        <v>19</v>
      </c>
      <c r="P65" s="200">
        <v>3</v>
      </c>
      <c r="Q65" s="17">
        <v>3</v>
      </c>
      <c r="R65" s="160">
        <v>100</v>
      </c>
      <c r="S65" s="145"/>
      <c r="T65" s="155" t="s">
        <v>93</v>
      </c>
    </row>
    <row r="66" spans="1:20" ht="12" customHeight="1">
      <c r="A66" s="61" t="s">
        <v>94</v>
      </c>
      <c r="B66" s="63">
        <v>14</v>
      </c>
      <c r="C66" s="63">
        <v>961</v>
      </c>
      <c r="D66" s="63">
        <v>642</v>
      </c>
      <c r="E66" s="65">
        <v>66.805411030176899</v>
      </c>
      <c r="F66" s="64">
        <v>260</v>
      </c>
      <c r="G66" s="65">
        <v>40.498442367601243</v>
      </c>
      <c r="H66" s="64" t="s">
        <v>19</v>
      </c>
      <c r="I66" s="109" t="s">
        <v>19</v>
      </c>
      <c r="J66" s="63">
        <v>642</v>
      </c>
      <c r="K66" s="65">
        <v>100</v>
      </c>
      <c r="L66" s="64">
        <v>318</v>
      </c>
      <c r="M66" s="65">
        <v>33.090530697190424</v>
      </c>
      <c r="N66" s="64" t="s">
        <v>19</v>
      </c>
      <c r="O66" s="17" t="s">
        <v>19</v>
      </c>
      <c r="P66" s="205">
        <v>11</v>
      </c>
      <c r="Q66" s="203">
        <v>11</v>
      </c>
      <c r="R66" s="160">
        <v>100</v>
      </c>
      <c r="S66" s="145"/>
      <c r="T66" s="155" t="s">
        <v>94</v>
      </c>
    </row>
    <row r="67" spans="1:20" ht="12" customHeight="1">
      <c r="A67" s="61" t="s">
        <v>60</v>
      </c>
      <c r="B67" s="63">
        <v>4</v>
      </c>
      <c r="C67" s="63">
        <v>1734</v>
      </c>
      <c r="D67" s="63">
        <v>1734</v>
      </c>
      <c r="E67" s="65">
        <v>100</v>
      </c>
      <c r="F67" s="63">
        <v>272</v>
      </c>
      <c r="G67" s="65">
        <v>15.686274509803921</v>
      </c>
      <c r="H67" s="63">
        <v>1131</v>
      </c>
      <c r="I67" s="65">
        <v>65.224913494809684</v>
      </c>
      <c r="J67" s="63">
        <v>603</v>
      </c>
      <c r="K67" s="65">
        <v>34.775086505190309</v>
      </c>
      <c r="L67" s="64" t="s">
        <v>19</v>
      </c>
      <c r="M67" s="109" t="s">
        <v>19</v>
      </c>
      <c r="N67" s="64" t="s">
        <v>19</v>
      </c>
      <c r="O67" s="17" t="s">
        <v>19</v>
      </c>
      <c r="P67" s="205">
        <v>331</v>
      </c>
      <c r="Q67" s="203">
        <v>331</v>
      </c>
      <c r="R67" s="160">
        <v>100</v>
      </c>
      <c r="S67" s="145"/>
      <c r="T67" s="155" t="s">
        <v>60</v>
      </c>
    </row>
    <row r="68" spans="1:20" ht="12" customHeight="1">
      <c r="A68" s="61" t="s">
        <v>61</v>
      </c>
      <c r="B68" s="63">
        <v>4</v>
      </c>
      <c r="C68" s="63">
        <v>4630</v>
      </c>
      <c r="D68" s="63">
        <v>4630</v>
      </c>
      <c r="E68" s="65">
        <v>100</v>
      </c>
      <c r="F68" s="64">
        <v>689</v>
      </c>
      <c r="G68" s="65">
        <v>14.881209503239742</v>
      </c>
      <c r="H68" s="64" t="s">
        <v>19</v>
      </c>
      <c r="I68" s="109" t="s">
        <v>19</v>
      </c>
      <c r="J68" s="63">
        <v>4630</v>
      </c>
      <c r="K68" s="65">
        <v>100</v>
      </c>
      <c r="L68" s="64" t="s">
        <v>19</v>
      </c>
      <c r="M68" s="109" t="s">
        <v>19</v>
      </c>
      <c r="N68" s="64" t="s">
        <v>19</v>
      </c>
      <c r="O68" s="17" t="s">
        <v>19</v>
      </c>
      <c r="P68" s="205">
        <v>87</v>
      </c>
      <c r="Q68" s="203">
        <v>87</v>
      </c>
      <c r="R68" s="160">
        <v>100</v>
      </c>
      <c r="S68" s="145"/>
      <c r="T68" s="155" t="s">
        <v>61</v>
      </c>
    </row>
    <row r="69" spans="1:20" ht="12" customHeight="1">
      <c r="A69" s="151" t="s">
        <v>6</v>
      </c>
      <c r="B69" s="51">
        <v>68</v>
      </c>
      <c r="C69" s="51">
        <v>7625</v>
      </c>
      <c r="D69" s="51">
        <v>7164</v>
      </c>
      <c r="E69" s="66">
        <v>93.954098360655735</v>
      </c>
      <c r="F69" s="51">
        <v>1221</v>
      </c>
      <c r="G69" s="66">
        <v>17.043551088777221</v>
      </c>
      <c r="H69" s="51">
        <v>1131</v>
      </c>
      <c r="I69" s="66">
        <v>15.787269681742044</v>
      </c>
      <c r="J69" s="51">
        <v>6033</v>
      </c>
      <c r="K69" s="66">
        <v>84.212730318257954</v>
      </c>
      <c r="L69" s="51">
        <v>460</v>
      </c>
      <c r="M69" s="66">
        <v>6.0327868852459012</v>
      </c>
      <c r="N69" s="64" t="s">
        <v>19</v>
      </c>
      <c r="O69" s="17" t="s">
        <v>19</v>
      </c>
      <c r="P69" s="69">
        <v>432</v>
      </c>
      <c r="Q69" s="204">
        <v>432</v>
      </c>
      <c r="R69" s="161">
        <v>100</v>
      </c>
      <c r="S69" s="150"/>
      <c r="T69" s="156" t="s">
        <v>6</v>
      </c>
    </row>
    <row r="70" spans="1:20" s="14" customFormat="1" ht="9.75" customHeight="1">
      <c r="A70" s="62"/>
      <c r="B70" s="63"/>
      <c r="C70" s="63"/>
      <c r="D70" s="63"/>
      <c r="E70" s="65"/>
      <c r="F70" s="63"/>
      <c r="G70" s="65"/>
      <c r="H70" s="63"/>
      <c r="I70" s="65"/>
      <c r="J70" s="63"/>
      <c r="K70" s="65"/>
      <c r="L70" s="64"/>
      <c r="M70" s="65"/>
      <c r="N70" s="63"/>
      <c r="O70" s="145"/>
      <c r="P70" s="205"/>
      <c r="Q70" s="203"/>
      <c r="R70" s="160"/>
      <c r="S70" s="145"/>
      <c r="T70" s="157"/>
    </row>
    <row r="71" spans="1:20" ht="12" customHeight="1">
      <c r="A71" s="60" t="s">
        <v>56</v>
      </c>
      <c r="B71" s="63">
        <v>1</v>
      </c>
      <c r="C71" s="64" t="s">
        <v>19</v>
      </c>
      <c r="D71" s="64" t="s">
        <v>19</v>
      </c>
      <c r="E71" s="109" t="s">
        <v>19</v>
      </c>
      <c r="F71" s="64" t="s">
        <v>19</v>
      </c>
      <c r="G71" s="109" t="s">
        <v>19</v>
      </c>
      <c r="H71" s="191" t="s">
        <v>19</v>
      </c>
      <c r="I71" s="109" t="s">
        <v>19</v>
      </c>
      <c r="J71" s="109" t="s">
        <v>19</v>
      </c>
      <c r="K71" s="109" t="s">
        <v>19</v>
      </c>
      <c r="L71" s="64" t="s">
        <v>19</v>
      </c>
      <c r="M71" s="109" t="s">
        <v>19</v>
      </c>
      <c r="N71" s="64" t="s">
        <v>19</v>
      </c>
      <c r="O71" s="17" t="s">
        <v>19</v>
      </c>
      <c r="P71" s="200" t="s">
        <v>19</v>
      </c>
      <c r="Q71" s="17" t="s">
        <v>19</v>
      </c>
      <c r="R71" s="104" t="s">
        <v>19</v>
      </c>
      <c r="S71" s="17"/>
      <c r="T71" s="158" t="s">
        <v>56</v>
      </c>
    </row>
    <row r="72" spans="1:20" ht="12" customHeight="1">
      <c r="A72" s="61" t="s">
        <v>57</v>
      </c>
      <c r="B72" s="63">
        <v>11</v>
      </c>
      <c r="C72" s="63">
        <v>21</v>
      </c>
      <c r="D72" s="64" t="s">
        <v>19</v>
      </c>
      <c r="E72" s="109" t="s">
        <v>19</v>
      </c>
      <c r="F72" s="64" t="s">
        <v>19</v>
      </c>
      <c r="G72" s="109" t="s">
        <v>19</v>
      </c>
      <c r="H72" s="191" t="s">
        <v>19</v>
      </c>
      <c r="I72" s="109" t="s">
        <v>19</v>
      </c>
      <c r="J72" s="109" t="s">
        <v>19</v>
      </c>
      <c r="K72" s="109" t="s">
        <v>19</v>
      </c>
      <c r="L72" s="63">
        <v>21</v>
      </c>
      <c r="M72" s="65">
        <v>100</v>
      </c>
      <c r="N72" s="64" t="s">
        <v>19</v>
      </c>
      <c r="O72" s="17" t="s">
        <v>19</v>
      </c>
      <c r="P72" s="200" t="s">
        <v>19</v>
      </c>
      <c r="Q72" s="17" t="s">
        <v>19</v>
      </c>
      <c r="R72" s="104" t="s">
        <v>19</v>
      </c>
      <c r="S72" s="17"/>
      <c r="T72" s="155" t="s">
        <v>57</v>
      </c>
    </row>
    <row r="73" spans="1:20" ht="12" customHeight="1">
      <c r="A73" s="61" t="s">
        <v>58</v>
      </c>
      <c r="B73" s="63">
        <v>3</v>
      </c>
      <c r="C73" s="63">
        <v>25</v>
      </c>
      <c r="D73" s="64" t="s">
        <v>19</v>
      </c>
      <c r="E73" s="109" t="s">
        <v>19</v>
      </c>
      <c r="F73" s="64" t="s">
        <v>19</v>
      </c>
      <c r="G73" s="109" t="s">
        <v>19</v>
      </c>
      <c r="H73" s="191" t="s">
        <v>19</v>
      </c>
      <c r="I73" s="109" t="s">
        <v>19</v>
      </c>
      <c r="J73" s="109" t="s">
        <v>19</v>
      </c>
      <c r="K73" s="109" t="s">
        <v>19</v>
      </c>
      <c r="L73" s="63">
        <v>25</v>
      </c>
      <c r="M73" s="65">
        <v>100</v>
      </c>
      <c r="N73" s="64" t="s">
        <v>19</v>
      </c>
      <c r="O73" s="17" t="s">
        <v>19</v>
      </c>
      <c r="P73" s="200" t="s">
        <v>19</v>
      </c>
      <c r="Q73" s="17" t="s">
        <v>19</v>
      </c>
      <c r="R73" s="104" t="s">
        <v>19</v>
      </c>
      <c r="S73" s="145"/>
      <c r="T73" s="155" t="s">
        <v>58</v>
      </c>
    </row>
    <row r="74" spans="1:20" ht="12" customHeight="1">
      <c r="A74" s="61" t="s">
        <v>59</v>
      </c>
      <c r="B74" s="63">
        <v>2</v>
      </c>
      <c r="C74" s="64" t="s">
        <v>19</v>
      </c>
      <c r="D74" s="64" t="s">
        <v>19</v>
      </c>
      <c r="E74" s="109" t="s">
        <v>19</v>
      </c>
      <c r="F74" s="64" t="s">
        <v>19</v>
      </c>
      <c r="G74" s="109" t="s">
        <v>19</v>
      </c>
      <c r="H74" s="191" t="s">
        <v>19</v>
      </c>
      <c r="I74" s="109" t="s">
        <v>19</v>
      </c>
      <c r="J74" s="109" t="s">
        <v>19</v>
      </c>
      <c r="K74" s="109" t="s">
        <v>19</v>
      </c>
      <c r="L74" s="109" t="s">
        <v>19</v>
      </c>
      <c r="M74" s="109" t="s">
        <v>19</v>
      </c>
      <c r="N74" s="64" t="s">
        <v>19</v>
      </c>
      <c r="O74" s="17" t="s">
        <v>19</v>
      </c>
      <c r="P74" s="200" t="s">
        <v>19</v>
      </c>
      <c r="Q74" s="17" t="s">
        <v>19</v>
      </c>
      <c r="R74" s="104" t="s">
        <v>19</v>
      </c>
      <c r="S74" s="145"/>
      <c r="T74" s="155" t="s">
        <v>59</v>
      </c>
    </row>
    <row r="75" spans="1:20" ht="12" customHeight="1">
      <c r="A75" s="61" t="s">
        <v>93</v>
      </c>
      <c r="B75" s="63">
        <v>3</v>
      </c>
      <c r="C75" s="63">
        <v>31</v>
      </c>
      <c r="D75" s="64" t="s">
        <v>19</v>
      </c>
      <c r="E75" s="109" t="s">
        <v>19</v>
      </c>
      <c r="F75" s="64" t="s">
        <v>19</v>
      </c>
      <c r="G75" s="109" t="s">
        <v>19</v>
      </c>
      <c r="H75" s="191" t="s">
        <v>19</v>
      </c>
      <c r="I75" s="109" t="s">
        <v>19</v>
      </c>
      <c r="J75" s="109" t="s">
        <v>19</v>
      </c>
      <c r="K75" s="109" t="s">
        <v>19</v>
      </c>
      <c r="L75" s="63">
        <v>31</v>
      </c>
      <c r="M75" s="65">
        <v>100</v>
      </c>
      <c r="N75" s="64" t="s">
        <v>19</v>
      </c>
      <c r="O75" s="17" t="s">
        <v>19</v>
      </c>
      <c r="P75" s="200" t="s">
        <v>19</v>
      </c>
      <c r="Q75" s="17" t="s">
        <v>19</v>
      </c>
      <c r="R75" s="104" t="s">
        <v>19</v>
      </c>
      <c r="S75" s="145"/>
      <c r="T75" s="155" t="s">
        <v>93</v>
      </c>
    </row>
    <row r="76" spans="1:20" ht="12" customHeight="1">
      <c r="A76" s="61" t="s">
        <v>94</v>
      </c>
      <c r="B76" s="63">
        <v>12</v>
      </c>
      <c r="C76" s="63">
        <v>895</v>
      </c>
      <c r="D76" s="63">
        <v>857</v>
      </c>
      <c r="E76" s="65">
        <v>95.754189944134083</v>
      </c>
      <c r="F76" s="63">
        <v>84</v>
      </c>
      <c r="G76" s="65">
        <v>9.8016336056009337</v>
      </c>
      <c r="H76" s="63">
        <v>459</v>
      </c>
      <c r="I76" s="65">
        <v>53.558926487747961</v>
      </c>
      <c r="J76" s="63">
        <v>398</v>
      </c>
      <c r="K76" s="65">
        <v>46.441073512252039</v>
      </c>
      <c r="L76" s="63">
        <v>18</v>
      </c>
      <c r="M76" s="65">
        <v>2.011173184357542</v>
      </c>
      <c r="N76" s="9">
        <v>20</v>
      </c>
      <c r="O76" s="145">
        <v>2.2346368715083798</v>
      </c>
      <c r="P76" s="205">
        <v>38</v>
      </c>
      <c r="Q76" s="203">
        <v>38</v>
      </c>
      <c r="R76" s="160">
        <v>100</v>
      </c>
      <c r="S76" s="145"/>
      <c r="T76" s="155" t="s">
        <v>94</v>
      </c>
    </row>
    <row r="77" spans="1:20" ht="12" customHeight="1">
      <c r="A77" s="61" t="s">
        <v>60</v>
      </c>
      <c r="B77" s="63">
        <v>4</v>
      </c>
      <c r="C77" s="63">
        <v>1358</v>
      </c>
      <c r="D77" s="63">
        <v>1343</v>
      </c>
      <c r="E77" s="65">
        <v>98.895434462444769</v>
      </c>
      <c r="F77" s="63">
        <v>394</v>
      </c>
      <c r="G77" s="65">
        <v>29.337304542069994</v>
      </c>
      <c r="H77" s="63">
        <v>662</v>
      </c>
      <c r="I77" s="65">
        <v>49.292628443782576</v>
      </c>
      <c r="J77" s="63">
        <v>681</v>
      </c>
      <c r="K77" s="65">
        <v>50.707371556217424</v>
      </c>
      <c r="L77" s="64">
        <v>15</v>
      </c>
      <c r="M77" s="65">
        <v>1.1045655375552283</v>
      </c>
      <c r="N77" s="109" t="s">
        <v>19</v>
      </c>
      <c r="O77" s="109" t="s">
        <v>19</v>
      </c>
      <c r="P77" s="200">
        <v>15</v>
      </c>
      <c r="Q77" s="17">
        <v>15</v>
      </c>
      <c r="R77" s="160">
        <v>100</v>
      </c>
      <c r="S77" s="145"/>
      <c r="T77" s="155" t="s">
        <v>60</v>
      </c>
    </row>
    <row r="78" spans="1:20" ht="12" customHeight="1">
      <c r="A78" s="61" t="s">
        <v>61</v>
      </c>
      <c r="B78" s="63">
        <v>3</v>
      </c>
      <c r="C78" s="63">
        <v>2533</v>
      </c>
      <c r="D78" s="63">
        <v>2533</v>
      </c>
      <c r="E78" s="65">
        <v>100</v>
      </c>
      <c r="F78" s="64">
        <v>643</v>
      </c>
      <c r="G78" s="65">
        <v>25.384919068298462</v>
      </c>
      <c r="H78" s="63">
        <v>945</v>
      </c>
      <c r="I78" s="65">
        <v>37.307540465850771</v>
      </c>
      <c r="J78" s="63">
        <v>1588</v>
      </c>
      <c r="K78" s="65">
        <v>62.692459534149229</v>
      </c>
      <c r="L78" s="64" t="s">
        <v>19</v>
      </c>
      <c r="M78" s="109" t="s">
        <v>19</v>
      </c>
      <c r="N78" s="64" t="s">
        <v>19</v>
      </c>
      <c r="O78" s="17" t="s">
        <v>19</v>
      </c>
      <c r="P78" s="205">
        <v>18</v>
      </c>
      <c r="Q78" s="203">
        <v>18</v>
      </c>
      <c r="R78" s="160">
        <v>100</v>
      </c>
      <c r="S78" s="145"/>
      <c r="T78" s="155" t="s">
        <v>61</v>
      </c>
    </row>
    <row r="79" spans="1:20" ht="12" customHeight="1">
      <c r="A79" s="151" t="s">
        <v>7</v>
      </c>
      <c r="B79" s="51">
        <v>39</v>
      </c>
      <c r="C79" s="51">
        <v>4863</v>
      </c>
      <c r="D79" s="51">
        <v>4733</v>
      </c>
      <c r="E79" s="66">
        <v>97.326753033107138</v>
      </c>
      <c r="F79" s="51">
        <v>1121</v>
      </c>
      <c r="G79" s="66">
        <v>23.684766532854425</v>
      </c>
      <c r="H79" s="51">
        <v>2066</v>
      </c>
      <c r="I79" s="66">
        <v>43.650961335305304</v>
      </c>
      <c r="J79" s="51">
        <v>2667</v>
      </c>
      <c r="K79" s="66">
        <v>56.349038664694696</v>
      </c>
      <c r="L79" s="51">
        <v>110</v>
      </c>
      <c r="M79" s="66">
        <v>2.2619782027555009</v>
      </c>
      <c r="N79" s="13">
        <v>20</v>
      </c>
      <c r="O79" s="150">
        <v>0.41126876413736374</v>
      </c>
      <c r="P79" s="69">
        <v>71</v>
      </c>
      <c r="Q79" s="204">
        <v>71</v>
      </c>
      <c r="R79" s="161">
        <v>100</v>
      </c>
      <c r="S79" s="150"/>
      <c r="T79" s="156" t="s">
        <v>7</v>
      </c>
    </row>
    <row r="80" spans="1:20" s="14" customFormat="1" ht="9.75" customHeight="1">
      <c r="A80" s="62"/>
      <c r="B80" s="63"/>
      <c r="C80" s="63"/>
      <c r="D80" s="63"/>
      <c r="E80" s="65"/>
      <c r="F80" s="63"/>
      <c r="G80" s="65"/>
      <c r="H80" s="63"/>
      <c r="I80" s="65"/>
      <c r="J80" s="63"/>
      <c r="K80" s="65"/>
      <c r="L80" s="64"/>
      <c r="M80" s="65"/>
      <c r="N80" s="63"/>
      <c r="O80" s="145"/>
      <c r="P80" s="205"/>
      <c r="Q80" s="203"/>
      <c r="R80" s="160"/>
      <c r="S80" s="145"/>
      <c r="T80" s="157"/>
    </row>
    <row r="81" spans="1:20" ht="12" customHeight="1">
      <c r="A81" s="60" t="s">
        <v>56</v>
      </c>
      <c r="B81" s="63">
        <v>7</v>
      </c>
      <c r="C81" s="63">
        <v>7</v>
      </c>
      <c r="D81" s="64">
        <v>2</v>
      </c>
      <c r="E81" s="65">
        <v>28.571428571428573</v>
      </c>
      <c r="F81" s="64" t="s">
        <v>19</v>
      </c>
      <c r="G81" s="109" t="s">
        <v>19</v>
      </c>
      <c r="H81" s="191" t="s">
        <v>19</v>
      </c>
      <c r="I81" s="109" t="s">
        <v>19</v>
      </c>
      <c r="J81" s="64">
        <v>2</v>
      </c>
      <c r="K81" s="65">
        <v>100</v>
      </c>
      <c r="L81" s="63">
        <v>5</v>
      </c>
      <c r="M81" s="65">
        <v>71.428571428571431</v>
      </c>
      <c r="N81" s="64" t="s">
        <v>19</v>
      </c>
      <c r="O81" s="17" t="s">
        <v>19</v>
      </c>
      <c r="P81" s="200" t="s">
        <v>19</v>
      </c>
      <c r="Q81" s="17" t="s">
        <v>19</v>
      </c>
      <c r="R81" s="104" t="s">
        <v>19</v>
      </c>
      <c r="T81" s="158" t="s">
        <v>56</v>
      </c>
    </row>
    <row r="82" spans="1:20" ht="12" customHeight="1">
      <c r="A82" s="61" t="s">
        <v>57</v>
      </c>
      <c r="B82" s="63">
        <v>18</v>
      </c>
      <c r="C82" s="63">
        <v>35</v>
      </c>
      <c r="D82" s="64">
        <v>2</v>
      </c>
      <c r="E82" s="65">
        <v>5.7142857142857144</v>
      </c>
      <c r="F82" s="64" t="s">
        <v>19</v>
      </c>
      <c r="G82" s="109" t="s">
        <v>19</v>
      </c>
      <c r="H82" s="191" t="s">
        <v>19</v>
      </c>
      <c r="I82" s="109" t="s">
        <v>19</v>
      </c>
      <c r="J82" s="64">
        <v>2</v>
      </c>
      <c r="K82" s="65">
        <v>100</v>
      </c>
      <c r="L82" s="63">
        <v>33</v>
      </c>
      <c r="M82" s="65">
        <v>94.285714285714292</v>
      </c>
      <c r="N82" s="64" t="s">
        <v>19</v>
      </c>
      <c r="O82" s="17" t="s">
        <v>19</v>
      </c>
      <c r="P82" s="200" t="s">
        <v>19</v>
      </c>
      <c r="Q82" s="17" t="s">
        <v>19</v>
      </c>
      <c r="R82" s="104" t="s">
        <v>19</v>
      </c>
      <c r="T82" s="155" t="s">
        <v>57</v>
      </c>
    </row>
    <row r="83" spans="1:20" ht="12" customHeight="1">
      <c r="A83" s="61" t="s">
        <v>58</v>
      </c>
      <c r="B83" s="63">
        <v>11</v>
      </c>
      <c r="C83" s="63">
        <v>69</v>
      </c>
      <c r="D83" s="64">
        <v>8</v>
      </c>
      <c r="E83" s="65">
        <v>11.594202898550725</v>
      </c>
      <c r="F83" s="64" t="s">
        <v>19</v>
      </c>
      <c r="G83" s="109" t="s">
        <v>19</v>
      </c>
      <c r="H83" s="191" t="s">
        <v>19</v>
      </c>
      <c r="I83" s="109" t="s">
        <v>19</v>
      </c>
      <c r="J83" s="64">
        <v>8</v>
      </c>
      <c r="K83" s="65">
        <v>100</v>
      </c>
      <c r="L83" s="63">
        <v>53</v>
      </c>
      <c r="M83" s="65">
        <v>76.811594202898547</v>
      </c>
      <c r="N83" s="9">
        <v>8</v>
      </c>
      <c r="O83" s="145">
        <v>11.594202898550725</v>
      </c>
      <c r="P83" s="200" t="s">
        <v>19</v>
      </c>
      <c r="Q83" s="17" t="s">
        <v>19</v>
      </c>
      <c r="R83" s="104" t="s">
        <v>19</v>
      </c>
      <c r="T83" s="155" t="s">
        <v>58</v>
      </c>
    </row>
    <row r="84" spans="1:20" ht="12" customHeight="1">
      <c r="A84" s="61" t="s">
        <v>59</v>
      </c>
      <c r="B84" s="63">
        <v>3</v>
      </c>
      <c r="C84" s="63">
        <v>37</v>
      </c>
      <c r="D84" s="64" t="s">
        <v>19</v>
      </c>
      <c r="E84" s="109" t="s">
        <v>19</v>
      </c>
      <c r="F84" s="64" t="s">
        <v>19</v>
      </c>
      <c r="G84" s="109" t="s">
        <v>19</v>
      </c>
      <c r="H84" s="191" t="s">
        <v>19</v>
      </c>
      <c r="I84" s="109" t="s">
        <v>19</v>
      </c>
      <c r="J84" s="64" t="s">
        <v>19</v>
      </c>
      <c r="K84" s="109" t="s">
        <v>19</v>
      </c>
      <c r="L84" s="63">
        <v>37</v>
      </c>
      <c r="M84" s="65">
        <v>100</v>
      </c>
      <c r="N84" s="64" t="s">
        <v>19</v>
      </c>
      <c r="O84" s="17" t="s">
        <v>19</v>
      </c>
      <c r="P84" s="200" t="s">
        <v>19</v>
      </c>
      <c r="Q84" s="17" t="s">
        <v>19</v>
      </c>
      <c r="R84" s="104" t="s">
        <v>19</v>
      </c>
      <c r="T84" s="155" t="s">
        <v>59</v>
      </c>
    </row>
    <row r="85" spans="1:20" ht="12" customHeight="1">
      <c r="A85" s="61" t="s">
        <v>93</v>
      </c>
      <c r="B85" s="63">
        <v>3</v>
      </c>
      <c r="C85" s="63">
        <v>36</v>
      </c>
      <c r="D85" s="64" t="s">
        <v>19</v>
      </c>
      <c r="E85" s="109" t="s">
        <v>19</v>
      </c>
      <c r="F85" s="64" t="s">
        <v>19</v>
      </c>
      <c r="G85" s="109" t="s">
        <v>19</v>
      </c>
      <c r="H85" s="191" t="s">
        <v>19</v>
      </c>
      <c r="I85" s="109" t="s">
        <v>19</v>
      </c>
      <c r="J85" s="64" t="s">
        <v>19</v>
      </c>
      <c r="K85" s="109" t="s">
        <v>19</v>
      </c>
      <c r="L85" s="63">
        <v>36</v>
      </c>
      <c r="M85" s="65">
        <v>100</v>
      </c>
      <c r="N85" s="64" t="s">
        <v>19</v>
      </c>
      <c r="O85" s="17" t="s">
        <v>19</v>
      </c>
      <c r="P85" s="200" t="s">
        <v>19</v>
      </c>
      <c r="Q85" s="17" t="s">
        <v>19</v>
      </c>
      <c r="R85" s="104" t="s">
        <v>19</v>
      </c>
      <c r="T85" s="155" t="s">
        <v>93</v>
      </c>
    </row>
    <row r="86" spans="1:20" ht="12" customHeight="1">
      <c r="A86" s="61" t="s">
        <v>94</v>
      </c>
      <c r="B86" s="63">
        <v>3</v>
      </c>
      <c r="C86" s="63">
        <v>411</v>
      </c>
      <c r="D86" s="63">
        <v>402</v>
      </c>
      <c r="E86" s="65">
        <v>97.810218978102185</v>
      </c>
      <c r="F86" s="63">
        <v>243</v>
      </c>
      <c r="G86" s="65">
        <v>60.447761194029852</v>
      </c>
      <c r="H86" s="191" t="s">
        <v>19</v>
      </c>
      <c r="I86" s="109" t="s">
        <v>19</v>
      </c>
      <c r="J86" s="63">
        <v>402</v>
      </c>
      <c r="K86" s="65">
        <v>100</v>
      </c>
      <c r="L86" s="64">
        <v>16</v>
      </c>
      <c r="M86" s="65">
        <v>3.8929440389294405</v>
      </c>
      <c r="N86" s="9">
        <v>-7</v>
      </c>
      <c r="O86" s="145">
        <v>-1.7031630170316301</v>
      </c>
      <c r="P86" s="205">
        <v>21</v>
      </c>
      <c r="Q86" s="203">
        <v>21</v>
      </c>
      <c r="R86" s="160">
        <v>100</v>
      </c>
      <c r="T86" s="155" t="s">
        <v>94</v>
      </c>
    </row>
    <row r="87" spans="1:20" ht="12" customHeight="1">
      <c r="A87" s="61" t="s">
        <v>60</v>
      </c>
      <c r="B87" s="63">
        <v>4</v>
      </c>
      <c r="C87" s="63">
        <v>946</v>
      </c>
      <c r="D87" s="63">
        <v>568</v>
      </c>
      <c r="E87" s="65">
        <v>60.042283298097253</v>
      </c>
      <c r="F87" s="63">
        <v>568</v>
      </c>
      <c r="G87" s="65">
        <v>100</v>
      </c>
      <c r="H87" s="191" t="s">
        <v>19</v>
      </c>
      <c r="I87" s="109" t="s">
        <v>19</v>
      </c>
      <c r="J87" s="63">
        <v>568</v>
      </c>
      <c r="K87" s="65">
        <v>100</v>
      </c>
      <c r="L87" s="63">
        <v>378</v>
      </c>
      <c r="M87" s="65">
        <v>39.957716701902747</v>
      </c>
      <c r="N87" s="64" t="s">
        <v>19</v>
      </c>
      <c r="O87" s="17" t="s">
        <v>19</v>
      </c>
      <c r="P87" s="200" t="s">
        <v>19</v>
      </c>
      <c r="Q87" s="200" t="s">
        <v>19</v>
      </c>
      <c r="R87" s="201" t="s">
        <v>19</v>
      </c>
      <c r="T87" s="155" t="s">
        <v>60</v>
      </c>
    </row>
    <row r="88" spans="1:20" ht="12" customHeight="1">
      <c r="A88" s="61" t="s">
        <v>61</v>
      </c>
      <c r="B88" s="63">
        <v>2</v>
      </c>
      <c r="C88" s="63">
        <v>2151</v>
      </c>
      <c r="D88" s="63">
        <v>2135</v>
      </c>
      <c r="E88" s="65">
        <v>99.256159925615989</v>
      </c>
      <c r="F88" s="63">
        <v>860</v>
      </c>
      <c r="G88" s="65">
        <v>40.28103044496487</v>
      </c>
      <c r="H88" s="191" t="s">
        <v>19</v>
      </c>
      <c r="I88" s="109" t="s">
        <v>19</v>
      </c>
      <c r="J88" s="63">
        <v>2135</v>
      </c>
      <c r="K88" s="65">
        <v>100</v>
      </c>
      <c r="L88" s="64" t="s">
        <v>19</v>
      </c>
      <c r="M88" s="109" t="s">
        <v>19</v>
      </c>
      <c r="N88" s="64">
        <v>16</v>
      </c>
      <c r="O88" s="150">
        <v>0.74384007438400745</v>
      </c>
      <c r="P88" s="205">
        <v>38</v>
      </c>
      <c r="Q88" s="203">
        <v>22</v>
      </c>
      <c r="R88" s="160">
        <v>57.89473684210526</v>
      </c>
      <c r="T88" s="155" t="s">
        <v>61</v>
      </c>
    </row>
    <row r="89" spans="1:20" ht="12" customHeight="1">
      <c r="A89" s="151" t="s">
        <v>8</v>
      </c>
      <c r="B89" s="51">
        <v>51</v>
      </c>
      <c r="C89" s="51">
        <v>3692</v>
      </c>
      <c r="D89" s="51">
        <v>3117</v>
      </c>
      <c r="E89" s="66">
        <v>84.425785482123516</v>
      </c>
      <c r="F89" s="51">
        <v>1671</v>
      </c>
      <c r="G89" s="66">
        <v>53.609239653512994</v>
      </c>
      <c r="H89" s="115" t="s">
        <v>19</v>
      </c>
      <c r="I89" s="165" t="s">
        <v>19</v>
      </c>
      <c r="J89" s="51">
        <v>3117</v>
      </c>
      <c r="K89" s="66">
        <v>100</v>
      </c>
      <c r="L89" s="51">
        <v>558</v>
      </c>
      <c r="M89" s="66">
        <v>15.113759479956663</v>
      </c>
      <c r="N89" s="13">
        <v>17</v>
      </c>
      <c r="O89" s="150">
        <v>0.46045503791982667</v>
      </c>
      <c r="P89" s="69">
        <v>59</v>
      </c>
      <c r="Q89" s="204">
        <v>43</v>
      </c>
      <c r="R89" s="161">
        <v>72.881355932203391</v>
      </c>
      <c r="S89" s="51">
        <f t="shared" ref="S89" si="0">SUM(S81:S88)</f>
        <v>0</v>
      </c>
      <c r="T89" s="156" t="s">
        <v>8</v>
      </c>
    </row>
    <row r="90" spans="1:20" s="14" customFormat="1" ht="9.75" customHeight="1">
      <c r="A90" s="62"/>
      <c r="B90"/>
      <c r="C90"/>
      <c r="D90"/>
      <c r="E90" s="65"/>
      <c r="F90"/>
      <c r="G90" s="65"/>
      <c r="H90"/>
      <c r="I90" s="167"/>
      <c r="J90"/>
      <c r="K90" s="65"/>
      <c r="L90"/>
      <c r="M90" s="65"/>
      <c r="N90"/>
      <c r="O90" s="145"/>
      <c r="P90" s="43"/>
      <c r="Q90" s="203"/>
      <c r="R90" s="160"/>
      <c r="S90"/>
      <c r="T90" s="157"/>
    </row>
    <row r="91" spans="1:20" ht="12" customHeight="1">
      <c r="A91" s="60" t="s">
        <v>56</v>
      </c>
      <c r="B91" s="63">
        <v>4</v>
      </c>
      <c r="C91" s="63">
        <v>2</v>
      </c>
      <c r="D91" s="64" t="s">
        <v>19</v>
      </c>
      <c r="E91" s="109" t="s">
        <v>19</v>
      </c>
      <c r="F91" s="64" t="s">
        <v>19</v>
      </c>
      <c r="G91" s="109" t="s">
        <v>19</v>
      </c>
      <c r="H91" s="191" t="s">
        <v>19</v>
      </c>
      <c r="I91" s="109" t="s">
        <v>19</v>
      </c>
      <c r="J91" s="64" t="s">
        <v>19</v>
      </c>
      <c r="K91" s="109" t="s">
        <v>19</v>
      </c>
      <c r="L91" s="63">
        <v>2</v>
      </c>
      <c r="M91" s="65">
        <v>100</v>
      </c>
      <c r="N91" s="64" t="s">
        <v>19</v>
      </c>
      <c r="O91" s="17" t="s">
        <v>19</v>
      </c>
      <c r="P91" s="200" t="s">
        <v>19</v>
      </c>
      <c r="Q91" s="17" t="s">
        <v>19</v>
      </c>
      <c r="R91" s="104" t="s">
        <v>19</v>
      </c>
      <c r="T91" s="158" t="s">
        <v>56</v>
      </c>
    </row>
    <row r="92" spans="1:20">
      <c r="A92" s="61" t="s">
        <v>57</v>
      </c>
      <c r="B92" s="63">
        <v>14</v>
      </c>
      <c r="C92" s="63">
        <v>28</v>
      </c>
      <c r="D92" s="64" t="s">
        <v>19</v>
      </c>
      <c r="E92" s="109" t="s">
        <v>19</v>
      </c>
      <c r="F92" s="64" t="s">
        <v>19</v>
      </c>
      <c r="G92" s="109" t="s">
        <v>19</v>
      </c>
      <c r="H92" s="191" t="s">
        <v>19</v>
      </c>
      <c r="I92" s="109" t="s">
        <v>19</v>
      </c>
      <c r="J92" s="64" t="s">
        <v>19</v>
      </c>
      <c r="K92" s="109" t="s">
        <v>19</v>
      </c>
      <c r="L92" s="63">
        <v>27</v>
      </c>
      <c r="M92" s="65">
        <v>96.428571428571431</v>
      </c>
      <c r="N92" s="9">
        <v>1</v>
      </c>
      <c r="O92" s="145">
        <v>3.5714285714285716</v>
      </c>
      <c r="P92" s="200" t="s">
        <v>19</v>
      </c>
      <c r="Q92" s="17" t="s">
        <v>19</v>
      </c>
      <c r="R92" s="104" t="s">
        <v>19</v>
      </c>
      <c r="T92" s="155" t="s">
        <v>57</v>
      </c>
    </row>
    <row r="93" spans="1:20">
      <c r="A93" s="61" t="s">
        <v>58</v>
      </c>
      <c r="B93" s="63">
        <v>17</v>
      </c>
      <c r="C93" s="63">
        <v>125</v>
      </c>
      <c r="D93" s="64" t="s">
        <v>19</v>
      </c>
      <c r="E93" s="109" t="s">
        <v>19</v>
      </c>
      <c r="F93" s="64" t="s">
        <v>19</v>
      </c>
      <c r="G93" s="109" t="s">
        <v>19</v>
      </c>
      <c r="H93" s="191" t="s">
        <v>19</v>
      </c>
      <c r="I93" s="109" t="s">
        <v>19</v>
      </c>
      <c r="J93" s="64" t="s">
        <v>19</v>
      </c>
      <c r="K93" s="109" t="s">
        <v>19</v>
      </c>
      <c r="L93" s="63">
        <v>120</v>
      </c>
      <c r="M93" s="65">
        <v>96</v>
      </c>
      <c r="N93" s="64">
        <v>5</v>
      </c>
      <c r="O93" s="145">
        <v>4</v>
      </c>
      <c r="P93" s="200" t="s">
        <v>19</v>
      </c>
      <c r="Q93" s="17" t="s">
        <v>19</v>
      </c>
      <c r="R93" s="104" t="s">
        <v>19</v>
      </c>
      <c r="T93" s="155" t="s">
        <v>58</v>
      </c>
    </row>
    <row r="94" spans="1:20">
      <c r="A94" s="61" t="s">
        <v>59</v>
      </c>
      <c r="B94" s="63">
        <v>7</v>
      </c>
      <c r="C94" s="63">
        <v>38</v>
      </c>
      <c r="D94" s="64" t="s">
        <v>19</v>
      </c>
      <c r="E94" s="109" t="s">
        <v>19</v>
      </c>
      <c r="F94" s="64" t="s">
        <v>19</v>
      </c>
      <c r="G94" s="109" t="s">
        <v>19</v>
      </c>
      <c r="H94" s="191" t="s">
        <v>19</v>
      </c>
      <c r="I94" s="109" t="s">
        <v>19</v>
      </c>
      <c r="J94" s="64" t="s">
        <v>19</v>
      </c>
      <c r="K94" s="109" t="s">
        <v>19</v>
      </c>
      <c r="L94" s="63">
        <v>35</v>
      </c>
      <c r="M94" s="65">
        <v>92.10526315789474</v>
      </c>
      <c r="N94" s="63">
        <v>3</v>
      </c>
      <c r="O94" s="145">
        <v>7.8947368421052628</v>
      </c>
      <c r="P94" s="200">
        <v>1</v>
      </c>
      <c r="Q94" s="203">
        <v>1</v>
      </c>
      <c r="R94" s="160">
        <v>100</v>
      </c>
      <c r="T94" s="155" t="s">
        <v>59</v>
      </c>
    </row>
    <row r="95" spans="1:20">
      <c r="A95" s="61" t="s">
        <v>93</v>
      </c>
      <c r="B95" s="63">
        <v>9</v>
      </c>
      <c r="C95" s="63">
        <v>113</v>
      </c>
      <c r="D95" s="63">
        <v>32</v>
      </c>
      <c r="E95" s="65">
        <v>36.700000000000003</v>
      </c>
      <c r="F95" s="64" t="s">
        <v>19</v>
      </c>
      <c r="G95" s="109" t="s">
        <v>19</v>
      </c>
      <c r="H95" s="64" t="s">
        <v>19</v>
      </c>
      <c r="I95" s="109" t="s">
        <v>19</v>
      </c>
      <c r="J95" s="63">
        <v>32</v>
      </c>
      <c r="K95" s="65">
        <v>100</v>
      </c>
      <c r="L95" s="63">
        <v>62</v>
      </c>
      <c r="M95" s="65">
        <v>54.86725663716814</v>
      </c>
      <c r="N95" s="64">
        <v>19</v>
      </c>
      <c r="O95" s="145">
        <v>16.814159292035399</v>
      </c>
      <c r="P95" s="205">
        <v>14</v>
      </c>
      <c r="Q95" s="203">
        <v>14</v>
      </c>
      <c r="R95" s="160">
        <v>100</v>
      </c>
      <c r="T95" s="155" t="s">
        <v>93</v>
      </c>
    </row>
    <row r="96" spans="1:20">
      <c r="A96" s="61" t="s">
        <v>94</v>
      </c>
      <c r="B96" s="63">
        <v>13</v>
      </c>
      <c r="C96" s="63">
        <v>1251</v>
      </c>
      <c r="D96" s="63">
        <v>1153</v>
      </c>
      <c r="E96" s="65">
        <v>92.166266986410875</v>
      </c>
      <c r="F96" s="63">
        <v>256</v>
      </c>
      <c r="G96" s="65">
        <v>22.20294882914137</v>
      </c>
      <c r="H96" s="64" t="s">
        <v>19</v>
      </c>
      <c r="I96" s="109" t="s">
        <v>19</v>
      </c>
      <c r="J96" s="63">
        <v>1153</v>
      </c>
      <c r="K96" s="65">
        <v>100</v>
      </c>
      <c r="L96" s="63">
        <v>108</v>
      </c>
      <c r="M96" s="65">
        <v>8.6330935251798557</v>
      </c>
      <c r="N96" s="9">
        <v>-10</v>
      </c>
      <c r="O96" s="145">
        <v>-0.79936051159072741</v>
      </c>
      <c r="P96" s="205">
        <v>271</v>
      </c>
      <c r="Q96" s="203">
        <v>271</v>
      </c>
      <c r="R96" s="160">
        <v>100</v>
      </c>
      <c r="T96" s="155" t="s">
        <v>94</v>
      </c>
    </row>
    <row r="97" spans="1:97">
      <c r="A97" s="61" t="s">
        <v>60</v>
      </c>
      <c r="B97" s="63">
        <v>3</v>
      </c>
      <c r="C97" s="63">
        <v>651</v>
      </c>
      <c r="D97" s="63">
        <v>653</v>
      </c>
      <c r="E97" s="65">
        <v>100.30721966205837</v>
      </c>
      <c r="F97" s="63">
        <v>421</v>
      </c>
      <c r="G97" s="65">
        <v>64.471669218989277</v>
      </c>
      <c r="H97" s="64" t="s">
        <v>19</v>
      </c>
      <c r="I97" s="109" t="s">
        <v>19</v>
      </c>
      <c r="J97" s="63">
        <v>653</v>
      </c>
      <c r="K97" s="65">
        <v>100</v>
      </c>
      <c r="L97" s="64" t="s">
        <v>19</v>
      </c>
      <c r="M97" s="109" t="s">
        <v>19</v>
      </c>
      <c r="N97" s="9">
        <v>-2</v>
      </c>
      <c r="O97" s="145">
        <v>-0.30721966205837176</v>
      </c>
      <c r="P97" s="205">
        <v>79</v>
      </c>
      <c r="Q97" s="203">
        <v>79</v>
      </c>
      <c r="R97" s="160">
        <v>100</v>
      </c>
      <c r="T97" s="155" t="s">
        <v>60</v>
      </c>
    </row>
    <row r="98" spans="1:97" ht="12">
      <c r="A98" s="151" t="s">
        <v>87</v>
      </c>
      <c r="B98" s="14"/>
      <c r="C98" s="14"/>
      <c r="D98" s="14"/>
      <c r="E98" s="65"/>
      <c r="F98" s="14"/>
      <c r="G98" s="65"/>
      <c r="H98" s="64"/>
      <c r="I98" s="109"/>
      <c r="J98" s="14"/>
      <c r="K98" s="65"/>
      <c r="L98" s="14"/>
      <c r="M98" s="65"/>
      <c r="N98" s="14"/>
      <c r="O98" s="145"/>
      <c r="P98" s="111"/>
      <c r="Q98" s="203"/>
      <c r="R98" s="160"/>
      <c r="S98" s="14"/>
      <c r="T98" s="156" t="s">
        <v>87</v>
      </c>
    </row>
    <row r="99" spans="1:97" s="14" customFormat="1" ht="12.75" customHeight="1">
      <c r="A99" s="151" t="s">
        <v>110</v>
      </c>
      <c r="B99" s="51">
        <v>67</v>
      </c>
      <c r="C99" s="51">
        <v>2208</v>
      </c>
      <c r="D99" s="51">
        <v>1838</v>
      </c>
      <c r="E99" s="66">
        <v>83.242753623188406</v>
      </c>
      <c r="F99" s="51">
        <v>677</v>
      </c>
      <c r="G99" s="66">
        <v>36.833514689880303</v>
      </c>
      <c r="H99" s="115" t="s">
        <v>19</v>
      </c>
      <c r="I99" s="165" t="s">
        <v>19</v>
      </c>
      <c r="J99" s="51">
        <v>1838</v>
      </c>
      <c r="K99" s="66">
        <v>100</v>
      </c>
      <c r="L99" s="51">
        <v>354</v>
      </c>
      <c r="M99" s="66">
        <v>16.032608695652176</v>
      </c>
      <c r="N99" s="51">
        <v>16</v>
      </c>
      <c r="O99" s="150">
        <v>0.72463768115942029</v>
      </c>
      <c r="P99" s="69">
        <v>365</v>
      </c>
      <c r="Q99" s="204">
        <v>365</v>
      </c>
      <c r="R99" s="161">
        <v>100</v>
      </c>
      <c r="S99" s="150"/>
      <c r="T99" s="156" t="s">
        <v>110</v>
      </c>
    </row>
    <row r="100" spans="1:97" s="30" customFormat="1" ht="9.75" customHeight="1">
      <c r="A100" s="62"/>
      <c r="B100"/>
      <c r="C100"/>
      <c r="D100"/>
      <c r="E100" s="167"/>
      <c r="F100"/>
      <c r="G100" s="167"/>
      <c r="H100"/>
      <c r="I100" s="167"/>
      <c r="J100"/>
      <c r="K100" s="167"/>
      <c r="L100"/>
      <c r="M100" s="65"/>
      <c r="N100"/>
      <c r="O100" s="238"/>
      <c r="P100" s="231"/>
      <c r="Q100" s="238"/>
      <c r="R100" s="229"/>
      <c r="S100" s="231"/>
      <c r="T100" s="157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  <c r="CR100"/>
      <c r="CS100"/>
    </row>
    <row r="101" spans="1:97" ht="12" customHeight="1">
      <c r="A101" s="61" t="s">
        <v>57</v>
      </c>
      <c r="B101" s="63">
        <v>1</v>
      </c>
      <c r="C101" s="63">
        <v>1</v>
      </c>
      <c r="D101" s="64" t="s">
        <v>19</v>
      </c>
      <c r="E101" s="109" t="s">
        <v>19</v>
      </c>
      <c r="F101" s="64" t="s">
        <v>19</v>
      </c>
      <c r="G101" s="109" t="s">
        <v>19</v>
      </c>
      <c r="H101" s="64" t="s">
        <v>19</v>
      </c>
      <c r="I101" s="109" t="s">
        <v>19</v>
      </c>
      <c r="J101" s="64" t="s">
        <v>19</v>
      </c>
      <c r="K101" s="109" t="s">
        <v>19</v>
      </c>
      <c r="L101" s="63">
        <v>1</v>
      </c>
      <c r="M101" s="65">
        <v>100</v>
      </c>
      <c r="N101" s="64" t="s">
        <v>19</v>
      </c>
      <c r="O101" s="109" t="s">
        <v>19</v>
      </c>
      <c r="P101" s="200" t="s">
        <v>19</v>
      </c>
      <c r="Q101" s="109" t="s">
        <v>19</v>
      </c>
      <c r="R101" s="109" t="s">
        <v>19</v>
      </c>
      <c r="S101" s="144"/>
      <c r="T101" s="155" t="s">
        <v>57</v>
      </c>
    </row>
    <row r="102" spans="1:97">
      <c r="A102" s="61" t="s">
        <v>93</v>
      </c>
      <c r="B102" s="63">
        <v>1</v>
      </c>
      <c r="C102" s="63">
        <v>11</v>
      </c>
      <c r="D102" s="64" t="s">
        <v>19</v>
      </c>
      <c r="E102" s="109" t="s">
        <v>19</v>
      </c>
      <c r="F102" s="64" t="s">
        <v>19</v>
      </c>
      <c r="G102" s="109" t="s">
        <v>19</v>
      </c>
      <c r="H102" s="64" t="s">
        <v>19</v>
      </c>
      <c r="I102" s="109" t="s">
        <v>19</v>
      </c>
      <c r="J102" s="64" t="s">
        <v>19</v>
      </c>
      <c r="K102" s="109" t="s">
        <v>19</v>
      </c>
      <c r="L102" s="63">
        <v>11</v>
      </c>
      <c r="M102" s="65">
        <v>100</v>
      </c>
      <c r="N102" s="64" t="s">
        <v>19</v>
      </c>
      <c r="O102" s="109" t="s">
        <v>19</v>
      </c>
      <c r="P102" s="200" t="s">
        <v>19</v>
      </c>
      <c r="Q102" s="109" t="s">
        <v>19</v>
      </c>
      <c r="R102" s="109" t="s">
        <v>19</v>
      </c>
      <c r="S102" s="144"/>
      <c r="T102" s="155" t="s">
        <v>93</v>
      </c>
    </row>
    <row r="103" spans="1:97">
      <c r="A103" s="61" t="s">
        <v>62</v>
      </c>
      <c r="B103" s="63">
        <v>1</v>
      </c>
      <c r="C103" s="63">
        <v>9126</v>
      </c>
      <c r="D103" s="63">
        <v>8925</v>
      </c>
      <c r="E103" s="65">
        <v>97.797501643655494</v>
      </c>
      <c r="F103" s="63">
        <v>3251</v>
      </c>
      <c r="G103" s="65">
        <v>36.425770308123248</v>
      </c>
      <c r="H103" s="63">
        <v>2586</v>
      </c>
      <c r="I103" s="65">
        <v>28.974789915966387</v>
      </c>
      <c r="J103" s="63">
        <v>6339</v>
      </c>
      <c r="K103" s="65">
        <v>71.025210084033617</v>
      </c>
      <c r="L103" s="64" t="s">
        <v>19</v>
      </c>
      <c r="M103" s="109" t="s">
        <v>19</v>
      </c>
      <c r="N103" s="9">
        <v>201</v>
      </c>
      <c r="O103" s="65">
        <v>2.2024983563445102</v>
      </c>
      <c r="P103" s="205">
        <v>553</v>
      </c>
      <c r="Q103" s="192">
        <v>553</v>
      </c>
      <c r="R103" s="65">
        <v>100</v>
      </c>
      <c r="S103" s="144"/>
      <c r="T103" s="155" t="s">
        <v>62</v>
      </c>
    </row>
    <row r="104" spans="1:97" ht="12">
      <c r="A104" s="151" t="s">
        <v>10</v>
      </c>
      <c r="B104" s="51">
        <v>3</v>
      </c>
      <c r="C104" s="51">
        <v>9138</v>
      </c>
      <c r="D104" s="51">
        <v>8925</v>
      </c>
      <c r="E104" s="66">
        <v>97.669074195666454</v>
      </c>
      <c r="F104" s="51">
        <v>3251</v>
      </c>
      <c r="G104" s="66">
        <v>36.425770308123248</v>
      </c>
      <c r="H104" s="51">
        <v>2586</v>
      </c>
      <c r="I104" s="66">
        <v>28.974789915966387</v>
      </c>
      <c r="J104" s="51">
        <v>6339</v>
      </c>
      <c r="K104" s="66">
        <v>71.025210084033617</v>
      </c>
      <c r="L104" s="51">
        <v>12</v>
      </c>
      <c r="M104" s="66">
        <v>0.13131976362442549</v>
      </c>
      <c r="N104" s="13">
        <v>201</v>
      </c>
      <c r="O104" s="66">
        <v>2.1996060407091269</v>
      </c>
      <c r="P104" s="69">
        <v>553</v>
      </c>
      <c r="Q104" s="190">
        <v>553</v>
      </c>
      <c r="R104" s="66">
        <v>100</v>
      </c>
      <c r="S104" s="146"/>
      <c r="T104" s="156" t="s">
        <v>10</v>
      </c>
    </row>
    <row r="105" spans="1:97" s="14" customFormat="1" ht="9.75" customHeight="1">
      <c r="A105" s="62"/>
      <c r="B105"/>
      <c r="C105"/>
      <c r="D105"/>
      <c r="E105" s="65"/>
      <c r="F105"/>
      <c r="G105" s="65"/>
      <c r="H105"/>
      <c r="I105" s="65"/>
      <c r="J105"/>
      <c r="K105" s="65"/>
      <c r="L105"/>
      <c r="M105" s="65"/>
      <c r="N105"/>
      <c r="O105" s="65"/>
      <c r="P105" s="43"/>
      <c r="Q105" s="192"/>
      <c r="R105" s="65"/>
      <c r="S105" s="144"/>
      <c r="T105" s="157"/>
    </row>
    <row r="106" spans="1:97" ht="12" customHeight="1">
      <c r="A106" s="60" t="s">
        <v>56</v>
      </c>
      <c r="B106" s="63">
        <v>10</v>
      </c>
      <c r="C106" s="63">
        <v>1</v>
      </c>
      <c r="D106" s="64" t="s">
        <v>19</v>
      </c>
      <c r="E106" s="109" t="s">
        <v>19</v>
      </c>
      <c r="F106" s="64" t="s">
        <v>19</v>
      </c>
      <c r="G106" s="109" t="s">
        <v>19</v>
      </c>
      <c r="H106" s="191" t="s">
        <v>19</v>
      </c>
      <c r="I106" s="109" t="s">
        <v>19</v>
      </c>
      <c r="J106" s="64" t="s">
        <v>19</v>
      </c>
      <c r="K106" s="109" t="s">
        <v>19</v>
      </c>
      <c r="L106" s="63">
        <v>1</v>
      </c>
      <c r="M106" s="65">
        <v>100</v>
      </c>
      <c r="N106" s="64" t="s">
        <v>19</v>
      </c>
      <c r="O106" s="109" t="s">
        <v>19</v>
      </c>
      <c r="P106" s="200" t="s">
        <v>19</v>
      </c>
      <c r="Q106" s="109" t="s">
        <v>19</v>
      </c>
      <c r="R106" s="109" t="s">
        <v>19</v>
      </c>
      <c r="S106" s="144"/>
      <c r="T106" s="158" t="s">
        <v>56</v>
      </c>
    </row>
    <row r="107" spans="1:97">
      <c r="A107" s="61" t="s">
        <v>57</v>
      </c>
      <c r="B107" s="63">
        <v>11</v>
      </c>
      <c r="C107" s="63">
        <v>11</v>
      </c>
      <c r="D107" s="64" t="s">
        <v>19</v>
      </c>
      <c r="E107" s="109" t="s">
        <v>19</v>
      </c>
      <c r="F107" s="64" t="s">
        <v>19</v>
      </c>
      <c r="G107" s="109" t="s">
        <v>19</v>
      </c>
      <c r="H107" s="191" t="s">
        <v>19</v>
      </c>
      <c r="I107" s="109" t="s">
        <v>19</v>
      </c>
      <c r="J107" s="64" t="s">
        <v>19</v>
      </c>
      <c r="K107" s="109" t="s">
        <v>19</v>
      </c>
      <c r="L107" s="63">
        <v>11</v>
      </c>
      <c r="M107" s="65">
        <v>100</v>
      </c>
      <c r="N107" s="64" t="s">
        <v>19</v>
      </c>
      <c r="O107" s="109" t="s">
        <v>19</v>
      </c>
      <c r="P107" s="200" t="s">
        <v>19</v>
      </c>
      <c r="Q107" s="109" t="s">
        <v>19</v>
      </c>
      <c r="R107" s="109" t="s">
        <v>19</v>
      </c>
      <c r="S107" s="144"/>
      <c r="T107" s="155" t="s">
        <v>57</v>
      </c>
    </row>
    <row r="108" spans="1:97">
      <c r="A108" s="61" t="s">
        <v>58</v>
      </c>
      <c r="B108" s="63">
        <v>10</v>
      </c>
      <c r="C108" s="63">
        <v>54</v>
      </c>
      <c r="D108" s="64">
        <v>19</v>
      </c>
      <c r="E108" s="65">
        <v>35.185185185185183</v>
      </c>
      <c r="F108" s="64" t="s">
        <v>19</v>
      </c>
      <c r="G108" s="109" t="s">
        <v>19</v>
      </c>
      <c r="H108" s="191" t="s">
        <v>19</v>
      </c>
      <c r="I108" s="109" t="s">
        <v>19</v>
      </c>
      <c r="J108" s="64">
        <v>19</v>
      </c>
      <c r="K108" s="65">
        <v>100</v>
      </c>
      <c r="L108" s="63">
        <v>35</v>
      </c>
      <c r="M108" s="65">
        <v>64.81481481481481</v>
      </c>
      <c r="N108" s="64" t="s">
        <v>19</v>
      </c>
      <c r="O108" s="109" t="s">
        <v>19</v>
      </c>
      <c r="P108" s="200" t="s">
        <v>19</v>
      </c>
      <c r="Q108" s="109" t="s">
        <v>19</v>
      </c>
      <c r="R108" s="109" t="s">
        <v>19</v>
      </c>
      <c r="S108" s="144"/>
      <c r="T108" s="155" t="s">
        <v>58</v>
      </c>
    </row>
    <row r="109" spans="1:97">
      <c r="A109" s="61" t="s">
        <v>59</v>
      </c>
      <c r="B109" s="63">
        <v>7</v>
      </c>
      <c r="C109" s="63">
        <v>73</v>
      </c>
      <c r="D109" s="64">
        <v>18</v>
      </c>
      <c r="E109" s="65">
        <v>24.657534246575342</v>
      </c>
      <c r="F109" s="64" t="s">
        <v>19</v>
      </c>
      <c r="G109" s="109" t="s">
        <v>19</v>
      </c>
      <c r="H109" s="191" t="s">
        <v>19</v>
      </c>
      <c r="I109" s="109" t="s">
        <v>19</v>
      </c>
      <c r="J109" s="64">
        <v>18</v>
      </c>
      <c r="K109" s="65">
        <v>100</v>
      </c>
      <c r="L109" s="63">
        <v>46</v>
      </c>
      <c r="M109" s="65">
        <v>63.013698630136986</v>
      </c>
      <c r="N109" s="9">
        <v>9</v>
      </c>
      <c r="O109" s="65">
        <v>12.328767123287671</v>
      </c>
      <c r="P109" s="200" t="s">
        <v>19</v>
      </c>
      <c r="Q109" s="109" t="s">
        <v>19</v>
      </c>
      <c r="R109" s="109" t="s">
        <v>19</v>
      </c>
      <c r="S109" s="144"/>
      <c r="T109" s="155" t="s">
        <v>59</v>
      </c>
    </row>
    <row r="110" spans="1:97">
      <c r="A110" s="61" t="s">
        <v>93</v>
      </c>
      <c r="B110" s="63">
        <v>3</v>
      </c>
      <c r="C110" s="64">
        <v>38</v>
      </c>
      <c r="D110" s="64" t="s">
        <v>19</v>
      </c>
      <c r="E110" s="109" t="s">
        <v>19</v>
      </c>
      <c r="F110" s="64" t="s">
        <v>19</v>
      </c>
      <c r="G110" s="109" t="s">
        <v>19</v>
      </c>
      <c r="H110" s="191" t="s">
        <v>19</v>
      </c>
      <c r="I110" s="109" t="s">
        <v>19</v>
      </c>
      <c r="J110" s="109" t="s">
        <v>19</v>
      </c>
      <c r="K110" s="109" t="s">
        <v>19</v>
      </c>
      <c r="L110" s="64">
        <v>38</v>
      </c>
      <c r="M110" s="65">
        <v>100</v>
      </c>
      <c r="N110" s="64" t="s">
        <v>19</v>
      </c>
      <c r="O110" s="109" t="s">
        <v>19</v>
      </c>
      <c r="P110" s="200" t="s">
        <v>19</v>
      </c>
      <c r="Q110" s="109" t="s">
        <v>19</v>
      </c>
      <c r="R110" s="109" t="s">
        <v>19</v>
      </c>
      <c r="S110" s="144"/>
      <c r="T110" s="155" t="s">
        <v>93</v>
      </c>
    </row>
    <row r="111" spans="1:97">
      <c r="A111" s="61" t="s">
        <v>94</v>
      </c>
      <c r="B111" s="63">
        <v>8</v>
      </c>
      <c r="C111" s="63">
        <v>967</v>
      </c>
      <c r="D111" s="63">
        <v>541</v>
      </c>
      <c r="E111" s="65">
        <v>55.946225439503621</v>
      </c>
      <c r="F111" s="64" t="s">
        <v>19</v>
      </c>
      <c r="G111" s="109" t="s">
        <v>19</v>
      </c>
      <c r="H111" s="63">
        <v>318</v>
      </c>
      <c r="I111" s="65">
        <v>58.780036968576709</v>
      </c>
      <c r="J111" s="63">
        <v>223</v>
      </c>
      <c r="K111" s="65">
        <v>41.219963031423291</v>
      </c>
      <c r="L111" s="63">
        <v>423</v>
      </c>
      <c r="M111" s="65">
        <v>43.743536711478804</v>
      </c>
      <c r="N111" s="9">
        <v>3</v>
      </c>
      <c r="O111" s="65">
        <v>0.31023784901758017</v>
      </c>
      <c r="P111" s="205">
        <v>169</v>
      </c>
      <c r="Q111" s="192">
        <v>169</v>
      </c>
      <c r="R111" s="65">
        <v>100</v>
      </c>
      <c r="S111" s="144"/>
      <c r="T111" s="155" t="s">
        <v>94</v>
      </c>
    </row>
    <row r="112" spans="1:97">
      <c r="A112" s="61" t="s">
        <v>60</v>
      </c>
      <c r="B112" s="63">
        <v>4</v>
      </c>
      <c r="C112" s="63">
        <v>1440</v>
      </c>
      <c r="D112" s="63">
        <v>1121</v>
      </c>
      <c r="E112" s="65">
        <v>77.847222222222229</v>
      </c>
      <c r="F112" s="64" t="s">
        <v>19</v>
      </c>
      <c r="G112" s="109" t="s">
        <v>19</v>
      </c>
      <c r="H112" s="63">
        <v>834</v>
      </c>
      <c r="I112" s="65">
        <v>74.397859054415704</v>
      </c>
      <c r="J112" s="63">
        <v>287</v>
      </c>
      <c r="K112" s="65">
        <v>25.602140945584299</v>
      </c>
      <c r="L112" s="63">
        <v>319</v>
      </c>
      <c r="M112" s="65">
        <v>22.152777777777779</v>
      </c>
      <c r="N112" s="64" t="s">
        <v>19</v>
      </c>
      <c r="O112" s="109" t="s">
        <v>19</v>
      </c>
      <c r="P112" s="205">
        <v>100</v>
      </c>
      <c r="Q112" s="192">
        <v>100</v>
      </c>
      <c r="R112" s="65">
        <v>100</v>
      </c>
      <c r="S112" s="144"/>
      <c r="T112" s="155" t="s">
        <v>60</v>
      </c>
    </row>
    <row r="113" spans="1:20">
      <c r="A113" s="61" t="s">
        <v>61</v>
      </c>
      <c r="B113" s="63">
        <v>3</v>
      </c>
      <c r="C113" s="63">
        <v>2345</v>
      </c>
      <c r="D113" s="63">
        <v>2345</v>
      </c>
      <c r="E113" s="65">
        <v>100</v>
      </c>
      <c r="F113" s="63">
        <v>1166</v>
      </c>
      <c r="G113" s="65">
        <v>49.7228144989339</v>
      </c>
      <c r="H113" s="63">
        <v>603</v>
      </c>
      <c r="I113" s="65">
        <v>25.714285714285715</v>
      </c>
      <c r="J113" s="63">
        <v>1742</v>
      </c>
      <c r="K113" s="65">
        <v>74.285714285714292</v>
      </c>
      <c r="L113" s="64" t="s">
        <v>19</v>
      </c>
      <c r="M113" s="109" t="s">
        <v>19</v>
      </c>
      <c r="N113" s="64" t="s">
        <v>19</v>
      </c>
      <c r="O113" s="109" t="s">
        <v>19</v>
      </c>
      <c r="P113" s="200" t="s">
        <v>19</v>
      </c>
      <c r="Q113" s="109" t="s">
        <v>19</v>
      </c>
      <c r="R113" s="109" t="s">
        <v>19</v>
      </c>
      <c r="S113" s="144"/>
      <c r="T113" s="155" t="s">
        <v>61</v>
      </c>
    </row>
    <row r="114" spans="1:20" ht="12">
      <c r="A114" s="151" t="s">
        <v>11</v>
      </c>
      <c r="B114" s="51">
        <v>56</v>
      </c>
      <c r="C114" s="51">
        <v>4929</v>
      </c>
      <c r="D114" s="51">
        <v>4044</v>
      </c>
      <c r="E114" s="66">
        <v>82.04503956177723</v>
      </c>
      <c r="F114" s="51">
        <v>1166</v>
      </c>
      <c r="G114" s="66">
        <v>28.832838773491591</v>
      </c>
      <c r="H114" s="51">
        <v>1755</v>
      </c>
      <c r="I114" s="66">
        <v>43.397626112759646</v>
      </c>
      <c r="J114" s="51">
        <v>2289</v>
      </c>
      <c r="K114" s="66">
        <v>56.602373887240354</v>
      </c>
      <c r="L114" s="51">
        <v>873</v>
      </c>
      <c r="M114" s="66">
        <v>17.711503347534997</v>
      </c>
      <c r="N114" s="13">
        <v>12</v>
      </c>
      <c r="O114" s="66">
        <v>0.24345709068776628</v>
      </c>
      <c r="P114" s="69">
        <v>269</v>
      </c>
      <c r="Q114" s="190">
        <v>269</v>
      </c>
      <c r="R114" s="66">
        <v>100</v>
      </c>
      <c r="S114" s="146"/>
      <c r="T114" s="156" t="s">
        <v>11</v>
      </c>
    </row>
    <row r="115" spans="1:20" s="14" customFormat="1" ht="9.75" customHeight="1">
      <c r="A115" s="62"/>
      <c r="B115"/>
      <c r="C115"/>
      <c r="D115"/>
      <c r="E115" s="65"/>
      <c r="F115"/>
      <c r="G115" s="65"/>
      <c r="H115"/>
      <c r="I115" s="65"/>
      <c r="J115"/>
      <c r="K115" s="65"/>
      <c r="L115"/>
      <c r="M115" s="65"/>
      <c r="N115"/>
      <c r="O115" s="65"/>
      <c r="P115" s="43"/>
      <c r="Q115" s="192"/>
      <c r="R115" s="65"/>
      <c r="S115" s="144"/>
      <c r="T115" s="157"/>
    </row>
    <row r="116" spans="1:20" ht="12" customHeight="1">
      <c r="A116" s="60" t="s">
        <v>56</v>
      </c>
      <c r="B116" s="63">
        <v>4</v>
      </c>
      <c r="C116" s="63">
        <v>5</v>
      </c>
      <c r="D116" s="64" t="s">
        <v>19</v>
      </c>
      <c r="E116" s="109" t="s">
        <v>19</v>
      </c>
      <c r="F116" s="64" t="s">
        <v>19</v>
      </c>
      <c r="G116" s="109" t="s">
        <v>19</v>
      </c>
      <c r="H116" s="64" t="s">
        <v>19</v>
      </c>
      <c r="I116" s="109" t="s">
        <v>19</v>
      </c>
      <c r="J116" s="64" t="s">
        <v>19</v>
      </c>
      <c r="K116" s="109" t="s">
        <v>19</v>
      </c>
      <c r="L116" s="63">
        <v>5</v>
      </c>
      <c r="M116" s="65">
        <v>100</v>
      </c>
      <c r="N116" s="64" t="s">
        <v>19</v>
      </c>
      <c r="O116" s="109" t="s">
        <v>19</v>
      </c>
      <c r="P116" s="200" t="s">
        <v>19</v>
      </c>
      <c r="Q116" s="64" t="s">
        <v>19</v>
      </c>
      <c r="R116" s="109" t="s">
        <v>19</v>
      </c>
      <c r="S116" s="144"/>
      <c r="T116" s="158" t="s">
        <v>56</v>
      </c>
    </row>
    <row r="117" spans="1:20">
      <c r="A117" s="61" t="s">
        <v>57</v>
      </c>
      <c r="B117" s="63">
        <v>11</v>
      </c>
      <c r="C117" s="63">
        <v>16</v>
      </c>
      <c r="D117" s="64" t="s">
        <v>19</v>
      </c>
      <c r="E117" s="109" t="s">
        <v>19</v>
      </c>
      <c r="F117" s="64" t="s">
        <v>19</v>
      </c>
      <c r="G117" s="109" t="s">
        <v>19</v>
      </c>
      <c r="H117" s="64" t="s">
        <v>19</v>
      </c>
      <c r="I117" s="109" t="s">
        <v>19</v>
      </c>
      <c r="J117" s="64" t="s">
        <v>19</v>
      </c>
      <c r="K117" s="109" t="s">
        <v>19</v>
      </c>
      <c r="L117" s="63">
        <v>16</v>
      </c>
      <c r="M117" s="65">
        <v>100</v>
      </c>
      <c r="N117" s="64" t="s">
        <v>19</v>
      </c>
      <c r="O117" s="109" t="s">
        <v>19</v>
      </c>
      <c r="P117" s="200" t="s">
        <v>19</v>
      </c>
      <c r="Q117" s="64" t="s">
        <v>19</v>
      </c>
      <c r="R117" s="109" t="s">
        <v>19</v>
      </c>
      <c r="S117" s="144"/>
      <c r="T117" s="155" t="s">
        <v>57</v>
      </c>
    </row>
    <row r="118" spans="1:20">
      <c r="A118" s="61" t="s">
        <v>58</v>
      </c>
      <c r="B118" s="63">
        <v>11</v>
      </c>
      <c r="C118" s="63">
        <v>65</v>
      </c>
      <c r="D118" s="64" t="s">
        <v>19</v>
      </c>
      <c r="E118" s="109" t="s">
        <v>19</v>
      </c>
      <c r="F118" s="64" t="s">
        <v>19</v>
      </c>
      <c r="G118" s="109" t="s">
        <v>19</v>
      </c>
      <c r="H118" s="64" t="s">
        <v>19</v>
      </c>
      <c r="I118" s="109" t="s">
        <v>19</v>
      </c>
      <c r="J118" s="64" t="s">
        <v>19</v>
      </c>
      <c r="K118" s="109" t="s">
        <v>19</v>
      </c>
      <c r="L118" s="63">
        <v>64</v>
      </c>
      <c r="M118" s="65">
        <v>98.461538461538467</v>
      </c>
      <c r="N118" s="64">
        <v>1</v>
      </c>
      <c r="O118" s="65">
        <v>1.5384615384615385</v>
      </c>
      <c r="P118" s="200" t="s">
        <v>19</v>
      </c>
      <c r="Q118" s="64" t="s">
        <v>19</v>
      </c>
      <c r="R118" s="109" t="s">
        <v>19</v>
      </c>
      <c r="S118" s="144"/>
      <c r="T118" s="155" t="s">
        <v>58</v>
      </c>
    </row>
    <row r="119" spans="1:20">
      <c r="A119" s="61" t="s">
        <v>59</v>
      </c>
      <c r="B119" s="63">
        <v>7</v>
      </c>
      <c r="C119" s="63">
        <v>121</v>
      </c>
      <c r="D119" s="64" t="s">
        <v>19</v>
      </c>
      <c r="E119" s="109" t="s">
        <v>19</v>
      </c>
      <c r="F119" s="64" t="s">
        <v>19</v>
      </c>
      <c r="G119" s="109" t="s">
        <v>19</v>
      </c>
      <c r="H119" s="64" t="s">
        <v>19</v>
      </c>
      <c r="I119" s="109" t="s">
        <v>19</v>
      </c>
      <c r="J119" s="64" t="s">
        <v>19</v>
      </c>
      <c r="K119" s="109" t="s">
        <v>19</v>
      </c>
      <c r="L119" s="63">
        <v>121</v>
      </c>
      <c r="M119" s="65">
        <v>100</v>
      </c>
      <c r="N119" s="64" t="s">
        <v>19</v>
      </c>
      <c r="O119" s="109" t="s">
        <v>19</v>
      </c>
      <c r="P119" s="200" t="s">
        <v>19</v>
      </c>
      <c r="Q119" s="64" t="s">
        <v>19</v>
      </c>
      <c r="R119" s="109" t="s">
        <v>19</v>
      </c>
      <c r="S119" s="144"/>
      <c r="T119" s="155" t="s">
        <v>59</v>
      </c>
    </row>
    <row r="120" spans="1:20">
      <c r="A120" s="61" t="s">
        <v>93</v>
      </c>
      <c r="B120" s="63">
        <v>4</v>
      </c>
      <c r="C120" s="63">
        <v>118</v>
      </c>
      <c r="D120" s="63">
        <v>61</v>
      </c>
      <c r="E120" s="65">
        <v>51.694915254237287</v>
      </c>
      <c r="F120" s="64">
        <v>56</v>
      </c>
      <c r="G120" s="65">
        <v>14.5</v>
      </c>
      <c r="H120" s="64" t="s">
        <v>19</v>
      </c>
      <c r="I120" s="109" t="s">
        <v>19</v>
      </c>
      <c r="J120" s="63">
        <v>61</v>
      </c>
      <c r="K120" s="65">
        <v>100</v>
      </c>
      <c r="L120" s="63">
        <v>56</v>
      </c>
      <c r="M120" s="65">
        <v>47.457627118644069</v>
      </c>
      <c r="N120" s="63">
        <v>1</v>
      </c>
      <c r="O120" s="65">
        <v>0.84745762711864403</v>
      </c>
      <c r="P120" s="200" t="s">
        <v>19</v>
      </c>
      <c r="Q120" s="64" t="s">
        <v>19</v>
      </c>
      <c r="R120" s="109" t="s">
        <v>19</v>
      </c>
      <c r="S120" s="144"/>
      <c r="T120" s="155" t="s">
        <v>93</v>
      </c>
    </row>
    <row r="121" spans="1:20">
      <c r="A121" s="61" t="s">
        <v>94</v>
      </c>
      <c r="B121" s="63">
        <v>10</v>
      </c>
      <c r="C121" s="63">
        <v>895</v>
      </c>
      <c r="D121" s="63">
        <v>487</v>
      </c>
      <c r="E121" s="65">
        <v>41.7</v>
      </c>
      <c r="F121" s="64" t="s">
        <v>19</v>
      </c>
      <c r="G121" s="109" t="s">
        <v>19</v>
      </c>
      <c r="H121" s="64">
        <v>107</v>
      </c>
      <c r="I121" s="65">
        <v>21.971252566735114</v>
      </c>
      <c r="J121" s="63">
        <v>380</v>
      </c>
      <c r="K121" s="65">
        <v>78.028747433264883</v>
      </c>
      <c r="L121" s="63">
        <v>283</v>
      </c>
      <c r="M121" s="65">
        <v>31.620111731843576</v>
      </c>
      <c r="N121" s="9">
        <v>125</v>
      </c>
      <c r="O121" s="65">
        <v>13.966480446927374</v>
      </c>
      <c r="P121" s="205">
        <v>34</v>
      </c>
      <c r="Q121" s="192">
        <v>34</v>
      </c>
      <c r="R121" s="65">
        <v>100</v>
      </c>
      <c r="S121" s="144"/>
      <c r="T121" s="155" t="s">
        <v>94</v>
      </c>
    </row>
    <row r="122" spans="1:20">
      <c r="A122" s="61" t="s">
        <v>60</v>
      </c>
      <c r="B122" s="63">
        <v>3</v>
      </c>
      <c r="C122" s="63">
        <v>829</v>
      </c>
      <c r="D122" s="63">
        <v>829</v>
      </c>
      <c r="E122" s="65">
        <v>100</v>
      </c>
      <c r="F122" s="63">
        <v>418</v>
      </c>
      <c r="G122" s="65">
        <v>50.422195416164051</v>
      </c>
      <c r="H122" s="64" t="s">
        <v>19</v>
      </c>
      <c r="I122" s="109" t="s">
        <v>19</v>
      </c>
      <c r="J122" s="63">
        <v>829</v>
      </c>
      <c r="K122" s="65">
        <v>100</v>
      </c>
      <c r="L122" s="64" t="s">
        <v>19</v>
      </c>
      <c r="M122" s="109" t="s">
        <v>19</v>
      </c>
      <c r="N122" s="64" t="s">
        <v>19</v>
      </c>
      <c r="O122" s="109" t="s">
        <v>19</v>
      </c>
      <c r="P122" s="205">
        <v>160</v>
      </c>
      <c r="Q122" s="192">
        <v>160</v>
      </c>
      <c r="R122" s="65">
        <v>100</v>
      </c>
      <c r="S122" s="144"/>
      <c r="T122" s="155" t="s">
        <v>60</v>
      </c>
    </row>
    <row r="123" spans="1:20">
      <c r="A123" s="61" t="s">
        <v>61</v>
      </c>
      <c r="B123" s="63">
        <v>3</v>
      </c>
      <c r="C123" s="63">
        <v>1645</v>
      </c>
      <c r="D123" s="63">
        <v>1645</v>
      </c>
      <c r="E123" s="65">
        <v>100</v>
      </c>
      <c r="F123" s="64" t="s">
        <v>19</v>
      </c>
      <c r="G123" s="109" t="s">
        <v>19</v>
      </c>
      <c r="H123" s="63">
        <v>200</v>
      </c>
      <c r="I123" s="65">
        <v>12.158054711246201</v>
      </c>
      <c r="J123" s="63">
        <v>1145</v>
      </c>
      <c r="K123" s="65">
        <v>69.6048632218845</v>
      </c>
      <c r="L123" s="64" t="s">
        <v>19</v>
      </c>
      <c r="M123" s="109" t="s">
        <v>19</v>
      </c>
      <c r="N123" s="64" t="s">
        <v>19</v>
      </c>
      <c r="O123" s="109" t="s">
        <v>19</v>
      </c>
      <c r="P123" s="205">
        <v>52</v>
      </c>
      <c r="Q123" s="192">
        <v>50</v>
      </c>
      <c r="R123" s="65">
        <v>96.15384615384616</v>
      </c>
      <c r="S123" s="144"/>
      <c r="T123" s="155" t="s">
        <v>61</v>
      </c>
    </row>
    <row r="124" spans="1:20" ht="12">
      <c r="A124" s="151" t="s">
        <v>12</v>
      </c>
      <c r="B124" s="51">
        <v>53</v>
      </c>
      <c r="C124" s="51">
        <v>3694</v>
      </c>
      <c r="D124" s="51">
        <v>3022</v>
      </c>
      <c r="E124" s="66">
        <v>81.808337845154298</v>
      </c>
      <c r="F124" s="51">
        <v>474</v>
      </c>
      <c r="G124" s="66">
        <v>15.684976836532098</v>
      </c>
      <c r="H124" s="51">
        <v>307</v>
      </c>
      <c r="I124" s="66">
        <v>10.158835208471212</v>
      </c>
      <c r="J124" s="51">
        <v>2415</v>
      </c>
      <c r="K124" s="66">
        <v>79.913964262078096</v>
      </c>
      <c r="L124" s="51">
        <v>545</v>
      </c>
      <c r="M124" s="66">
        <v>14.753654574986465</v>
      </c>
      <c r="N124" s="51">
        <v>127</v>
      </c>
      <c r="O124" s="66">
        <v>3.4380075798592311</v>
      </c>
      <c r="P124" s="69">
        <v>246</v>
      </c>
      <c r="Q124" s="190">
        <v>244</v>
      </c>
      <c r="R124" s="66">
        <v>99.1869918699187</v>
      </c>
      <c r="S124" s="146"/>
      <c r="T124" s="156" t="s">
        <v>12</v>
      </c>
    </row>
    <row r="125" spans="1:20" s="14" customFormat="1" ht="9.75" customHeight="1">
      <c r="A125" s="62"/>
      <c r="B125"/>
      <c r="C125"/>
      <c r="D125"/>
      <c r="E125" s="66"/>
      <c r="F125"/>
      <c r="G125" s="66"/>
      <c r="H125"/>
      <c r="I125" s="66"/>
      <c r="J125"/>
      <c r="K125" s="66"/>
      <c r="L125"/>
      <c r="M125" s="66"/>
      <c r="N125"/>
      <c r="O125" s="66"/>
      <c r="P125" s="43"/>
      <c r="Q125" s="190"/>
      <c r="R125" s="66"/>
      <c r="S125" s="144"/>
      <c r="T125" s="157"/>
    </row>
    <row r="126" spans="1:20" ht="12" customHeight="1">
      <c r="A126" s="60" t="s">
        <v>56</v>
      </c>
      <c r="B126" s="63">
        <v>104</v>
      </c>
      <c r="C126" s="63">
        <v>82</v>
      </c>
      <c r="D126" s="63">
        <v>3</v>
      </c>
      <c r="E126" s="65">
        <v>3.6585365853658538</v>
      </c>
      <c r="F126" s="64" t="s">
        <v>19</v>
      </c>
      <c r="G126" s="109" t="s">
        <v>19</v>
      </c>
      <c r="H126" s="191" t="s">
        <v>19</v>
      </c>
      <c r="I126" s="109" t="s">
        <v>19</v>
      </c>
      <c r="J126" s="177">
        <v>3</v>
      </c>
      <c r="K126" s="65">
        <v>100</v>
      </c>
      <c r="L126" s="177">
        <v>79</v>
      </c>
      <c r="M126" s="65">
        <v>96.341463414634148</v>
      </c>
      <c r="N126" s="64" t="s">
        <v>19</v>
      </c>
      <c r="O126" s="109" t="s">
        <v>19</v>
      </c>
      <c r="P126" s="200" t="s">
        <v>19</v>
      </c>
      <c r="Q126" s="109" t="s">
        <v>19</v>
      </c>
      <c r="R126" s="109" t="s">
        <v>19</v>
      </c>
      <c r="S126" s="144"/>
      <c r="T126" s="158" t="s">
        <v>56</v>
      </c>
    </row>
    <row r="127" spans="1:20">
      <c r="A127" s="61" t="s">
        <v>57</v>
      </c>
      <c r="B127" s="63">
        <v>185</v>
      </c>
      <c r="C127" s="63">
        <v>311</v>
      </c>
      <c r="D127" s="63">
        <v>5</v>
      </c>
      <c r="E127" s="65">
        <v>1.607717041800643</v>
      </c>
      <c r="F127" s="64" t="s">
        <v>19</v>
      </c>
      <c r="G127" s="109" t="s">
        <v>19</v>
      </c>
      <c r="H127" s="191" t="s">
        <v>19</v>
      </c>
      <c r="I127" s="109" t="s">
        <v>19</v>
      </c>
      <c r="J127" s="177">
        <v>5</v>
      </c>
      <c r="K127" s="65">
        <v>100</v>
      </c>
      <c r="L127" s="177">
        <v>304</v>
      </c>
      <c r="M127" s="65">
        <v>97.749196141479104</v>
      </c>
      <c r="N127" s="9">
        <v>2</v>
      </c>
      <c r="O127" s="65">
        <v>0.64308681672025725</v>
      </c>
      <c r="P127" s="200" t="s">
        <v>19</v>
      </c>
      <c r="Q127" s="109" t="s">
        <v>19</v>
      </c>
      <c r="R127" s="109" t="s">
        <v>19</v>
      </c>
      <c r="S127" s="144"/>
      <c r="T127" s="155" t="s">
        <v>57</v>
      </c>
    </row>
    <row r="128" spans="1:20">
      <c r="A128" s="61" t="s">
        <v>58</v>
      </c>
      <c r="B128" s="63">
        <v>117</v>
      </c>
      <c r="C128" s="63">
        <v>684</v>
      </c>
      <c r="D128" s="63">
        <v>65</v>
      </c>
      <c r="E128" s="65">
        <v>9.5029239766081872</v>
      </c>
      <c r="F128" s="64" t="s">
        <v>19</v>
      </c>
      <c r="G128" s="109" t="s">
        <v>19</v>
      </c>
      <c r="H128" s="191" t="s">
        <v>19</v>
      </c>
      <c r="I128" s="109" t="s">
        <v>19</v>
      </c>
      <c r="J128" s="177">
        <v>65</v>
      </c>
      <c r="K128" s="65">
        <v>100</v>
      </c>
      <c r="L128" s="177">
        <v>605</v>
      </c>
      <c r="M128" s="65">
        <v>88.450292397660817</v>
      </c>
      <c r="N128" s="9">
        <v>14</v>
      </c>
      <c r="O128" s="145">
        <v>2.0467836257309941</v>
      </c>
      <c r="P128" s="200" t="s">
        <v>19</v>
      </c>
      <c r="Q128" s="109" t="s">
        <v>19</v>
      </c>
      <c r="R128" s="104" t="s">
        <v>19</v>
      </c>
      <c r="S128" s="63">
        <f>SUM(S17,S27,S37,S47,S56,S63,S73,S83,S93,S108,S118)</f>
        <v>0</v>
      </c>
      <c r="T128" s="155" t="s">
        <v>58</v>
      </c>
    </row>
    <row r="129" spans="1:20">
      <c r="A129" s="61" t="s">
        <v>59</v>
      </c>
      <c r="B129" s="63">
        <v>61</v>
      </c>
      <c r="C129" s="63">
        <v>574</v>
      </c>
      <c r="D129" s="63">
        <v>39</v>
      </c>
      <c r="E129" s="65">
        <v>6.7944250871080136</v>
      </c>
      <c r="F129" s="64" t="s">
        <v>19</v>
      </c>
      <c r="G129" s="109" t="s">
        <v>19</v>
      </c>
      <c r="H129" s="191" t="s">
        <v>19</v>
      </c>
      <c r="I129" s="109" t="s">
        <v>19</v>
      </c>
      <c r="J129" s="177">
        <v>39</v>
      </c>
      <c r="K129" s="65">
        <v>100</v>
      </c>
      <c r="L129" s="177">
        <v>523</v>
      </c>
      <c r="M129" s="65">
        <v>91.114982578397218</v>
      </c>
      <c r="N129" s="9">
        <v>12</v>
      </c>
      <c r="O129" s="65">
        <v>2.0905923344947737</v>
      </c>
      <c r="P129" s="202">
        <v>1</v>
      </c>
      <c r="Q129" s="177">
        <v>1</v>
      </c>
      <c r="R129" s="160">
        <v>100</v>
      </c>
      <c r="S129" s="205"/>
      <c r="T129" s="155" t="s">
        <v>59</v>
      </c>
    </row>
    <row r="130" spans="1:20">
      <c r="A130" s="61" t="s">
        <v>93</v>
      </c>
      <c r="B130" s="63">
        <v>58</v>
      </c>
      <c r="C130" s="63">
        <v>916</v>
      </c>
      <c r="D130" s="63">
        <v>326</v>
      </c>
      <c r="E130" s="65">
        <v>35.589519650655021</v>
      </c>
      <c r="F130" s="63">
        <v>102</v>
      </c>
      <c r="G130" s="65">
        <v>31.288343558282207</v>
      </c>
      <c r="H130" s="64">
        <v>7</v>
      </c>
      <c r="I130" s="65">
        <v>2.147239263803681</v>
      </c>
      <c r="J130" s="63">
        <v>319</v>
      </c>
      <c r="K130" s="65">
        <v>97.852760736196316</v>
      </c>
      <c r="L130" s="63">
        <v>566</v>
      </c>
      <c r="M130" s="65">
        <v>61.790393013100434</v>
      </c>
      <c r="N130" s="9">
        <v>23</v>
      </c>
      <c r="O130" s="65">
        <v>2.5109170305676858</v>
      </c>
      <c r="P130" s="205">
        <v>33</v>
      </c>
      <c r="Q130" s="177">
        <v>17</v>
      </c>
      <c r="R130" s="160">
        <v>51.515151515151516</v>
      </c>
      <c r="S130" s="205"/>
      <c r="T130" s="155" t="s">
        <v>93</v>
      </c>
    </row>
    <row r="131" spans="1:20">
      <c r="A131" s="61" t="s">
        <v>94</v>
      </c>
      <c r="B131" s="63">
        <v>105</v>
      </c>
      <c r="C131" s="63">
        <v>9197</v>
      </c>
      <c r="D131" s="63">
        <v>7150</v>
      </c>
      <c r="E131" s="65">
        <v>77.742742198542999</v>
      </c>
      <c r="F131" s="63">
        <v>1066</v>
      </c>
      <c r="G131" s="65">
        <v>14.909090909090908</v>
      </c>
      <c r="H131" s="63">
        <v>1455</v>
      </c>
      <c r="I131" s="65">
        <v>20.34965034965035</v>
      </c>
      <c r="J131" s="63">
        <v>5695</v>
      </c>
      <c r="K131" s="65">
        <v>79.650349650349654</v>
      </c>
      <c r="L131" s="63">
        <v>1826</v>
      </c>
      <c r="M131" s="65">
        <v>19.854300315320213</v>
      </c>
      <c r="N131" s="9">
        <v>220</v>
      </c>
      <c r="O131" s="65">
        <v>2.3920843753397847</v>
      </c>
      <c r="P131" s="205">
        <v>604</v>
      </c>
      <c r="Q131" s="177">
        <v>604</v>
      </c>
      <c r="R131" s="160">
        <v>100</v>
      </c>
      <c r="S131" s="43"/>
      <c r="T131" s="155" t="s">
        <v>94</v>
      </c>
    </row>
    <row r="132" spans="1:20">
      <c r="A132" s="61" t="s">
        <v>60</v>
      </c>
      <c r="B132" s="63">
        <v>44</v>
      </c>
      <c r="C132" s="63">
        <v>13614</v>
      </c>
      <c r="D132" s="63">
        <v>12327</v>
      </c>
      <c r="E132" s="65">
        <v>90.546496253856319</v>
      </c>
      <c r="F132" s="177">
        <v>3334</v>
      </c>
      <c r="G132" s="65">
        <v>27.046321083799789</v>
      </c>
      <c r="H132" s="177">
        <v>3995</v>
      </c>
      <c r="I132" s="65">
        <v>32.408534112111624</v>
      </c>
      <c r="J132" s="177">
        <v>8332</v>
      </c>
      <c r="K132" s="65">
        <v>67.591465887888376</v>
      </c>
      <c r="L132" s="177">
        <v>1295</v>
      </c>
      <c r="M132" s="65">
        <v>9.5122667841927431</v>
      </c>
      <c r="N132" s="9">
        <v>-8</v>
      </c>
      <c r="O132" s="65">
        <v>-5.8763038049067136E-2</v>
      </c>
      <c r="P132" s="202">
        <v>1444</v>
      </c>
      <c r="Q132" s="177">
        <v>1444</v>
      </c>
      <c r="R132" s="160">
        <v>100</v>
      </c>
      <c r="S132" s="43"/>
      <c r="T132" s="155" t="s">
        <v>60</v>
      </c>
    </row>
    <row r="133" spans="1:20">
      <c r="A133" s="61" t="s">
        <v>61</v>
      </c>
      <c r="B133" s="63">
        <v>27</v>
      </c>
      <c r="C133" s="63">
        <v>24250</v>
      </c>
      <c r="D133" s="63">
        <v>24235</v>
      </c>
      <c r="E133" s="65">
        <v>99.9381443298969</v>
      </c>
      <c r="F133" s="177">
        <v>3746</v>
      </c>
      <c r="G133" s="65">
        <v>15.45698370125851</v>
      </c>
      <c r="H133" s="177">
        <v>5836</v>
      </c>
      <c r="I133" s="65">
        <v>24.080874767897669</v>
      </c>
      <c r="J133" s="177">
        <v>18099</v>
      </c>
      <c r="K133" s="65">
        <v>74.681246131627816</v>
      </c>
      <c r="L133" s="64" t="s">
        <v>19</v>
      </c>
      <c r="M133" s="109" t="s">
        <v>19</v>
      </c>
      <c r="N133" s="9">
        <v>15</v>
      </c>
      <c r="O133" s="65">
        <v>6.1855670103092786E-2</v>
      </c>
      <c r="P133" s="202">
        <v>1175</v>
      </c>
      <c r="Q133" s="177">
        <v>1157</v>
      </c>
      <c r="R133" s="160">
        <v>98.468085106382972</v>
      </c>
      <c r="S133" s="205"/>
      <c r="T133" s="155" t="s">
        <v>61</v>
      </c>
    </row>
    <row r="134" spans="1:20">
      <c r="A134" s="62" t="s">
        <v>62</v>
      </c>
      <c r="B134" s="63">
        <v>4</v>
      </c>
      <c r="C134" s="63">
        <v>31065</v>
      </c>
      <c r="D134" s="63">
        <v>31131</v>
      </c>
      <c r="E134" s="65">
        <v>100.21245774987929</v>
      </c>
      <c r="F134" s="177">
        <v>14671</v>
      </c>
      <c r="G134" s="65">
        <v>47.126658314863</v>
      </c>
      <c r="H134" s="177">
        <v>5386</v>
      </c>
      <c r="I134" s="65">
        <v>17.301082522244709</v>
      </c>
      <c r="J134" s="177">
        <v>25745</v>
      </c>
      <c r="K134" s="65">
        <v>82.698917477755288</v>
      </c>
      <c r="L134" s="64" t="s">
        <v>19</v>
      </c>
      <c r="M134" s="109" t="s">
        <v>19</v>
      </c>
      <c r="N134" s="9">
        <v>-66</v>
      </c>
      <c r="O134" s="65">
        <v>-0.21245774987928537</v>
      </c>
      <c r="P134" s="202">
        <v>1256</v>
      </c>
      <c r="Q134" s="177">
        <v>1256</v>
      </c>
      <c r="R134" s="65">
        <v>100</v>
      </c>
      <c r="S134" s="144"/>
      <c r="T134" s="157" t="s">
        <v>62</v>
      </c>
    </row>
    <row r="135" spans="1:20" ht="12">
      <c r="A135" s="151" t="s">
        <v>63</v>
      </c>
      <c r="B135" s="51">
        <v>705</v>
      </c>
      <c r="C135" s="51">
        <v>80693</v>
      </c>
      <c r="D135" s="51">
        <v>75281</v>
      </c>
      <c r="E135" s="66">
        <v>93.29309853394966</v>
      </c>
      <c r="F135" s="51">
        <v>22919</v>
      </c>
      <c r="G135" s="66">
        <v>30.444600895312231</v>
      </c>
      <c r="H135" s="51">
        <v>16679</v>
      </c>
      <c r="I135" s="66">
        <v>22.155656805834141</v>
      </c>
      <c r="J135" s="51">
        <v>58302</v>
      </c>
      <c r="K135" s="66">
        <v>77.445836266787111</v>
      </c>
      <c r="L135" s="115">
        <v>5198</v>
      </c>
      <c r="M135" s="66">
        <v>6.4416987842811642</v>
      </c>
      <c r="N135" s="13">
        <v>212</v>
      </c>
      <c r="O135" s="66">
        <v>0.26272415203301402</v>
      </c>
      <c r="P135" s="69">
        <v>4513</v>
      </c>
      <c r="Q135" s="51">
        <v>4479</v>
      </c>
      <c r="R135" s="66">
        <v>99.246620873033464</v>
      </c>
      <c r="S135" s="146"/>
      <c r="T135" s="156" t="s">
        <v>63</v>
      </c>
    </row>
    <row r="136" spans="1:20" s="14" customFormat="1" ht="12.75" customHeight="1">
      <c r="A136" s="149"/>
      <c r="B136" s="51"/>
      <c r="C136" s="51"/>
      <c r="D136" s="51"/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51"/>
      <c r="P136" s="51"/>
      <c r="Q136" s="51"/>
      <c r="R136" s="51"/>
      <c r="S136" s="51"/>
      <c r="T136" s="149"/>
    </row>
    <row r="137" spans="1:20" s="14" customFormat="1" ht="11.25" customHeight="1">
      <c r="A137" s="28" t="s">
        <v>20</v>
      </c>
      <c r="B137" s="63"/>
      <c r="C137" s="63"/>
      <c r="D137" s="63"/>
      <c r="E137" s="66"/>
      <c r="F137" s="63"/>
      <c r="G137" s="66"/>
      <c r="H137" s="63"/>
      <c r="I137" s="66"/>
      <c r="J137" s="63"/>
      <c r="K137" s="66"/>
      <c r="L137" s="63"/>
      <c r="M137" s="66"/>
      <c r="N137" s="63"/>
      <c r="O137" s="66"/>
      <c r="P137" s="66"/>
      <c r="Q137" s="66"/>
      <c r="R137" s="66"/>
      <c r="S137"/>
      <c r="T137"/>
    </row>
    <row r="138" spans="1:20">
      <c r="A138" s="33" t="s">
        <v>64</v>
      </c>
    </row>
    <row r="139" spans="1:20" ht="11.25" customHeight="1">
      <c r="A139" s="33" t="s">
        <v>22</v>
      </c>
    </row>
    <row r="140" spans="1:20" ht="11.25" customHeight="1">
      <c r="A140" s="33" t="s">
        <v>65</v>
      </c>
    </row>
    <row r="141" spans="1:20" ht="11.25" customHeight="1">
      <c r="A141" s="178" t="s">
        <v>132</v>
      </c>
    </row>
    <row r="142" spans="1:20" ht="11.25" customHeight="1">
      <c r="A142" s="33" t="s">
        <v>81</v>
      </c>
    </row>
    <row r="143" spans="1:20" ht="11.25" customHeight="1"/>
  </sheetData>
  <mergeCells count="16">
    <mergeCell ref="S4:T9"/>
    <mergeCell ref="D4:O4"/>
    <mergeCell ref="A4:A9"/>
    <mergeCell ref="B4:B9"/>
    <mergeCell ref="C4:C8"/>
    <mergeCell ref="C9:D9"/>
    <mergeCell ref="Q6:R8"/>
    <mergeCell ref="D5:E8"/>
    <mergeCell ref="L5:M8"/>
    <mergeCell ref="N5:O8"/>
    <mergeCell ref="F6:G8"/>
    <mergeCell ref="H6:I8"/>
    <mergeCell ref="J6:K8"/>
    <mergeCell ref="F5:K5"/>
    <mergeCell ref="Q4:R5"/>
    <mergeCell ref="P4:P8"/>
  </mergeCells>
  <phoneticPr fontId="2" type="noConversion"/>
  <pageMargins left="0.7" right="0.7" top="0.78740157499999996" bottom="0.78740157499999996" header="0.3" footer="0.3"/>
  <pageSetup paperSize="9" firstPageNumber="14" pageOrder="overThenDown" orientation="portrait" useFirstPageNumber="1" r:id="rId1"/>
  <headerFooter>
    <oddHeader xml:space="preserve">&amp;C
</oddHeader>
    <oddFooter>&amp;C&amp;6© Statistisches Landesamt des Freistaates Sachsen - Q I 9 - j/13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Inhalt</vt:lpstr>
      <vt:lpstr>Tab 1 </vt:lpstr>
      <vt:lpstr>Tab 2 </vt:lpstr>
      <vt:lpstr>Tab 3 </vt:lpstr>
      <vt:lpstr>Tab 4 </vt:lpstr>
      <vt:lpstr>Tab 5</vt:lpstr>
      <vt:lpstr>Tab 6 </vt:lpstr>
      <vt:lpstr>Tab 7</vt:lpstr>
      <vt:lpstr>Tab 8</vt:lpstr>
      <vt:lpstr>Tab 9 </vt:lpstr>
      <vt:lpstr>Tab 10</vt:lpstr>
    </vt:vector>
  </TitlesOfParts>
  <Company>Statistisches Landesamt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Annett Krüger</dc:creator>
  <cp:lastModifiedBy>Teschner, Jochen - StaLa</cp:lastModifiedBy>
  <cp:lastPrinted>2014-12-01T09:02:35Z</cp:lastPrinted>
  <dcterms:created xsi:type="dcterms:W3CDTF">2008-11-18T09:02:58Z</dcterms:created>
  <dcterms:modified xsi:type="dcterms:W3CDTF">2014-12-01T09:04:02Z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904586676</vt:i4>
  </property>
  <property fmtid="{D5CDD505-2E9C-101B-9397-08002B2CF9AE}" pid="3" name="_NewReviewCycle">
    <vt:lpwstr/>
  </property>
  <property fmtid="{D5CDD505-2E9C-101B-9397-08002B2CF9AE}" pid="4" name="_EmailSubject">
    <vt:lpwstr>Bericht QI9-j/13</vt:lpwstr>
  </property>
  <property fmtid="{D5CDD505-2E9C-101B-9397-08002B2CF9AE}" pid="5" name="_AuthorEmail">
    <vt:lpwstr>Annett.Krueger@statistik.sachsen.de</vt:lpwstr>
  </property>
  <property fmtid="{D5CDD505-2E9C-101B-9397-08002B2CF9AE}" pid="6" name="_AuthorEmailDisplayName">
    <vt:lpwstr>Krüger, Annett - StaLa</vt:lpwstr>
  </property>
  <property fmtid="{D5CDD505-2E9C-101B-9397-08002B2CF9AE}" pid="7" name="_ReviewingToolsShownOnce">
    <vt:lpwstr/>
  </property>
</Properties>
</file>