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6240" windowWidth="15576" windowHeight="5820" tabRatio="923"/>
  </bookViews>
  <sheets>
    <sheet name="Inhalt" sheetId="33" r:id="rId1"/>
    <sheet name="Tab1" sheetId="1" r:id="rId2"/>
    <sheet name="Tab2" sheetId="2" r:id="rId3"/>
    <sheet name="Tab3" sheetId="3" r:id="rId4"/>
    <sheet name="Tab4" sheetId="4" r:id="rId5"/>
    <sheet name="Tab5" sheetId="5" r:id="rId6"/>
    <sheet name="Tab6" sheetId="6" r:id="rId7"/>
    <sheet name="Tab7" sheetId="7" r:id="rId8"/>
    <sheet name="Tab8" sheetId="8" r:id="rId9"/>
    <sheet name="Tab9" sheetId="9" r:id="rId10"/>
    <sheet name="Tab10" sheetId="10" r:id="rId11"/>
    <sheet name="Tab11" sheetId="34" r:id="rId12"/>
    <sheet name="Tab12" sheetId="12" r:id="rId13"/>
    <sheet name="Tab13" sheetId="13" r:id="rId14"/>
    <sheet name="Tab14" sheetId="14" r:id="rId15"/>
    <sheet name="Tab15" sheetId="15" r:id="rId16"/>
    <sheet name="Tab16" sheetId="16" r:id="rId17"/>
    <sheet name="Tab17" sheetId="17" r:id="rId18"/>
    <sheet name="Tab18" sheetId="18" r:id="rId19"/>
    <sheet name="Tab19" sheetId="19" r:id="rId20"/>
    <sheet name="Tab20" sheetId="32" r:id="rId21"/>
    <sheet name="Tab21" sheetId="31" r:id="rId22"/>
    <sheet name="Tab22" sheetId="30" r:id="rId23"/>
    <sheet name="Tab23" sheetId="21" r:id="rId24"/>
    <sheet name="Tab24" sheetId="22" r:id="rId25"/>
    <sheet name="Tab25" sheetId="23" r:id="rId26"/>
    <sheet name="Tab26" sheetId="24" r:id="rId27"/>
    <sheet name="Tab27" sheetId="25" r:id="rId28"/>
    <sheet name="Tab28" sheetId="26" r:id="rId29"/>
    <sheet name="Tab29" sheetId="27" r:id="rId30"/>
    <sheet name="Tab30" sheetId="28" r:id="rId31"/>
    <sheet name="Tab31" sheetId="29" r:id="rId32"/>
  </sheets>
  <definedNames>
    <definedName name="Abfrage_von_Microsoft_Access_Datenbank" localSheetId="14">'Tab14'!$B$38:$I$41</definedName>
    <definedName name="Abfrage_von_Microsoft_Access_Datenbank" localSheetId="15">'Tab15'!$B$9:$F$9</definedName>
    <definedName name="Abfrage_von_Microsoft_Access_Datenbank" localSheetId="8">'Tab8'!$C$10:$F$11</definedName>
    <definedName name="Abfrage_von_Microsoft_Access_Datenbank_22" localSheetId="7">'Tab7'!#REF!</definedName>
    <definedName name="Abfrage_von_Microsoft_Access_Datenbank_23" localSheetId="7">'Tab7'!#REF!</definedName>
    <definedName name="Abfrage_von_Microsoft_Access_Datenbank_24" localSheetId="7">'Tab7'!#REF!</definedName>
    <definedName name="Abfrage_von_Microsoft_Access_Datenbank_25" localSheetId="7">'Tab7'!#REF!</definedName>
    <definedName name="Abfrage_von_Microsoft_Access_Datenbank_26" localSheetId="7">'Tab7'!#REF!</definedName>
    <definedName name="Abfrage_von_Microsoft_Access_Datenbank_27" localSheetId="7">'Tab7'!#REF!</definedName>
    <definedName name="Abfrage_von_Microsoft_Access_Datenbank_28" localSheetId="7">'Tab7'!#REF!</definedName>
    <definedName name="Abfrage_von_Microsoft_Access_Datenbank_29" localSheetId="7">'Tab7'!#REF!</definedName>
    <definedName name="Abfrage_von_Microsoft_Access_Datenbank_30" localSheetId="7">'Tab7'!#REF!</definedName>
    <definedName name="Abfrage_von_Microsoft_Access_Datenbank_31" localSheetId="7">'Tab7'!#REF!</definedName>
    <definedName name="Abfrage_von_Microsoft_Access_Datenbank_32" localSheetId="7">'Tab7'!#REF!</definedName>
    <definedName name="Abfrage_von_Microsoft_Access_Datenbank_33" localSheetId="7">'Tab7'!#REF!</definedName>
    <definedName name="Abfrage_von_Microsoft_Access_Datenbank_34" localSheetId="7">'Tab7'!#REF!</definedName>
    <definedName name="Abfrage_von_Microsoft_Access_Datenbank_35" localSheetId="7">'Tab7'!#REF!</definedName>
    <definedName name="Abfrage_von_Microsoft_Access_Datenbank_36" localSheetId="7">'Tab7'!#REF!</definedName>
    <definedName name="Abfrage_von_Microsoft_Access_Datenbank_37" localSheetId="7">'Tab7'!#REF!</definedName>
    <definedName name="_xlnm.Print_Area" localSheetId="17">'Tab17'!$A$1:$H$50</definedName>
    <definedName name="_xlnm.Print_Area" localSheetId="8">'Tab8'!$A$1:$F$53</definedName>
    <definedName name="Z_AA5882D7_4E3B_48CE_B37A_B42B6DA68782_.wvu.Cols" localSheetId="18" hidden="1">'Tab18'!$F:$K</definedName>
    <definedName name="Z_AA5882D7_4E3B_48CE_B37A_B42B6DA68782_.wvu.PrintArea" localSheetId="10" hidden="1">'Tab10'!$A$1:$R$48</definedName>
    <definedName name="Z_AA5882D7_4E3B_48CE_B37A_B42B6DA68782_.wvu.PrintArea" localSheetId="14" hidden="1">'Tab14'!$A$1:$I$46</definedName>
    <definedName name="Z_AA5882D7_4E3B_48CE_B37A_B42B6DA68782_.wvu.PrintArea" localSheetId="17" hidden="1">'Tab17'!$A$1:$H$50</definedName>
    <definedName name="Z_AA5882D7_4E3B_48CE_B37A_B42B6DA68782_.wvu.PrintArea" localSheetId="7" hidden="1">'Tab7'!$A$1:$F$49</definedName>
    <definedName name="Z_AA5882D7_4E3B_48CE_B37A_B42B6DA68782_.wvu.PrintArea" localSheetId="8" hidden="1">'Tab8'!$A$1:$F$53</definedName>
  </definedNames>
  <calcPr calcId="145621"/>
  <customWorkbookViews>
    <customWorkbookView name="Benedikt Wenk - Persönliche Ansicht" guid="{AA5882D7-4E3B-48CE-B37A-B42B6DA68782}" mergeInterval="0" personalView="1" maximized="1" windowWidth="1676" windowHeight="809" tabRatio="925" activeSheetId="9"/>
  </customWorkbookViews>
</workbook>
</file>

<file path=xl/calcChain.xml><?xml version="1.0" encoding="utf-8"?>
<calcChain xmlns="http://schemas.openxmlformats.org/spreadsheetml/2006/main">
  <c r="P505" i="34" l="1"/>
  <c r="O505" i="34"/>
  <c r="N505" i="34"/>
  <c r="M505" i="34"/>
  <c r="L505" i="34"/>
  <c r="K505" i="34"/>
  <c r="J505" i="34"/>
  <c r="I505" i="34"/>
  <c r="H505" i="34"/>
  <c r="G505" i="34"/>
  <c r="F505" i="34"/>
  <c r="E505" i="34"/>
  <c r="D505" i="34"/>
  <c r="P478" i="34"/>
  <c r="O478" i="34"/>
  <c r="N478" i="34"/>
  <c r="M478" i="34"/>
  <c r="L478" i="34"/>
  <c r="K478" i="34"/>
  <c r="J478" i="34"/>
  <c r="I478" i="34"/>
  <c r="H478" i="34"/>
  <c r="G478" i="34"/>
  <c r="F478" i="34"/>
  <c r="E478" i="34"/>
  <c r="D478" i="34"/>
  <c r="P460" i="34"/>
  <c r="O460" i="34"/>
  <c r="N460" i="34"/>
  <c r="M460" i="34"/>
  <c r="L460" i="34"/>
  <c r="K460" i="34"/>
  <c r="J460" i="34"/>
  <c r="I460" i="34"/>
  <c r="H460" i="34"/>
  <c r="G460" i="34"/>
  <c r="F460" i="34"/>
  <c r="E460" i="34"/>
  <c r="D460" i="34"/>
  <c r="P403" i="34"/>
  <c r="O403" i="34"/>
  <c r="N403" i="34"/>
  <c r="M403" i="34"/>
  <c r="H403" i="34"/>
  <c r="G403" i="34"/>
  <c r="F403" i="34"/>
  <c r="E403" i="34"/>
  <c r="P391" i="34"/>
  <c r="O391" i="34"/>
  <c r="N391" i="34"/>
  <c r="M391" i="34"/>
  <c r="L391" i="34"/>
  <c r="K391" i="34"/>
  <c r="J391" i="34"/>
  <c r="I391" i="34"/>
  <c r="H391" i="34"/>
  <c r="G391" i="34"/>
  <c r="F391" i="34"/>
  <c r="E391" i="34"/>
  <c r="D391" i="34"/>
  <c r="P390" i="34"/>
  <c r="O390" i="34"/>
  <c r="N390" i="34"/>
  <c r="M390" i="34"/>
  <c r="L390" i="34"/>
  <c r="K390" i="34"/>
  <c r="J390" i="34"/>
  <c r="I390" i="34"/>
  <c r="H390" i="34"/>
  <c r="G390" i="34"/>
  <c r="F390" i="34"/>
  <c r="E390" i="34"/>
  <c r="D390" i="34"/>
  <c r="P389" i="34"/>
  <c r="O389" i="34"/>
  <c r="N389" i="34"/>
  <c r="M389" i="34"/>
  <c r="L389" i="34"/>
  <c r="K389" i="34"/>
  <c r="J389" i="34"/>
  <c r="I389" i="34"/>
  <c r="H389" i="34"/>
  <c r="G389" i="34"/>
  <c r="F389" i="34"/>
  <c r="E389" i="34"/>
  <c r="D389" i="34"/>
  <c r="G388" i="34"/>
  <c r="F388" i="34"/>
  <c r="H385" i="34"/>
  <c r="G385" i="34"/>
  <c r="F385" i="34"/>
  <c r="E385" i="34"/>
  <c r="P382" i="34"/>
  <c r="O382" i="34"/>
  <c r="N382" i="34"/>
  <c r="M382" i="34"/>
  <c r="K382" i="34"/>
  <c r="K379" i="34" s="1"/>
  <c r="J382" i="34"/>
  <c r="J379" i="34" s="1"/>
  <c r="H382" i="34"/>
  <c r="H379" i="34" s="1"/>
  <c r="G382" i="34"/>
  <c r="F382" i="34"/>
  <c r="E382" i="34"/>
  <c r="P379" i="34"/>
  <c r="O379" i="34"/>
  <c r="N379" i="34"/>
  <c r="M379" i="34"/>
  <c r="L379" i="34"/>
  <c r="I379" i="34"/>
  <c r="G379" i="34"/>
  <c r="E379" i="34"/>
  <c r="D379" i="34"/>
  <c r="P378" i="34"/>
  <c r="O378" i="34"/>
  <c r="N378" i="34"/>
  <c r="M378" i="34"/>
  <c r="L378" i="34"/>
  <c r="K378" i="34"/>
  <c r="J378" i="34"/>
  <c r="I378" i="34"/>
  <c r="H378" i="34"/>
  <c r="G378" i="34"/>
  <c r="F378" i="34"/>
  <c r="E378" i="34"/>
  <c r="D378" i="34"/>
  <c r="P377" i="34"/>
  <c r="O377" i="34"/>
  <c r="N377" i="34"/>
  <c r="M377" i="34"/>
  <c r="L377" i="34"/>
  <c r="K377" i="34"/>
  <c r="J377" i="34"/>
  <c r="I377" i="34"/>
  <c r="H377" i="34"/>
  <c r="G377" i="34"/>
  <c r="F377" i="34"/>
  <c r="E377" i="34"/>
  <c r="D377" i="34"/>
  <c r="P370" i="34"/>
  <c r="O370" i="34"/>
  <c r="N370" i="34"/>
  <c r="L370" i="34"/>
  <c r="K370" i="34"/>
  <c r="J370" i="34"/>
  <c r="H370" i="34"/>
  <c r="G370" i="34"/>
  <c r="F370" i="34"/>
  <c r="E370" i="34"/>
  <c r="M367" i="34"/>
  <c r="L367" i="34"/>
  <c r="K367" i="34"/>
  <c r="J367" i="34"/>
  <c r="H367" i="34"/>
  <c r="G367" i="34"/>
  <c r="F367" i="34"/>
  <c r="E367" i="34"/>
  <c r="P364" i="34"/>
  <c r="O364" i="34"/>
  <c r="N364" i="34"/>
  <c r="M364" i="34"/>
  <c r="L364" i="34"/>
  <c r="K364" i="34"/>
  <c r="J364" i="34"/>
  <c r="I364" i="34"/>
  <c r="H364" i="34"/>
  <c r="G364" i="34"/>
  <c r="F364" i="34"/>
  <c r="E364" i="34"/>
  <c r="D364" i="34"/>
  <c r="P307" i="34"/>
  <c r="O307" i="34"/>
  <c r="N307" i="34"/>
  <c r="M307" i="34"/>
  <c r="L307" i="34"/>
  <c r="K307" i="34"/>
  <c r="J307" i="34"/>
  <c r="I307" i="34"/>
  <c r="H307" i="34"/>
  <c r="G307" i="34"/>
  <c r="F307" i="34"/>
  <c r="E307" i="34"/>
  <c r="D307" i="34"/>
  <c r="P274" i="34"/>
  <c r="O274" i="34"/>
  <c r="N274" i="34"/>
  <c r="M274" i="34"/>
  <c r="L274" i="34"/>
  <c r="K274" i="34"/>
  <c r="J274" i="34"/>
  <c r="I274" i="34"/>
  <c r="H274" i="34"/>
  <c r="G274" i="34"/>
  <c r="F274" i="34"/>
  <c r="E274" i="34"/>
  <c r="D274" i="34"/>
  <c r="P253" i="34"/>
  <c r="O253" i="34"/>
  <c r="N253" i="34"/>
  <c r="M253" i="34"/>
  <c r="L253" i="34"/>
  <c r="K253" i="34"/>
  <c r="J253" i="34"/>
  <c r="I253" i="34"/>
  <c r="H253" i="34"/>
  <c r="G253" i="34"/>
  <c r="F253" i="34"/>
  <c r="E253" i="34"/>
  <c r="D253" i="34"/>
  <c r="P259" i="34" l="1"/>
  <c r="P271" i="34"/>
  <c r="P301" i="34"/>
  <c r="P211" i="34"/>
  <c r="P256" i="34"/>
  <c r="P265" i="34"/>
  <c r="F379" i="34"/>
  <c r="M226" i="34"/>
  <c r="E226" i="34"/>
  <c r="P226" i="34"/>
  <c r="L226" i="34"/>
  <c r="H226" i="34"/>
  <c r="K226" i="34"/>
  <c r="M229" i="34"/>
  <c r="I229" i="34"/>
  <c r="E229" i="34"/>
  <c r="P229" i="34"/>
  <c r="L229" i="34"/>
  <c r="H229" i="34"/>
  <c r="D229" i="34"/>
  <c r="K229" i="34"/>
  <c r="M232" i="34"/>
  <c r="E232" i="34"/>
  <c r="P232" i="34"/>
  <c r="L232" i="34"/>
  <c r="H232" i="34"/>
  <c r="D232" i="34"/>
  <c r="K232" i="34"/>
  <c r="M235" i="34"/>
  <c r="I235" i="34"/>
  <c r="E235" i="34"/>
  <c r="P235" i="34"/>
  <c r="L235" i="34"/>
  <c r="H235" i="34"/>
  <c r="D235" i="34"/>
  <c r="K235" i="34"/>
  <c r="M241" i="34"/>
  <c r="P241" i="34"/>
  <c r="D241" i="34"/>
  <c r="K241" i="34"/>
  <c r="I244" i="34"/>
  <c r="E244" i="34"/>
  <c r="P244" i="34"/>
  <c r="L244" i="34"/>
  <c r="H244" i="34"/>
  <c r="D244" i="34"/>
  <c r="K244" i="34"/>
  <c r="M280" i="34"/>
  <c r="E280" i="34"/>
  <c r="P280" i="34"/>
  <c r="L280" i="34"/>
  <c r="H280" i="34"/>
  <c r="D280" i="34"/>
  <c r="K280" i="34"/>
  <c r="M283" i="34"/>
  <c r="I283" i="34"/>
  <c r="E283" i="34"/>
  <c r="P283" i="34"/>
  <c r="H283" i="34"/>
  <c r="D283" i="34"/>
  <c r="K283" i="34"/>
  <c r="M292" i="34"/>
  <c r="I292" i="34"/>
  <c r="D292" i="34"/>
  <c r="G292" i="34"/>
  <c r="O292" i="34"/>
  <c r="O295" i="34"/>
  <c r="E211" i="34"/>
  <c r="G211" i="34"/>
  <c r="K211" i="34"/>
  <c r="M211" i="34"/>
  <c r="O211" i="34"/>
  <c r="D211" i="34"/>
  <c r="F211" i="34"/>
  <c r="J211" i="34"/>
  <c r="L211" i="34"/>
  <c r="N211" i="34"/>
  <c r="E220" i="34"/>
  <c r="D220" i="34"/>
  <c r="E256" i="34"/>
  <c r="G256" i="34"/>
  <c r="K256" i="34"/>
  <c r="M256" i="34"/>
  <c r="O256" i="34"/>
  <c r="D256" i="34"/>
  <c r="F256" i="34"/>
  <c r="H256" i="34"/>
  <c r="J256" i="34"/>
  <c r="L256" i="34"/>
  <c r="E259" i="34"/>
  <c r="G259" i="34"/>
  <c r="K259" i="34"/>
  <c r="M259" i="34"/>
  <c r="O259" i="34"/>
  <c r="D259" i="34"/>
  <c r="F259" i="34"/>
  <c r="H259" i="34"/>
  <c r="J259" i="34"/>
  <c r="L259" i="34"/>
  <c r="N259" i="34"/>
  <c r="G265" i="34"/>
  <c r="I265" i="34"/>
  <c r="K265" i="34"/>
  <c r="O265" i="34"/>
  <c r="D265" i="34"/>
  <c r="F265" i="34"/>
  <c r="H265" i="34"/>
  <c r="J265" i="34"/>
  <c r="L265" i="34"/>
  <c r="N265" i="34"/>
  <c r="G271" i="34"/>
  <c r="I271" i="34"/>
  <c r="K271" i="34"/>
  <c r="O271" i="34"/>
  <c r="D271" i="34"/>
  <c r="F271" i="34"/>
  <c r="H271" i="34"/>
  <c r="J271" i="34"/>
  <c r="L271" i="34"/>
  <c r="N271" i="34"/>
  <c r="D295" i="34"/>
  <c r="F295" i="34"/>
  <c r="H295" i="34"/>
  <c r="J295" i="34"/>
  <c r="L295" i="34"/>
  <c r="N295" i="34"/>
  <c r="P295" i="34"/>
  <c r="M310" i="34"/>
  <c r="I310" i="34"/>
  <c r="E310" i="34"/>
  <c r="P310" i="34"/>
  <c r="L310" i="34"/>
  <c r="H310" i="34"/>
  <c r="K310" i="34"/>
  <c r="M340" i="34"/>
  <c r="I340" i="34"/>
  <c r="E340" i="34"/>
  <c r="P340" i="34"/>
  <c r="L340" i="34"/>
  <c r="H340" i="34"/>
  <c r="D340" i="34"/>
  <c r="K340" i="34"/>
  <c r="M349" i="34"/>
  <c r="I349" i="34"/>
  <c r="P349" i="34"/>
  <c r="L349" i="34"/>
  <c r="H349" i="34"/>
  <c r="D349" i="34"/>
  <c r="K349" i="34"/>
  <c r="H423" i="34"/>
  <c r="L423" i="34"/>
  <c r="P423" i="34"/>
  <c r="E301" i="34"/>
  <c r="G301" i="34"/>
  <c r="K301" i="34"/>
  <c r="O301" i="34"/>
  <c r="D301" i="34"/>
  <c r="F301" i="34"/>
  <c r="J301" i="34"/>
  <c r="L301" i="34"/>
  <c r="N301" i="34"/>
  <c r="G409" i="34"/>
  <c r="I409" i="34"/>
  <c r="K409" i="34"/>
  <c r="M409" i="34"/>
  <c r="O409" i="34"/>
  <c r="F409" i="34"/>
  <c r="H409" i="34"/>
  <c r="J409" i="34"/>
  <c r="M436" i="34"/>
  <c r="I436" i="34"/>
  <c r="E436" i="34"/>
  <c r="L436" i="34"/>
  <c r="H436" i="34"/>
  <c r="K436" i="34"/>
  <c r="I445" i="34"/>
  <c r="E445" i="34"/>
  <c r="P445" i="34"/>
  <c r="L445" i="34"/>
  <c r="H445" i="34"/>
  <c r="D445" i="34"/>
  <c r="K445" i="34"/>
  <c r="M454" i="34"/>
  <c r="I454" i="34"/>
  <c r="E454" i="34"/>
  <c r="P454" i="34"/>
  <c r="L454" i="34"/>
  <c r="H454" i="34"/>
  <c r="D454" i="34"/>
  <c r="K454" i="34"/>
  <c r="M457" i="34"/>
  <c r="E457" i="34"/>
  <c r="P457" i="34"/>
  <c r="L457" i="34"/>
  <c r="H457" i="34"/>
  <c r="D457" i="34"/>
  <c r="K457" i="34"/>
  <c r="O463" i="34"/>
  <c r="J463" i="34"/>
  <c r="M463" i="34"/>
  <c r="E463" i="34"/>
  <c r="K463" i="34"/>
  <c r="O466" i="34"/>
  <c r="G466" i="34"/>
  <c r="J466" i="34"/>
  <c r="M466" i="34"/>
  <c r="E466" i="34"/>
  <c r="K466" i="34"/>
  <c r="D226" i="34" l="1"/>
  <c r="N409" i="34"/>
  <c r="E292" i="34"/>
  <c r="N256" i="34"/>
  <c r="E241" i="34"/>
  <c r="I241" i="34"/>
  <c r="N466" i="34"/>
  <c r="I463" i="34"/>
  <c r="H463" i="34"/>
  <c r="P463" i="34"/>
  <c r="G463" i="34"/>
  <c r="O457" i="34"/>
  <c r="G457" i="34"/>
  <c r="F457" i="34"/>
  <c r="N457" i="34"/>
  <c r="I457" i="34"/>
  <c r="O445" i="34"/>
  <c r="G445" i="34"/>
  <c r="F445" i="34"/>
  <c r="N445" i="34"/>
  <c r="M445" i="34"/>
  <c r="D436" i="34"/>
  <c r="P436" i="34"/>
  <c r="L409" i="34"/>
  <c r="D409" i="34"/>
  <c r="E409" i="34"/>
  <c r="H301" i="34"/>
  <c r="M301" i="34"/>
  <c r="I301" i="34"/>
  <c r="D423" i="34"/>
  <c r="O349" i="34"/>
  <c r="G349" i="34"/>
  <c r="F349" i="34"/>
  <c r="N349" i="34"/>
  <c r="E349" i="34"/>
  <c r="O340" i="34"/>
  <c r="G340" i="34"/>
  <c r="F340" i="34"/>
  <c r="N340" i="34"/>
  <c r="D310" i="34"/>
  <c r="P298" i="34"/>
  <c r="L298" i="34"/>
  <c r="H298" i="34"/>
  <c r="D298" i="34"/>
  <c r="M271" i="34"/>
  <c r="E271" i="34"/>
  <c r="M265" i="34"/>
  <c r="E265" i="34"/>
  <c r="I259" i="34"/>
  <c r="I256" i="34"/>
  <c r="H211" i="34"/>
  <c r="I211" i="34"/>
  <c r="I298" i="34"/>
  <c r="M295" i="34"/>
  <c r="I295" i="34"/>
  <c r="E295" i="34"/>
  <c r="H292" i="34"/>
  <c r="L292" i="34"/>
  <c r="P292" i="34"/>
  <c r="L283" i="34"/>
  <c r="O280" i="34"/>
  <c r="G280" i="34"/>
  <c r="F280" i="34"/>
  <c r="N280" i="34"/>
  <c r="I280" i="34"/>
  <c r="O244" i="34"/>
  <c r="G244" i="34"/>
  <c r="F244" i="34"/>
  <c r="N244" i="34"/>
  <c r="M244" i="34"/>
  <c r="H241" i="34"/>
  <c r="L241" i="34"/>
  <c r="O232" i="34"/>
  <c r="G232" i="34"/>
  <c r="F232" i="34"/>
  <c r="N232" i="34"/>
  <c r="I232" i="34"/>
  <c r="O226" i="34"/>
  <c r="G226" i="34"/>
  <c r="F226" i="34"/>
  <c r="N226" i="34"/>
  <c r="I226" i="34"/>
  <c r="P409" i="34"/>
  <c r="F466" i="34"/>
  <c r="D463" i="34"/>
  <c r="L463" i="34"/>
  <c r="J457" i="34"/>
  <c r="J445" i="34"/>
  <c r="I422" i="34"/>
  <c r="I427" i="34"/>
  <c r="I424" i="34" s="1"/>
  <c r="J349" i="34"/>
  <c r="J340" i="34"/>
  <c r="J423" i="34"/>
  <c r="O427" i="34"/>
  <c r="O422" i="34"/>
  <c r="G427" i="34"/>
  <c r="G422" i="34"/>
  <c r="F427" i="34"/>
  <c r="F422" i="34"/>
  <c r="J427" i="34"/>
  <c r="J422" i="34"/>
  <c r="N427" i="34"/>
  <c r="N422" i="34"/>
  <c r="E423" i="34"/>
  <c r="I423" i="34"/>
  <c r="M423" i="34"/>
  <c r="M298" i="34"/>
  <c r="E298" i="34"/>
  <c r="J280" i="34"/>
  <c r="J244" i="34"/>
  <c r="J232" i="34"/>
  <c r="J226" i="34"/>
  <c r="I466" i="34"/>
  <c r="D466" i="34"/>
  <c r="H466" i="34"/>
  <c r="L466" i="34"/>
  <c r="P466" i="34"/>
  <c r="F463" i="34"/>
  <c r="N463" i="34"/>
  <c r="O454" i="34"/>
  <c r="G454" i="34"/>
  <c r="F454" i="34"/>
  <c r="J454" i="34"/>
  <c r="N454" i="34"/>
  <c r="O436" i="34"/>
  <c r="G436" i="34"/>
  <c r="F436" i="34"/>
  <c r="J436" i="34"/>
  <c r="N436" i="34"/>
  <c r="M422" i="34"/>
  <c r="M427" i="34"/>
  <c r="M424" i="34" s="1"/>
  <c r="E422" i="34"/>
  <c r="E427" i="34"/>
  <c r="E424" i="34" s="1"/>
  <c r="O310" i="34"/>
  <c r="G310" i="34"/>
  <c r="F310" i="34"/>
  <c r="J310" i="34"/>
  <c r="N310" i="34"/>
  <c r="N298" i="34"/>
  <c r="J298" i="34"/>
  <c r="F298" i="34"/>
  <c r="N423" i="34"/>
  <c r="F423" i="34"/>
  <c r="K427" i="34"/>
  <c r="K424" i="34" s="1"/>
  <c r="K422" i="34"/>
  <c r="D427" i="34"/>
  <c r="D424" i="34" s="1"/>
  <c r="D422" i="34"/>
  <c r="H427" i="34"/>
  <c r="H424" i="34" s="1"/>
  <c r="H422" i="34"/>
  <c r="L427" i="34"/>
  <c r="L424" i="34" s="1"/>
  <c r="L422" i="34"/>
  <c r="P427" i="34"/>
  <c r="P424" i="34" s="1"/>
  <c r="P422" i="34"/>
  <c r="G423" i="34"/>
  <c r="K423" i="34"/>
  <c r="O423" i="34"/>
  <c r="O298" i="34"/>
  <c r="K298" i="34"/>
  <c r="G298" i="34"/>
  <c r="K295" i="34"/>
  <c r="G295" i="34"/>
  <c r="K292" i="34"/>
  <c r="F292" i="34"/>
  <c r="J292" i="34"/>
  <c r="N292" i="34"/>
  <c r="O283" i="34"/>
  <c r="G283" i="34"/>
  <c r="F283" i="34"/>
  <c r="J283" i="34"/>
  <c r="N283" i="34"/>
  <c r="O241" i="34"/>
  <c r="G241" i="34"/>
  <c r="F241" i="34"/>
  <c r="J241" i="34"/>
  <c r="N241" i="34"/>
  <c r="O235" i="34"/>
  <c r="G235" i="34"/>
  <c r="F235" i="34"/>
  <c r="J235" i="34"/>
  <c r="N235" i="34"/>
  <c r="O229" i="34"/>
  <c r="G229" i="34"/>
  <c r="F229" i="34"/>
  <c r="J229" i="34"/>
  <c r="N229" i="34"/>
  <c r="N424" i="34" l="1"/>
  <c r="J424" i="34"/>
  <c r="F424" i="34"/>
  <c r="G424" i="34"/>
  <c r="O424" i="34"/>
  <c r="I46" i="26" l="1"/>
  <c r="H46" i="26"/>
  <c r="I45" i="26"/>
  <c r="I47" i="26" s="1"/>
  <c r="H45" i="26"/>
  <c r="H47" i="26" s="1"/>
  <c r="I44" i="26"/>
  <c r="H44" i="26"/>
  <c r="D44" i="26"/>
  <c r="I41" i="26"/>
  <c r="H41" i="26"/>
  <c r="D41" i="26"/>
  <c r="I38" i="26"/>
  <c r="H38" i="26"/>
  <c r="I34" i="26"/>
  <c r="H34" i="26"/>
  <c r="D34" i="26"/>
  <c r="I31" i="26"/>
  <c r="H31" i="26"/>
  <c r="D31" i="26"/>
  <c r="I27" i="26"/>
  <c r="H27" i="26"/>
  <c r="D27" i="26"/>
  <c r="I22" i="26"/>
  <c r="H22" i="26"/>
  <c r="D22" i="26"/>
  <c r="I19" i="26"/>
  <c r="H19" i="26"/>
  <c r="D19" i="26"/>
  <c r="I16" i="26"/>
  <c r="H16" i="26"/>
  <c r="D16" i="26"/>
  <c r="I13" i="26"/>
  <c r="H13" i="26"/>
  <c r="I9" i="26"/>
  <c r="H9" i="26"/>
  <c r="D9" i="26"/>
  <c r="I6" i="26"/>
  <c r="H6" i="26"/>
  <c r="D6" i="26"/>
  <c r="L31" i="24"/>
  <c r="K31" i="24"/>
  <c r="J31" i="24"/>
  <c r="I31" i="24"/>
  <c r="H31" i="24"/>
  <c r="G31" i="24"/>
  <c r="F31" i="24"/>
  <c r="E31" i="24"/>
  <c r="D31" i="24"/>
  <c r="C31" i="24"/>
  <c r="B31" i="24"/>
  <c r="E12" i="22"/>
  <c r="D12" i="22"/>
  <c r="C12" i="22"/>
  <c r="B12" i="22"/>
  <c r="J34" i="21"/>
  <c r="I34" i="21"/>
  <c r="H34" i="21"/>
  <c r="F34" i="21"/>
  <c r="E34" i="21"/>
  <c r="D34" i="21"/>
</calcChain>
</file>

<file path=xl/sharedStrings.xml><?xml version="1.0" encoding="utf-8"?>
<sst xmlns="http://schemas.openxmlformats.org/spreadsheetml/2006/main" count="2759" uniqueCount="587">
  <si>
    <t xml:space="preserve">  
  Straftaten im Straßenverkehr
    nach dem StVG</t>
  </si>
  <si>
    <t xml:space="preserve">    davon
    Führen eines Kraftfahrzeuges ohne Fahr-
      erlaubnis oder trotz Fahrverbots ohne 
      Verkehrsunfall (21 Abs. 1 Nr. 1)</t>
  </si>
  <si>
    <t xml:space="preserve">    
    Vortäuschen der Kennzeichnung nicht
      zugelassener Kraftfahrzeuge 
      (22 Abs. 1 Nr. 1)</t>
  </si>
  <si>
    <t xml:space="preserve">
Straftaten gegen Bestimmungen anderer
  Bundesgesetze (außer StGB/StVG)</t>
  </si>
  <si>
    <t xml:space="preserve">    davon
    eigenmächtige Abwesenheit (15)</t>
  </si>
  <si>
    <t xml:space="preserve">  
  Straftaten nach dem Betäubungsmittel-
    gesetz insgesamt (BtMG)</t>
  </si>
  <si>
    <t xml:space="preserve">    
    andere vorsätzliche Straftaten nach dem
      Betäubungsmittelgesetz
      (29 Abs. 1 Satz 1 Nr. 2, 5 ff.)</t>
  </si>
  <si>
    <t xml:space="preserve">    
    unerlaubter Besitz von Betäubungsmitteln
      (29 Abs. 1 Satz 1 Nr. 3)</t>
  </si>
  <si>
    <t xml:space="preserve">    
    andere gewerbsmäßige begangene
      Straftaten nach dem Betäubungs-
      mittelgesetz (29 Abs. 3 Nr. 1)</t>
  </si>
  <si>
    <t xml:space="preserve">    
    Gefährdung der Gesundheit mehrer
      Menschen durch Betäubungsmittel
      (29 Abs. 3 Nr. 2)</t>
  </si>
  <si>
    <t xml:space="preserve">    
    unerlaubtes Anbauen, Herstellen von, 
      Handeltreiben mit Betäubungsmitteln
      als Mitglied einer Bande
      (30 Abs. 1 Nr. 1)</t>
  </si>
  <si>
    <t xml:space="preserve">    
    unerlaubtes Abgeben, Verabreichen oder 
      Überlassen von Betäubungsmitteln zum 
      unmittelbaren Verbrauch durch Erwach-
      sene an Kinder oder Jugendliche
      (29a Abs. 1 Nr. 1)</t>
  </si>
  <si>
    <t xml:space="preserve">    
    unerlaubte Einfuhr von Betäubungsmitteln
      in nicht geringen Mengen
      (30 Abs. 1 Nr. 4)</t>
  </si>
  <si>
    <t xml:space="preserve">
145</t>
  </si>
  <si>
    <t xml:space="preserve">
146</t>
  </si>
  <si>
    <t xml:space="preserve">
147</t>
  </si>
  <si>
    <t xml:space="preserve">  
  Straftaten nach dem Aufenthalts- und
    Asylverfahrensgesetz</t>
  </si>
  <si>
    <t xml:space="preserve">    davon
    Aufenthaltsgesetz insgesamt (AufenthG)</t>
  </si>
  <si>
    <t xml:space="preserve">      davon
      Aufenthaltsgesetz (95)</t>
  </si>
  <si>
    <t xml:space="preserve">      
      Aufenthaltsgesetz (96)</t>
  </si>
  <si>
    <t xml:space="preserve">  
  andere Straftaten gegen Bestimmungen 
    anderer Bundesgesetze 
    (außer StGB/StVG)</t>
  </si>
  <si>
    <t xml:space="preserve">    davon
    Abgabenordnung (AO)</t>
  </si>
  <si>
    <t xml:space="preserve">    
    Gesetz über die allgemeine Freizügigkeit
      von Unionsbürgern (FreizügG/EU)</t>
  </si>
  <si>
    <t xml:space="preserve">    
    Pflichtversicherungsgesetz (PflVG)</t>
  </si>
  <si>
    <t xml:space="preserve">    
    Sprengstoffgesetz (SprengG)</t>
  </si>
  <si>
    <t xml:space="preserve">    
    Waffengesetz (WaffG)</t>
  </si>
  <si>
    <t xml:space="preserve">
Straftaten nach Landesgesetzen
</t>
  </si>
  <si>
    <t xml:space="preserve">
Insgesamt
</t>
  </si>
  <si>
    <t xml:space="preserve">    
    Arzneimittelgesetz (AMG)</t>
  </si>
  <si>
    <t>Lfd.                  Nr.</t>
  </si>
  <si>
    <t>Geschlecht</t>
  </si>
  <si>
    <t>Ins-      gesamt</t>
  </si>
  <si>
    <t>Jugendstrafvollzug</t>
  </si>
  <si>
    <t>Freiheitsstrafvollzug</t>
  </si>
  <si>
    <t xml:space="preserve">zu-       sammen </t>
  </si>
  <si>
    <t>Alter von ... bis unter ... Jahren</t>
  </si>
  <si>
    <t>21 und  mehr</t>
  </si>
  <si>
    <t>60 und   mehr</t>
  </si>
  <si>
    <t>Straftaten gegen den Staat,</t>
  </si>
  <si>
    <t>männlich</t>
  </si>
  <si>
    <t xml:space="preserve">  die öffentliche Ordnung und im Amt</t>
  </si>
  <si>
    <t>weiblich</t>
  </si>
  <si>
    <t xml:space="preserve">  (§§ 80-168, 331-357 StGB, außer § 142) </t>
  </si>
  <si>
    <t>insgesamt</t>
  </si>
  <si>
    <t xml:space="preserve">Straftaten gegen die sexuelle </t>
  </si>
  <si>
    <t xml:space="preserve">  Selbstbestimmung </t>
  </si>
  <si>
    <t xml:space="preserve">Andere Straftaten gegen die </t>
  </si>
  <si>
    <t xml:space="preserve">  Person, außer im Straßenverkehr</t>
  </si>
  <si>
    <t xml:space="preserve">  (§§ 169-173, 185-241a StGB, außer </t>
  </si>
  <si>
    <t xml:space="preserve">Diebstahl und Unterschlagung </t>
  </si>
  <si>
    <t xml:space="preserve"> (§§ 242-248c StGB) </t>
  </si>
  <si>
    <t xml:space="preserve">Raub und Erpressung, räuberischer </t>
  </si>
  <si>
    <t xml:space="preserve">  Angriff auf Kraftfahrer</t>
  </si>
  <si>
    <t xml:space="preserve">Andere Vermögens- und </t>
  </si>
  <si>
    <t xml:space="preserve">  Eigentumsdelikte; Urkundendelikte </t>
  </si>
  <si>
    <t xml:space="preserve">  (§§ 257-305a StGB) </t>
  </si>
  <si>
    <t xml:space="preserve">Gemeingefährliche einschließlich </t>
  </si>
  <si>
    <t xml:space="preserve">  Umwelt-Straftaten (außer im Straßen-</t>
  </si>
  <si>
    <t xml:space="preserve">  315b, 315c, 316, 316a und 323a</t>
  </si>
  <si>
    <t>Straftaten im Straßenverkehr</t>
  </si>
  <si>
    <t xml:space="preserve">  (§§ 142, 315b, 315c, 316, 222, 229,</t>
  </si>
  <si>
    <t xml:space="preserve">  §§ 21, 22, 22a StVG) </t>
  </si>
  <si>
    <t>Straftaten nach anderen Bundes-</t>
  </si>
  <si>
    <t xml:space="preserve">  (außer StGB und StVG) </t>
  </si>
  <si>
    <t xml:space="preserve">  darunter</t>
  </si>
  <si>
    <t>Insgesamt</t>
  </si>
  <si>
    <t>Straftatengruppe</t>
  </si>
  <si>
    <t xml:space="preserve">  und Landesgesetzen   </t>
  </si>
  <si>
    <t xml:space="preserve">  §§ 222, 229 i. V. m. Verkehrsunfall) </t>
  </si>
  <si>
    <t xml:space="preserve">  i. V. m. Verkehrsunfall) </t>
  </si>
  <si>
    <t xml:space="preserve">  323a StGB i. V. m. Verkehrsunfall,</t>
  </si>
  <si>
    <t xml:space="preserve">  verkehr) (§§ 306-330d StGB, außer</t>
  </si>
  <si>
    <t>14 - 18</t>
  </si>
  <si>
    <t>18 - 21</t>
  </si>
  <si>
    <t>21 - 25</t>
  </si>
  <si>
    <t>25 - 30</t>
  </si>
  <si>
    <t>30 - 40</t>
  </si>
  <si>
    <t>40 - 50</t>
  </si>
  <si>
    <t>50 - 60</t>
  </si>
  <si>
    <t>Justizvollzugs-
anstalt</t>
  </si>
  <si>
    <t>Belegungsfähigkeit</t>
  </si>
  <si>
    <t>Belegung</t>
  </si>
  <si>
    <t>Auslastung
in %</t>
  </si>
  <si>
    <t>ins-
gesamt</t>
  </si>
  <si>
    <t>davon in</t>
  </si>
  <si>
    <t>Einzel-</t>
  </si>
  <si>
    <t>gemeinsamer</t>
  </si>
  <si>
    <t>Unterbringung</t>
  </si>
  <si>
    <t>Bautzen</t>
  </si>
  <si>
    <t>Chemnitz</t>
  </si>
  <si>
    <t>Dresden</t>
  </si>
  <si>
    <t>Görlitz</t>
  </si>
  <si>
    <t>Leipzig mit KH</t>
  </si>
  <si>
    <t>Torgau</t>
  </si>
  <si>
    <t>Waldheim</t>
  </si>
  <si>
    <t>Zeithain</t>
  </si>
  <si>
    <t>Zwickau</t>
  </si>
  <si>
    <t xml:space="preserve">Insgesamt  </t>
  </si>
  <si>
    <t>Zusammen</t>
  </si>
  <si>
    <t>_____</t>
  </si>
  <si>
    <t>1) ohne vorübergehend Abwesende</t>
  </si>
  <si>
    <r>
      <t>1. Belegungsfähigkeit, Belegung</t>
    </r>
    <r>
      <rPr>
        <b/>
        <vertAlign val="superscript"/>
        <sz val="10"/>
        <rFont val="Arial"/>
        <family val="2"/>
      </rPr>
      <t>1)</t>
    </r>
    <r>
      <rPr>
        <b/>
        <sz val="10"/>
        <rFont val="Arial"/>
        <family val="2"/>
      </rPr>
      <t xml:space="preserve"> und Auslastung der Justizvollzugsanstalten  </t>
    </r>
  </si>
  <si>
    <t xml:space="preserve">      Art des Strafvollzugs und Altersgruppen </t>
  </si>
  <si>
    <t>Lfd.         Nr.</t>
  </si>
  <si>
    <t>Ins-
gesamt</t>
  </si>
  <si>
    <t>Lfd.                                Nr.</t>
  </si>
  <si>
    <t xml:space="preserve">    </t>
  </si>
  <si>
    <t xml:space="preserve">    Strafrecht</t>
  </si>
  <si>
    <t xml:space="preserve">      und Altersgruppen </t>
  </si>
  <si>
    <t>Merkmal</t>
  </si>
  <si>
    <t>zu-            sam-     men</t>
  </si>
  <si>
    <t xml:space="preserve">Alter von ...                                   bis unter ... Jahren         </t>
  </si>
  <si>
    <t>zu-             sam-          men</t>
  </si>
  <si>
    <t>14           -           18</t>
  </si>
  <si>
    <t>18           -           21</t>
  </si>
  <si>
    <t>21           und           mehr</t>
  </si>
  <si>
    <t>21           -           25</t>
  </si>
  <si>
    <t>25           -           30</t>
  </si>
  <si>
    <t>30           -           40</t>
  </si>
  <si>
    <t>40           und           mehr</t>
  </si>
  <si>
    <t xml:space="preserve">  Staatsangehörigkeit</t>
  </si>
  <si>
    <t xml:space="preserve">    Deutsche</t>
  </si>
  <si>
    <t xml:space="preserve">    Ausländer oder
      Staatenlose</t>
  </si>
  <si>
    <t xml:space="preserve">  Wohnsitz</t>
  </si>
  <si>
    <t xml:space="preserve">    im Inland</t>
  </si>
  <si>
    <t xml:space="preserve">    im Ausland</t>
  </si>
  <si>
    <t xml:space="preserve">    keinen festen 
      Wohnsitz oder
      ohne Angabe</t>
  </si>
  <si>
    <t xml:space="preserve">  Familienstand</t>
  </si>
  <si>
    <t xml:space="preserve">    ledig</t>
  </si>
  <si>
    <t xml:space="preserve">    verheiratet</t>
  </si>
  <si>
    <t xml:space="preserve">    verwitwet</t>
  </si>
  <si>
    <t xml:space="preserve">    geschieden</t>
  </si>
  <si>
    <t xml:space="preserve">  Religions-</t>
  </si>
  <si>
    <t xml:space="preserve">    zugehörigkeit</t>
  </si>
  <si>
    <t xml:space="preserve">    evangelisch</t>
  </si>
  <si>
    <t xml:space="preserve">    katholisch</t>
  </si>
  <si>
    <t xml:space="preserve">    sonstige</t>
  </si>
  <si>
    <t xml:space="preserve">    keine bzw.
      ohne Angabe</t>
  </si>
  <si>
    <t>Alter
von ... bis
unter ... Jahren</t>
  </si>
  <si>
    <t>Ins-       gesamt</t>
  </si>
  <si>
    <t>Dauer des voraussichtlichen Vollzugs</t>
  </si>
  <si>
    <t>unter            6 Monate</t>
  </si>
  <si>
    <t>6 Monate           bis 1 Jahr</t>
  </si>
  <si>
    <t>mehr als ... bis ... Jahre</t>
  </si>
  <si>
    <t>lebenslang</t>
  </si>
  <si>
    <t>1 - 2</t>
  </si>
  <si>
    <t>2 - 5</t>
  </si>
  <si>
    <t>5 - 10</t>
  </si>
  <si>
    <t>10 - 15</t>
  </si>
  <si>
    <t xml:space="preserve">Jugendliche </t>
  </si>
  <si>
    <t xml:space="preserve">  14 - 15</t>
  </si>
  <si>
    <t xml:space="preserve">  15 - 16</t>
  </si>
  <si>
    <t xml:space="preserve">  16 - 17</t>
  </si>
  <si>
    <t xml:space="preserve">  17 - 18</t>
  </si>
  <si>
    <t xml:space="preserve">Heranwachsende </t>
  </si>
  <si>
    <t xml:space="preserve">  18 - 19</t>
  </si>
  <si>
    <t xml:space="preserve">  19 - 20</t>
  </si>
  <si>
    <t xml:space="preserve">  20 - 21</t>
  </si>
  <si>
    <t xml:space="preserve">Erwachsene </t>
  </si>
  <si>
    <t xml:space="preserve">  21 - 25</t>
  </si>
  <si>
    <t xml:space="preserve">  25 - 30</t>
  </si>
  <si>
    <t xml:space="preserve">  30 - 35</t>
  </si>
  <si>
    <t xml:space="preserve">  35 - 40</t>
  </si>
  <si>
    <t xml:space="preserve">  40 - 45</t>
  </si>
  <si>
    <t xml:space="preserve">  45 - 50</t>
  </si>
  <si>
    <t xml:space="preserve">  50 - 55</t>
  </si>
  <si>
    <t xml:space="preserve">  55 - 60</t>
  </si>
  <si>
    <t xml:space="preserve">  60 - 65</t>
  </si>
  <si>
    <t xml:space="preserve">  65 und mehr</t>
  </si>
  <si>
    <t xml:space="preserve">Insgesamt </t>
  </si>
  <si>
    <t>Jugend-
straf-
vollzug</t>
  </si>
  <si>
    <t>zu-
sam-
men</t>
  </si>
  <si>
    <t>40
und mehr</t>
  </si>
  <si>
    <t xml:space="preserve">  Art der Vorstrafen </t>
  </si>
  <si>
    <t xml:space="preserve">    Geldstrafe</t>
  </si>
  <si>
    <t xml:space="preserve">    Jugendstrafe</t>
  </si>
  <si>
    <t xml:space="preserve">    Freiheitsstrafe</t>
  </si>
  <si>
    <t xml:space="preserve">    Jugend- und Geldstrafe</t>
  </si>
  <si>
    <t xml:space="preserve">    Freiheits- und Geldstrafe</t>
  </si>
  <si>
    <t xml:space="preserve">    Freiheits- und Jugendstrafe</t>
  </si>
  <si>
    <t xml:space="preserve">    Freiheitsstrafe und
      Sicherungsverwahrung</t>
  </si>
  <si>
    <t xml:space="preserve">    Freiheitsstrafe, Jugendstrafe 
      und Sicherungsverwahrung</t>
  </si>
  <si>
    <t xml:space="preserve">    sonstige Strafenverbindungen 
      und freiheitsentziehende 
      Maßregeln</t>
  </si>
  <si>
    <t xml:space="preserve">  Häufigkeit der Vorstrafen </t>
  </si>
  <si>
    <t xml:space="preserve">    1</t>
  </si>
  <si>
    <t xml:space="preserve">    2</t>
  </si>
  <si>
    <t xml:space="preserve">    3</t>
  </si>
  <si>
    <t xml:space="preserve">    4</t>
  </si>
  <si>
    <t xml:space="preserve">    5 - 10</t>
  </si>
  <si>
    <t xml:space="preserve">  11 - 20 </t>
  </si>
  <si>
    <t xml:space="preserve">  21 und mehr</t>
  </si>
  <si>
    <t xml:space="preserve">      des Strafvollzugs, Altersgruppen und Geschlecht </t>
  </si>
  <si>
    <t>Art des
Strafvollzugs
Alter von ... bis
unter ... Jahren</t>
  </si>
  <si>
    <t>Geschlossener Vollzug</t>
  </si>
  <si>
    <t>absolut</t>
  </si>
  <si>
    <t>%</t>
  </si>
  <si>
    <t xml:space="preserve">Jugendstrafvollzug </t>
  </si>
  <si>
    <t xml:space="preserve">  14 - 18</t>
  </si>
  <si>
    <t xml:space="preserve">  18 - 21</t>
  </si>
  <si>
    <t xml:space="preserve">Freiheitsstrafvollzug </t>
  </si>
  <si>
    <t xml:space="preserve">  50 - 60</t>
  </si>
  <si>
    <t xml:space="preserve">  60 und mehr</t>
  </si>
  <si>
    <t>Jahr</t>
  </si>
  <si>
    <t>Anstalten</t>
  </si>
  <si>
    <t>Unter-            suchungs-           haft-           vollzug</t>
  </si>
  <si>
    <t>Strafvollzug</t>
  </si>
  <si>
    <t>Sonstige Freiheitsentziehung</t>
  </si>
  <si>
    <t>darunter</t>
  </si>
  <si>
    <t>Abschiebungs-
haft</t>
  </si>
  <si>
    <t>Strafarrest</t>
  </si>
  <si>
    <t>Alter von … bis unter … Jahren</t>
  </si>
  <si>
    <t>21 und mehr</t>
  </si>
  <si>
    <t>Jugend-
strafe</t>
  </si>
  <si>
    <t>Freiheitsstrafe</t>
  </si>
  <si>
    <t>zusammen</t>
  </si>
  <si>
    <t>Ersatz-
freiheits-
strafe</t>
  </si>
  <si>
    <t>aus dem 
Jugend-
strafvollzug 
ausge-
nommen</t>
  </si>
  <si>
    <t>in einer 
sozialthera-
peutischen
Anstalt</t>
  </si>
  <si>
    <t>Deutsche</t>
  </si>
  <si>
    <t>Ausländer</t>
  </si>
  <si>
    <t>Häufigkeit der Vorstrafen</t>
  </si>
  <si>
    <t>einmal vorbestraft</t>
  </si>
  <si>
    <t>mehrfach vorbestraft</t>
  </si>
  <si>
    <t xml:space="preserve">Ins-
gesamt </t>
  </si>
  <si>
    <t>zu-
sammen</t>
  </si>
  <si>
    <t>und zwar</t>
  </si>
  <si>
    <t>Vorbestrafte</t>
  </si>
  <si>
    <t>Anzahl</t>
  </si>
  <si>
    <t>Strafgefangene insgesamt in Prozent</t>
  </si>
  <si>
    <t>Alter von ...
bis unter ... Jahren</t>
  </si>
  <si>
    <t>14
-
18</t>
  </si>
  <si>
    <t>18
-
21</t>
  </si>
  <si>
    <t>21
und
mehr</t>
  </si>
  <si>
    <t>21
-
25</t>
  </si>
  <si>
    <t xml:space="preserve">25
-
30          </t>
  </si>
  <si>
    <t>30
-
40</t>
  </si>
  <si>
    <t>40
und
mehr</t>
  </si>
  <si>
    <t>zu-       sam-       men</t>
  </si>
  <si>
    <t>Alter von …
bis unter ... Jahren</t>
  </si>
  <si>
    <t>14                    -                   18</t>
  </si>
  <si>
    <t>18                -              21</t>
  </si>
  <si>
    <t>21        und     mehr</t>
  </si>
  <si>
    <t>21                -                 25</t>
  </si>
  <si>
    <t xml:space="preserve">25             -            30          </t>
  </si>
  <si>
    <t>30               -               40</t>
  </si>
  <si>
    <t>40      und        mehr</t>
  </si>
  <si>
    <r>
      <t xml:space="preserve">      nach Art des Vollzugs und Altersgruppen </t>
    </r>
    <r>
      <rPr>
        <sz val="10"/>
        <rFont val="Arial"/>
        <family val="2"/>
      </rPr>
      <t xml:space="preserve">(in Prozent) </t>
    </r>
    <r>
      <rPr>
        <b/>
        <sz val="10"/>
        <rFont val="Arial"/>
        <family val="2"/>
      </rPr>
      <t xml:space="preserve"> </t>
    </r>
  </si>
  <si>
    <t xml:space="preserve">  (§§ 242-248c StGB) </t>
  </si>
  <si>
    <t xml:space="preserve">      (in Prozent)     </t>
  </si>
  <si>
    <t xml:space="preserve">      und Geschlecht  </t>
  </si>
  <si>
    <t xml:space="preserve">         </t>
  </si>
  <si>
    <t xml:space="preserve">Straftatengruppe </t>
  </si>
  <si>
    <t xml:space="preserve">  und Landesgesetzen</t>
  </si>
  <si>
    <r>
      <t xml:space="preserve">      und Geschlecht </t>
    </r>
    <r>
      <rPr>
        <sz val="10"/>
        <rFont val="Arial"/>
        <family val="2"/>
      </rPr>
      <t xml:space="preserve">(in Prozent) </t>
    </r>
    <r>
      <rPr>
        <b/>
        <sz val="10"/>
        <rFont val="Arial"/>
        <family val="2"/>
      </rPr>
      <t xml:space="preserve"> </t>
    </r>
  </si>
  <si>
    <t xml:space="preserve">  i.V.m. Verkehrsunfall) </t>
  </si>
  <si>
    <t xml:space="preserve">weiblich </t>
  </si>
  <si>
    <t>Jahr
Quartal</t>
  </si>
  <si>
    <t>Darunter Entlassung in die Freiheit</t>
  </si>
  <si>
    <t>Davon</t>
  </si>
  <si>
    <t>Ende der Strafe</t>
  </si>
  <si>
    <t>Aussetzung des Strafrestes</t>
  </si>
  <si>
    <t xml:space="preserve">  I.   Quartal</t>
  </si>
  <si>
    <t xml:space="preserve">  II.  Quartal</t>
  </si>
  <si>
    <t xml:space="preserve">  III. Quartal</t>
  </si>
  <si>
    <t xml:space="preserve">  IV. Quartal</t>
  </si>
  <si>
    <t>Sonstige Freiheits-entziehung</t>
  </si>
  <si>
    <t>Justizvollzugsanstalt</t>
  </si>
  <si>
    <t>Davon im Alter von ... bis unter ... Jahren</t>
  </si>
  <si>
    <t>Darunter
Abschiebungshaft</t>
  </si>
  <si>
    <t xml:space="preserve">  und Landesgesetzen  </t>
  </si>
  <si>
    <t>Er-
wachsene</t>
  </si>
  <si>
    <t>Heran-                           wachsende</t>
  </si>
  <si>
    <t>Jugend-
liche</t>
  </si>
  <si>
    <r>
      <t xml:space="preserve">  </t>
    </r>
    <r>
      <rPr>
        <b/>
        <sz val="10"/>
        <rFont val="Arial"/>
        <family val="2"/>
      </rPr>
      <t xml:space="preserve">  Straftatengruppen, Geschlecht und Personengruppen</t>
    </r>
    <r>
      <rPr>
        <sz val="10"/>
        <rFont val="Arial"/>
        <family val="2"/>
      </rPr>
      <t xml:space="preserve"> </t>
    </r>
  </si>
  <si>
    <t>____</t>
  </si>
  <si>
    <t xml:space="preserve">      Strafvollzugs und Altersgruppen </t>
  </si>
  <si>
    <t xml:space="preserve">      nach Art des Vollzuges und der Vollzugsdauer</t>
  </si>
  <si>
    <t>davon</t>
  </si>
  <si>
    <t>unter
6 Monate</t>
  </si>
  <si>
    <t>6 Monate 
bis 1 Jahr</t>
  </si>
  <si>
    <t>über
1 Jahr</t>
  </si>
  <si>
    <t>über 
1 Jahr</t>
  </si>
  <si>
    <t>Erwachsene</t>
  </si>
  <si>
    <t>Jugendliche</t>
  </si>
  <si>
    <t xml:space="preserve">      Vollzugs und Altersgruppen  </t>
  </si>
  <si>
    <t xml:space="preserve">    Freiheitsentziehung und Geschlecht</t>
  </si>
  <si>
    <r>
      <t xml:space="preserve">      </t>
    </r>
    <r>
      <rPr>
        <b/>
        <sz val="10"/>
        <rFont val="Arial"/>
        <family val="2"/>
      </rPr>
      <t>des Vollzugs und Geschlecht</t>
    </r>
  </si>
  <si>
    <t>Siche-
rungs-
verwah-
rung</t>
  </si>
  <si>
    <t xml:space="preserve">  (§§ 249-256, 316a StGB) </t>
  </si>
  <si>
    <t>Untersuchungshaftvollzug</t>
  </si>
  <si>
    <t>Sicherungs-
verwahrung</t>
  </si>
  <si>
    <t>Gefan-
gene</t>
  </si>
  <si>
    <t>vorüber-
gehend Abwesende</t>
  </si>
  <si>
    <t xml:space="preserve">  Betäubungsmittelgesetz</t>
  </si>
  <si>
    <t xml:space="preserve">  Aufenthalts- und Asylverfahrensgesetz</t>
  </si>
  <si>
    <t xml:space="preserve">  (§§ 249-256, 316a StGB)</t>
  </si>
  <si>
    <t>männlich
weiblich
insgesamt</t>
  </si>
  <si>
    <t xml:space="preserve">  Straftaten gegen die öffentliche Ordnung 
    (123-145d, außer 142)  </t>
  </si>
  <si>
    <r>
      <t>Straftat/Straftatengruppe</t>
    </r>
    <r>
      <rPr>
        <sz val="8"/>
        <rFont val="Arial"/>
        <family val="2"/>
      </rPr>
      <t xml:space="preserve">
(§§ des StGB)</t>
    </r>
  </si>
  <si>
    <t xml:space="preserve">    unerlaubtes Handeltreiben mit, Herstellen,
      Abgeben oder Besitz von Betäubungs-
      mitteln in nicht geringen Mengen
      (29a Abs. 1 Nr. 2)</t>
  </si>
  <si>
    <t xml:space="preserve">  Straftaten nach ehemaligem </t>
  </si>
  <si>
    <t xml:space="preserve">    DDR-Strafrecht</t>
  </si>
  <si>
    <t>Regis-Breitingen</t>
  </si>
  <si>
    <t>zusam-
men</t>
  </si>
  <si>
    <t>Alter von … bis unter ... Jahren</t>
  </si>
  <si>
    <t xml:space="preserve">  (§§ 174-184f StGB) </t>
  </si>
  <si>
    <t>2. Gefangene, Sicherungsverwahrte und vorübergehend Abwesende der Justizvollzugsanstalten</t>
  </si>
  <si>
    <r>
      <t>16. Belegungsfähigkeit, Belegung</t>
    </r>
    <r>
      <rPr>
        <b/>
        <vertAlign val="superscript"/>
        <sz val="10"/>
        <rFont val="Arial"/>
        <family val="2"/>
      </rPr>
      <t>1)</t>
    </r>
    <r>
      <rPr>
        <b/>
        <sz val="10"/>
        <rFont val="Arial"/>
        <family val="2"/>
      </rPr>
      <t xml:space="preserve"> und Auslastung der Justizvollzugsanstalten </t>
    </r>
  </si>
  <si>
    <r>
      <t>25. Strafgefangene je 100 000 Einwohner</t>
    </r>
    <r>
      <rPr>
        <b/>
        <vertAlign val="superscript"/>
        <sz val="10"/>
        <rFont val="Arial"/>
        <family val="2"/>
      </rPr>
      <t>1)</t>
    </r>
    <r>
      <rPr>
        <b/>
        <sz val="10"/>
        <rFont val="Arial"/>
        <family val="2"/>
      </rPr>
      <t xml:space="preserve"> der gleichen Personengruppe jeweils am </t>
    </r>
  </si>
  <si>
    <t xml:space="preserve">    Geschlecht und Altersgruppen </t>
  </si>
  <si>
    <r>
      <t xml:space="preserve">      </t>
    </r>
    <r>
      <rPr>
        <b/>
        <sz val="10"/>
        <rFont val="Arial"/>
        <family val="2"/>
      </rPr>
      <t>nach Altersgruppen</t>
    </r>
  </si>
  <si>
    <t>je Art des Strafvollzugs in Prozent</t>
  </si>
  <si>
    <t>2012</t>
  </si>
  <si>
    <r>
      <t>Offener Vollzug</t>
    </r>
    <r>
      <rPr>
        <vertAlign val="superscript"/>
        <sz val="8"/>
        <rFont val="Arial"/>
        <family val="2"/>
      </rPr>
      <t>1)</t>
    </r>
  </si>
  <si>
    <r>
      <t xml:space="preserve">           356</t>
    </r>
    <r>
      <rPr>
        <vertAlign val="superscript"/>
        <sz val="9"/>
        <rFont val="Arial"/>
        <family val="2"/>
      </rPr>
      <t>2)</t>
    </r>
  </si>
  <si>
    <r>
      <t xml:space="preserve">           318</t>
    </r>
    <r>
      <rPr>
        <vertAlign val="superscript"/>
        <sz val="9"/>
        <rFont val="Arial"/>
        <family val="2"/>
      </rPr>
      <t>2)</t>
    </r>
  </si>
  <si>
    <t>2013</t>
  </si>
  <si>
    <r>
      <t>Zugänge</t>
    </r>
    <r>
      <rPr>
        <vertAlign val="superscript"/>
        <sz val="8"/>
        <rFont val="Arial"/>
        <family val="2"/>
      </rPr>
      <t xml:space="preserve">1) </t>
    </r>
  </si>
  <si>
    <r>
      <t>Abgänge</t>
    </r>
    <r>
      <rPr>
        <vertAlign val="superscript"/>
        <sz val="8"/>
        <rFont val="Arial"/>
        <family val="2"/>
      </rPr>
      <t xml:space="preserve">2) </t>
    </r>
  </si>
  <si>
    <r>
      <t xml:space="preserve">           284</t>
    </r>
    <r>
      <rPr>
        <vertAlign val="superscript"/>
        <sz val="9"/>
        <rFont val="Arial"/>
        <family val="2"/>
      </rPr>
      <t>2)</t>
    </r>
  </si>
  <si>
    <r>
      <t xml:space="preserve">           265</t>
    </r>
    <r>
      <rPr>
        <vertAlign val="superscript"/>
        <sz val="9"/>
        <rFont val="Arial"/>
        <family val="2"/>
      </rPr>
      <t>2)</t>
    </r>
  </si>
  <si>
    <t>1) darunter 7 Personen im Vollzug in freier Form</t>
  </si>
  <si>
    <t xml:space="preserve">    Gefangenenmeuterei (121)</t>
  </si>
  <si>
    <t xml:space="preserve">
Straftaten nach dem StGB, 
   außer im Straßenverkehr</t>
  </si>
  <si>
    <t xml:space="preserve">   
    Missbrauch von Notrufen und Beeinträch-
      tigung von Unfallverhütungs- und Not-
      hilfemitteln (145)</t>
  </si>
  <si>
    <t xml:space="preserve">    
    Verstoß gegen Weisungen während der
      Führungsaufsicht (145a)</t>
  </si>
  <si>
    <t xml:space="preserve">    
    Vortäuschen einer Straftat (145d)</t>
  </si>
  <si>
    <t xml:space="preserve">  
  Geld- und Wertzeichenfälschung 
    (146-152b)   </t>
  </si>
  <si>
    <t xml:space="preserve">    
    Fälschung von Zahlungskarten mit 
      Garantiefunktion und Vordrucken für
      Euroschecks (152b)</t>
  </si>
  <si>
    <t xml:space="preserve">  
  Falsche uneidliche Aussage und Meineid 
    (153-162)   </t>
  </si>
  <si>
    <t xml:space="preserve">    davon
    Widerstand gegen Vollstreckungsbeamte
      und Personen, die Vollstreckungsbe-
      amten gleichstehen (113, 114)    </t>
  </si>
  <si>
    <t xml:space="preserve">    davon
    Hausfriedensbruch (123, 124)</t>
  </si>
  <si>
    <t xml:space="preserve">    davon
    Geld- und Wertzeichenfälschung 
      (146-149)   </t>
  </si>
  <si>
    <t xml:space="preserve">    davon
    falsche uneidliche Aussage (153)</t>
  </si>
  <si>
    <t xml:space="preserve">  
  Falsche Verdächtigung 
    (164, 165)</t>
  </si>
  <si>
    <t xml:space="preserve">    davon
    falsche Verdächtigung (164)
     </t>
  </si>
  <si>
    <t xml:space="preserve">  
  Straftaten in Bezug auf Religion und Welt-
    anschauung (166-168)  </t>
  </si>
  <si>
    <t xml:space="preserve">  
  Straftaten gegen den Personenstand,
    die Ehe und Familie (169-173)  </t>
  </si>
  <si>
    <t xml:space="preserve">  
  Straftaten gegen die sexuelle Selbst-
     bestimmung (174-184e) </t>
  </si>
  <si>
    <t xml:space="preserve">    
    sexueller Missbrauch von Kindern,
      Handlungen ohne unmittelbaren
      Körperkontakt (176 Abs. 4)</t>
  </si>
  <si>
    <t xml:space="preserve">    
    schwerer sexueller Missbrauch
      von Kindern (176a)</t>
  </si>
  <si>
    <t xml:space="preserve">    
    sexuelle Nötigung (177 Abs. 1)
     </t>
  </si>
  <si>
    <t xml:space="preserve">    davon
    Beleidigung (185)  </t>
  </si>
  <si>
    <t xml:space="preserve">  
  Beleidigung 
    (185-200)  </t>
  </si>
  <si>
    <t xml:space="preserve">    
    schwerwiegende Fälle der sexuellen
      Nötigung / Vergewaltigung
      (177 Abs. 2 Nr. 2, Abs. 3, Abs. 4)</t>
  </si>
  <si>
    <t xml:space="preserve">    
    sexuelle Nötigung und Vergewaltigung
      mit Todesfolge (178)</t>
  </si>
  <si>
    <t xml:space="preserve">    
    sexueller Missbrauch widerstands-
      unfähiger Personen (179)</t>
  </si>
  <si>
    <t xml:space="preserve">    
    Exhibitionistische Handlungen (183)</t>
  </si>
  <si>
    <t xml:space="preserve">    
    Verbreitung einfacher pornografischer
      Schriften (184)</t>
  </si>
  <si>
    <t xml:space="preserve">    davon
    Mord (211)  </t>
  </si>
  <si>
    <t xml:space="preserve">    
    versuchter Mord (211 i. V. m. 23)</t>
  </si>
  <si>
    <t xml:space="preserve">    
    Totschlag (212, 213)  </t>
  </si>
  <si>
    <t xml:space="preserve">  
  Verletzung des persönlichen Lebens-
     und Geheimhaltungsbereiches (201-206)  </t>
  </si>
  <si>
    <t xml:space="preserve">  
  Straftaten gegen das Leben, außer 
    im Straßenverkehr (211-222)</t>
  </si>
  <si>
    <t xml:space="preserve">    davon
    Körperverletzung (223)</t>
  </si>
  <si>
    <t xml:space="preserve">  
  Straftaten gegen die körperliche
    Unversehrtheit, außer im Straßen-
    verkehr (223-231)</t>
  </si>
  <si>
    <t xml:space="preserve">    
    fahrlässige Körperverletzung, außer im
      Straßenverkehr (229)      </t>
  </si>
  <si>
    <t xml:space="preserve">    
    gefährliche Körperverletzung,
      Vergiftung (224 Abs. 1 Nr. 1) </t>
  </si>
  <si>
    <t xml:space="preserve">    
    gefährliche Körperverletzung
      (224 Abs. 1 Nr. 2 bis 5) </t>
  </si>
  <si>
    <t xml:space="preserve">    
    Misshandlung von Schutzbefohlenen (225)</t>
  </si>
  <si>
    <t xml:space="preserve">    
    schwere Körperverletzung (226 Abs. 1)</t>
  </si>
  <si>
    <t xml:space="preserve">    
    Körperverletzung mit Todesfolge (227)  </t>
  </si>
  <si>
    <t xml:space="preserve">  
  Straftaten gegen die persönliche Freiheit
    (232-241a)    </t>
  </si>
  <si>
    <t xml:space="preserve">    
    erpresserischer Menschenraub (239a)</t>
  </si>
  <si>
    <t xml:space="preserve">    
    Geiselnahme (239b)</t>
  </si>
  <si>
    <t xml:space="preserve">    
    Nötigung (240)</t>
  </si>
  <si>
    <t xml:space="preserve">    
    Bedrohung (241)</t>
  </si>
  <si>
    <t xml:space="preserve">  
  Diebstahl und Unterschlagung (242-248c)  </t>
  </si>
  <si>
    <t xml:space="preserve">    davon
    Diebstahl (242)  </t>
  </si>
  <si>
    <t xml:space="preserve">    
    Einbruchdiebstahl (243 Abs. 1 Satz 2 Nr. 1)</t>
  </si>
  <si>
    <t xml:space="preserve">    
    Diebstahl in anderen besonders schweren
      Fällen (243 Abs. 1 Satz 2 Nr. 2 bis 7)</t>
  </si>
  <si>
    <t xml:space="preserve">    
    Diebstahl mit Waffen (244 Abs. 1 Nr. 1)</t>
  </si>
  <si>
    <t xml:space="preserve">    
    Bandendiebstahl (244 Abs. 1 Nr. 2)</t>
  </si>
  <si>
    <t xml:space="preserve">    
    Wohnungseinbruchdiebstahl
      (244 Abs. 1 Nr. 3)</t>
  </si>
  <si>
    <t xml:space="preserve">    
    schwerer Bandendiebstahl (244a)</t>
  </si>
  <si>
    <t xml:space="preserve">    
    Unterschlagung (246)</t>
  </si>
  <si>
    <t xml:space="preserve">    
    Entziehung elektrischer Energie (248c)</t>
  </si>
  <si>
    <t xml:space="preserve">  
  Raub und Erpressung (249-256) </t>
  </si>
  <si>
    <t xml:space="preserve">    davon
    Raub (249)  </t>
  </si>
  <si>
    <t xml:space="preserve">    
    schwerer Raub (250)  </t>
  </si>
  <si>
    <t xml:space="preserve">    
    Raub mit Todesfolge (251)</t>
  </si>
  <si>
    <t xml:space="preserve">    
    räuberischer Diebstahl (252)</t>
  </si>
  <si>
    <t xml:space="preserve">    
    Erpressung (253 Abs. 1)</t>
  </si>
  <si>
    <t xml:space="preserve">    
    räuberische Erpressung (255)</t>
  </si>
  <si>
    <t xml:space="preserve">    
    Hehlerei (259)</t>
  </si>
  <si>
    <t xml:space="preserve">    
    gewerbsmäßige Hehlerei
      (260 Abs. 1 Nr. 1)</t>
  </si>
  <si>
    <t xml:space="preserve">    
    gewerbsmäßige Bandenhehlerei (260a)</t>
  </si>
  <si>
    <t xml:space="preserve">  
  Begünstigung und Hehlerei (257-262)  </t>
  </si>
  <si>
    <t xml:space="preserve">  
  Betrug und Untreue (263-266b)  </t>
  </si>
  <si>
    <t xml:space="preserve">    davon
    Betrug (263 Abs. 1)  </t>
  </si>
  <si>
    <t xml:space="preserve">    davon
    Begünstigung und Strafvereitelung
      Strafvereitelung im Amt
      (257, 258, 258a)</t>
  </si>
  <si>
    <t xml:space="preserve">    
    schwerwiegende Fälle des Betrugs
      (263 Abs. 3, Abs. 5)</t>
  </si>
  <si>
    <t xml:space="preserve">    
    Computerbetrug (263a)</t>
  </si>
  <si>
    <t xml:space="preserve">    
    Erschleichen von Leistungen (265a)</t>
  </si>
  <si>
    <t xml:space="preserve">    
    Untreue (266)</t>
  </si>
  <si>
    <t xml:space="preserve">    
    schwerwiegende Fälle der
      Urkundenfälschung (267 Abs. 3 und 4)</t>
  </si>
  <si>
    <t xml:space="preserve">  
  Insolvenzstraftaten (283-283d)</t>
  </si>
  <si>
    <t xml:space="preserve">  
  Strafbarer Eigennutz (284-297)</t>
  </si>
  <si>
    <t xml:space="preserve">  
  Straftaten gegen den Wettbewerb
    (298-302)</t>
  </si>
  <si>
    <t xml:space="preserve">  
  Urkundenfälschung (267-282)  </t>
  </si>
  <si>
    <t xml:space="preserve">    davon
    Urkundenfälschung (267 Abs. 1)</t>
  </si>
  <si>
    <t xml:space="preserve">  
  Sachbeschädigung (303-305a)   </t>
  </si>
  <si>
    <t xml:space="preserve">    davon
    Sachbeschädigung (303 Abs. 1)</t>
  </si>
  <si>
    <t xml:space="preserve">    davon
    Brandstiftung (306)  </t>
  </si>
  <si>
    <t xml:space="preserve">    
    Herbeiführen einer Explosion (307, 308)</t>
  </si>
  <si>
    <t xml:space="preserve">    
    gefährliche Eingriffe in den Bahn-, 
      Schiffs- und Luftverkehr (315)</t>
  </si>
  <si>
    <t xml:space="preserve">    
    räuberischer Angriff auf Kraftfahrer (316a)</t>
  </si>
  <si>
    <t xml:space="preserve">    
    Vollrausch ohne Verkehrsunfall (323a)  </t>
  </si>
  <si>
    <t xml:space="preserve">  
  Straftaten gegen die Umwelt (324-330d) </t>
  </si>
  <si>
    <t xml:space="preserve">  
  Straftaten im Amt (331-358)  </t>
  </si>
  <si>
    <t xml:space="preserve">    davon
    Straftaten im Straßenverkehr 
      in Trunkenheit</t>
  </si>
  <si>
    <t xml:space="preserve">    
    Straftaten im Straßenverkehr ohne
      Trunkenheit</t>
  </si>
  <si>
    <t xml:space="preserve">      
      gefährliche Eingriffe in den 
        Straßenverkehr (315b)</t>
  </si>
  <si>
    <t xml:space="preserve">
Straftaten im Straßenverkehr </t>
  </si>
  <si>
    <r>
      <t xml:space="preserve">  </t>
    </r>
    <r>
      <rPr>
        <sz val="9"/>
        <rFont val="Arial"/>
        <family val="2"/>
      </rPr>
      <t>davon</t>
    </r>
    <r>
      <rPr>
        <b/>
        <sz val="9"/>
        <rFont val="Arial"/>
        <family val="2"/>
      </rPr>
      <t xml:space="preserve">
  Straftaten im Straßenverkehr
    nach dem StGB</t>
    </r>
  </si>
  <si>
    <t xml:space="preserve">      davon 
      unerlaubtes Entfernen vom Unfallort vor 
        Feststellung der Unfallbeteiligung ohne
        Personenschaden (142 Abs. 1, 315c
        Abs. 1 Nr. 1a, auch i. V. m. Abs. 3 
        oder  316) - in Trunkenheit</t>
  </si>
  <si>
    <t xml:space="preserve">      
      Straßenverkehrsgefährdung infolge 
        Trunkenheit ohne Verkehrsunfall 
        (315c Abs. 1 Nr. 1a, auch i. V. m. Abs. 3)</t>
  </si>
  <si>
    <t xml:space="preserve">      
      Trunkenheit im Verkehr ohne 
        Verkehrsunfall (316)</t>
  </si>
  <si>
    <t xml:space="preserve">
  Gemeingefährliche Straftaten, 
    außer im Straßenverkehr
    (306-323c, außer 315b, 315c, 316,  
    323a i. V. m. Verkehrsunfall)</t>
  </si>
  <si>
    <t>Inhalt</t>
  </si>
  <si>
    <t>Tabellen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</si>
  <si>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</si>
  <si>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</si>
  <si>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</si>
  <si>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</si>
  <si>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</si>
  <si>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</si>
  <si>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</si>
  <si>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</si>
  <si>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</si>
  <si>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</si>
  <si>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</si>
  <si>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18.</t>
  </si>
  <si>
    <t>12.</t>
  </si>
  <si>
    <t>13.</t>
  </si>
  <si>
    <t>14.</t>
  </si>
  <si>
    <t>15.</t>
  </si>
  <si>
    <t>16.</t>
  </si>
  <si>
    <t>17.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</si>
  <si>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</si>
  <si>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</si>
  <si>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</si>
  <si>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</si>
  <si>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</si>
  <si>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</si>
  <si>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</si>
  <si>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</si>
  <si>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</si>
  <si>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</si>
  <si>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</si>
  <si>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</si>
  <si>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</si>
  <si>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 xml:space="preserve">  
  Landesverrat, Gefährdung der äußeren
    Sicherheit (93-101a)</t>
  </si>
  <si>
    <t xml:space="preserve">  
  Straftaten gegen die Landesverteidigung
    (109-109k)</t>
  </si>
  <si>
    <t>Statistischer Bericht B VI 6 - j/14  Strafvollzug im Freistaat Sachsen 2014</t>
  </si>
  <si>
    <t>Belegungsfähigkeit, Belegung und Auslastung der Justizvollzugsanstalten
am 31. März 2014</t>
  </si>
  <si>
    <t xml:space="preserve">Gefangene, Sicherungsverwahrte und vorübergehend Abwesende
der Justizvollzugsanstalten am 31. März 2014 nach Art des Vollzugs </t>
  </si>
  <si>
    <t>Gefangene in Untersuchungshaft am 31. März 2014 nach Alter und Geschlecht</t>
  </si>
  <si>
    <t>Gefangene mit sonstiger Freiheitsentziehung am 31. März 2014 nach Art der
Freiheitsentziehung und Geschlecht</t>
  </si>
  <si>
    <t>Strafgefangene am 31. März 2014 nach Art des Vollzugs und Geschlecht</t>
  </si>
  <si>
    <t>Strafgefangene am 31. März 2014 nach Straftatengruppen, Geschlecht
und Personengruppen</t>
  </si>
  <si>
    <t xml:space="preserve">Strafgefangene je 100 000 Einwohner der gleichen Personengruppe
am 31. März 2014 nach Straftatengruppen, Geschlecht und Personengruppen </t>
  </si>
  <si>
    <t xml:space="preserve">Strafgefangene am 31. März 2014 nach Straftatengruppen, Art des Strafvollzugs,
Geschlecht und Altersgruppen  </t>
  </si>
  <si>
    <t>Ausländische Strafgefangene am 31. März 2014 nach Straftatengruppen, Art des
Strafvollzugs und Altersgruppen</t>
  </si>
  <si>
    <t xml:space="preserve">Strafgefangene am 31. März 2014 nach Straftaten bzw. Straftatengruppen,
Art des Strafvollzugs und Altersgruppen </t>
  </si>
  <si>
    <t xml:space="preserve">Strafgefangene am 31. März 2014 nach demographischen Merkmalen,
Art des Strafvollzugs und Altersgruppen </t>
  </si>
  <si>
    <t>Strafgefangene am 31. März 2014 nach Altersgruppen und Dauer des
voraussichtlichen Vollzugs</t>
  </si>
  <si>
    <t>Vorbestrafte im Strafvollzug am 31. März 2014 nach Art und Häufigkeit der Vorstrafen, Art des Strafvollzugs und Altersgruppen</t>
  </si>
  <si>
    <t xml:space="preserve">Strafgefangene im geschlossenen und offenen Vollzug am 31. März 2014 nach Art
des Strafvollzugs, Altersgruppen und Geschlecht </t>
  </si>
  <si>
    <t>Belegungsfähigkeit, Belegung und Auslastung der Justizvollzugsanstalten jeweils
am 31. März 2005 bis 2014 nach Geschlecht</t>
  </si>
  <si>
    <t xml:space="preserve">Gefangene und Sicherungsverwahrte jeweils am 31. März 2005 bis 2014 nach Art
des Vollzugs und Geschlecht </t>
  </si>
  <si>
    <t>Gefangene jeweils am 31. März 2005 bis 2014 im Untersuchungshaftvollzug nach
Altersgruppen</t>
  </si>
  <si>
    <t>Strafgefangene jeweils am 31. März 2005 bis 2014 nach Art des Vollzugs
und Geschlecht</t>
  </si>
  <si>
    <t xml:space="preserve">Deutsche und ausländische Strafgefangene jeweils am 31. März 2005 bis 2014  </t>
  </si>
  <si>
    <t>Vorbestrafte Strafgefangene jeweils am 31. März 2005 bis 2014 nach Häufigkeit
der Vorstrafen</t>
  </si>
  <si>
    <t>Strafgefangene in den Justizvollzugsanstalten jeweils am 31. März 2005 bis 2014
nach Art des Vollzuges und der Vollzugsdauer</t>
  </si>
  <si>
    <t>Strafgefangene jeweils am 31. März 2005 bis 2014 nach Art des Strafvollzugs</t>
  </si>
  <si>
    <t>Strafgefangene jeweils am 31. März 2005 bis 2014 nach Personengruppen 
und Geschlecht</t>
  </si>
  <si>
    <t>Strafgefangene je 100 000 Einwohner der gleichen Personengruppe jeweils
am 31. März 2005 bis 2014 nach Personengruppen und Geschlecht</t>
  </si>
  <si>
    <t>Deutsche und ausländische Strafgefangene jeweils am 31. März 2005 bis 2014
nach Art des Vollzugs und Altersgruppen</t>
  </si>
  <si>
    <t>Deutsche und ausländische Strafgefangene jeweils am 31. März 2005 bis 2014
nach Art des Vollzugs und Altersgruppen (in Prozent)</t>
  </si>
  <si>
    <t>Strafgefangene jeweils am 31. März 2005 bis 2014 nach Straftatengruppen
und Geschlecht</t>
  </si>
  <si>
    <t>Strafgefangene jeweils am 31. März 2005 bis 2014 nach Straftatengruppen 
und Geschlecht (in Prozent)</t>
  </si>
  <si>
    <t xml:space="preserve">Ausländische Strafgefangene jeweils am 31. März 2005 bis 2014 nach
Straftatengruppen und Geschlecht  </t>
  </si>
  <si>
    <t xml:space="preserve">Ausländische Strafgefangene jeweils am 31. März 2005 bis 2014 nach
Straftatengruppen und Geschlecht (in Prozent) </t>
  </si>
  <si>
    <t xml:space="preserve">    am 31. März 2014</t>
  </si>
  <si>
    <r>
      <t xml:space="preserve">       251</t>
    </r>
    <r>
      <rPr>
        <vertAlign val="superscript"/>
        <sz val="9"/>
        <rFont val="Arial"/>
        <family val="2"/>
      </rPr>
      <t>2)</t>
    </r>
  </si>
  <si>
    <t xml:space="preserve">2) darunter 60 Gefangene von Thüringen </t>
  </si>
  <si>
    <t xml:space="preserve">    am 31. März 2014 nach Art des Vollzugs</t>
  </si>
  <si>
    <t>Insge-
samt</t>
  </si>
  <si>
    <t>3. Zugänge und Abgänge 2013 und I. Quartal 2014</t>
  </si>
  <si>
    <r>
      <t>4. Gefangene</t>
    </r>
    <r>
      <rPr>
        <b/>
        <vertAlign val="superscript"/>
        <sz val="10"/>
        <rFont val="Arial"/>
        <family val="2"/>
      </rPr>
      <t xml:space="preserve">1) </t>
    </r>
    <r>
      <rPr>
        <b/>
        <sz val="10"/>
        <rFont val="Arial"/>
        <family val="2"/>
      </rPr>
      <t>in Untersuchungshaft am 31. März 2014 nach Alter und Geschlecht</t>
    </r>
  </si>
  <si>
    <r>
      <t>5. Gefangene</t>
    </r>
    <r>
      <rPr>
        <b/>
        <vertAlign val="superscript"/>
        <sz val="10"/>
        <rFont val="Arial"/>
        <family val="2"/>
      </rPr>
      <t>1)</t>
    </r>
    <r>
      <rPr>
        <b/>
        <sz val="10"/>
        <rFont val="Arial"/>
        <family val="2"/>
      </rPr>
      <t xml:space="preserve"> mit sonstiger Freiheitsentziehung am 31. März 2014 nach Art der </t>
    </r>
  </si>
  <si>
    <r>
      <t>6. Strafgefangene</t>
    </r>
    <r>
      <rPr>
        <b/>
        <vertAlign val="superscript"/>
        <sz val="10"/>
        <rFont val="Arial"/>
        <family val="2"/>
      </rPr>
      <t>1)</t>
    </r>
    <r>
      <rPr>
        <b/>
        <sz val="10"/>
        <rFont val="Arial"/>
        <family val="2"/>
      </rPr>
      <t xml:space="preserve"> am 31. März 2014 nach Art des Vollzugs und Geschlecht </t>
    </r>
  </si>
  <si>
    <r>
      <t xml:space="preserve">              204</t>
    </r>
    <r>
      <rPr>
        <vertAlign val="superscript"/>
        <sz val="9"/>
        <rFont val="Arial"/>
        <family val="2"/>
      </rPr>
      <t>2)</t>
    </r>
  </si>
  <si>
    <t>2) darunter 3 Personen im Vollzug in freier Form</t>
  </si>
  <si>
    <t xml:space="preserve">      jeweils am 31. März 2005 bis 2014 nach Geschlecht</t>
  </si>
  <si>
    <r>
      <t>17. Gefangene</t>
    </r>
    <r>
      <rPr>
        <b/>
        <vertAlign val="superscript"/>
        <sz val="10"/>
        <rFont val="Arial"/>
        <family val="2"/>
      </rPr>
      <t>1)</t>
    </r>
    <r>
      <rPr>
        <b/>
        <sz val="10"/>
        <rFont val="Arial"/>
        <family val="2"/>
      </rPr>
      <t xml:space="preserve"> und Sicherungsverwahrte jeweils am 31. März 2005 bis 2014 nach Art </t>
    </r>
  </si>
  <si>
    <r>
      <t>18. Gefangene</t>
    </r>
    <r>
      <rPr>
        <b/>
        <vertAlign val="superscript"/>
        <sz val="10"/>
        <rFont val="Arial"/>
        <family val="2"/>
      </rPr>
      <t>1)</t>
    </r>
    <r>
      <rPr>
        <b/>
        <sz val="10"/>
        <rFont val="Arial"/>
        <family val="2"/>
      </rPr>
      <t xml:space="preserve"> jeweils am 31. März 2005 bis 2014 im Untersuchungshaftvollzug </t>
    </r>
  </si>
  <si>
    <t>2014</t>
  </si>
  <si>
    <r>
      <t>19. Strafgefangene</t>
    </r>
    <r>
      <rPr>
        <b/>
        <vertAlign val="superscript"/>
        <sz val="10"/>
        <rFont val="Arial"/>
        <family val="2"/>
      </rPr>
      <t xml:space="preserve">1) </t>
    </r>
    <r>
      <rPr>
        <b/>
        <sz val="10"/>
        <rFont val="Arial"/>
        <family val="2"/>
      </rPr>
      <t>jeweils am 31. März 2005 bis 2014 nach Art des Vollzugs und Geschlecht</t>
    </r>
  </si>
  <si>
    <r>
      <t xml:space="preserve">           241</t>
    </r>
    <r>
      <rPr>
        <vertAlign val="superscript"/>
        <sz val="9"/>
        <rFont val="Arial"/>
        <family val="2"/>
      </rPr>
      <t>2)</t>
    </r>
  </si>
  <si>
    <r>
      <t xml:space="preserve">           221</t>
    </r>
    <r>
      <rPr>
        <vertAlign val="superscript"/>
        <sz val="9"/>
        <rFont val="Arial"/>
        <family val="2"/>
      </rPr>
      <t>2)</t>
    </r>
  </si>
  <si>
    <t>7. Strafgefangene am 31. März 2014 nach Straftatengruppen, Geschlecht und Personengruppen</t>
  </si>
  <si>
    <r>
      <t>9. Strafgefangene</t>
    </r>
    <r>
      <rPr>
        <b/>
        <vertAlign val="superscript"/>
        <sz val="10"/>
        <rFont val="Arial"/>
        <family val="2"/>
      </rPr>
      <t xml:space="preserve"> </t>
    </r>
    <r>
      <rPr>
        <b/>
        <sz val="10"/>
        <rFont val="Arial"/>
        <family val="2"/>
      </rPr>
      <t xml:space="preserve">am 31. März 2014 nach Straftatengruppen, Art des Strafvollzugs, </t>
    </r>
  </si>
  <si>
    <t>13. Strafgefangene am 31. März 2014 nach Altersgruppen und Dauer des voraussichtlichen Vollzugs</t>
  </si>
  <si>
    <t xml:space="preserve">12. Strafgefangene am 31. März 2014 nach demographischen Merkmalen, Art des Strafvollzugs </t>
  </si>
  <si>
    <t xml:space="preserve">10. Ausländische Strafgefangene am 31. März 2014 nach Straftatengruppen, Art des </t>
  </si>
  <si>
    <t xml:space="preserve">14. Vorbestrafte im Strafvollzug am 31. März 2014 nach Art und Häufigkeit der Vorstrafen,  </t>
  </si>
  <si>
    <t xml:space="preserve">15. Strafgefangene im geschlossenen und offenen Vollzug am 31. März 2014 nach Art </t>
  </si>
  <si>
    <r>
      <t>20. Deutsche und ausländische Strafgefangene jeweils am 31. März 2005 bis 2014</t>
    </r>
    <r>
      <rPr>
        <b/>
        <vertAlign val="superscript"/>
        <sz val="10"/>
        <rFont val="Arial"/>
        <family val="2"/>
      </rPr>
      <t xml:space="preserve">  </t>
    </r>
  </si>
  <si>
    <r>
      <t>21. Vorbestrafte Strafgefangene jeweils am 31. März 2005 bis 2014 nach Häufigkeit der Vorstrafen</t>
    </r>
    <r>
      <rPr>
        <b/>
        <vertAlign val="superscript"/>
        <sz val="10"/>
        <rFont val="Arial"/>
        <family val="2"/>
      </rPr>
      <t xml:space="preserve">   </t>
    </r>
  </si>
  <si>
    <t>22. Strafgefangene in den Justizvollzugsanstalten jeweils am 31. März 2005 bis 2014</t>
  </si>
  <si>
    <t xml:space="preserve">23. Strafgefangene jeweils am 31. März 2005 bis 2014 nach Art des Strafvollzugs   </t>
  </si>
  <si>
    <t>24. Strafgefangene jeweils am 31. März 2005 bis 2014 nach Personengruppen und Geschlecht</t>
  </si>
  <si>
    <t>1) strafmündige Einwohner am 31. Dezember 2013</t>
  </si>
  <si>
    <t xml:space="preserve">      31. März 2005 bis 2014 nach Personengruppen und Geschlecht</t>
  </si>
  <si>
    <r>
      <t>26. Deutsche und ausländische Strafgefangene</t>
    </r>
    <r>
      <rPr>
        <b/>
        <vertAlign val="superscript"/>
        <sz val="10"/>
        <rFont val="Arial"/>
        <family val="2"/>
      </rPr>
      <t xml:space="preserve"> </t>
    </r>
    <r>
      <rPr>
        <b/>
        <sz val="10"/>
        <rFont val="Arial"/>
        <family val="2"/>
      </rPr>
      <t>jeweils am 31. März 2005 bis 2014 nach Art des</t>
    </r>
  </si>
  <si>
    <t>27. Deutsche und ausländische Strafgefangene jeweils am 31. März 2005 bis 2014</t>
  </si>
  <si>
    <t xml:space="preserve">28. Strafgefangene jeweils am 31. März 2005 bis 2014 nach Straftatengruppen und Geschlecht  </t>
  </si>
  <si>
    <r>
      <t xml:space="preserve">29. Strafgefangene jeweils am 31. März 2005 bis 2014 nach Straftatengruppen und Geschlecht </t>
    </r>
    <r>
      <rPr>
        <sz val="10"/>
        <rFont val="Arial"/>
        <family val="2"/>
      </rPr>
      <t/>
    </r>
  </si>
  <si>
    <t xml:space="preserve">30. Ausländische Strafgefangene jeweils am 31. März 2005 bis 2014 nach Straftatengruppen </t>
  </si>
  <si>
    <t xml:space="preserve">31. Ausländische Strafgefangene jeweils am 31. März 2005 bis 2014 nach Straftatengruppen </t>
  </si>
  <si>
    <r>
      <t xml:space="preserve">  </t>
    </r>
    <r>
      <rPr>
        <sz val="9"/>
        <rFont val="Arial"/>
        <family val="2"/>
      </rPr>
      <t>davon</t>
    </r>
    <r>
      <rPr>
        <b/>
        <sz val="9"/>
        <rFont val="Arial"/>
        <family val="2"/>
      </rPr>
      <t xml:space="preserve">
  Friedensverrat, Hochverrat, Staats- 
    gefährdung (80-92b)</t>
    </r>
  </si>
  <si>
    <t xml:space="preserve">    
    Volksverhetzung durch Aufstachelung
      zum Hass oder vergleichbare
      Äußerungen (130 Abs. 1)</t>
  </si>
  <si>
    <t xml:space="preserve">    
    Zuhälterei (181a)</t>
  </si>
  <si>
    <t xml:space="preserve">    
    Verbreitung, Erwerb und Besitz kinder-
      pornographischer Schriften (184b)</t>
  </si>
  <si>
    <t xml:space="preserve">    
    Jugendgefährdende Prostitution (184f)
      </t>
  </si>
  <si>
    <t xml:space="preserve">    
    Menschenhandel zum Zweck der
      der Ausbeutung der Arbeitskraft (233)</t>
  </si>
  <si>
    <t xml:space="preserve">
    Nachstellung (238)</t>
  </si>
  <si>
    <t xml:space="preserve">
    Freiheitsberaubung (239)</t>
  </si>
  <si>
    <t xml:space="preserve">
    Fälschung beweiserheblicher Daten (269)</t>
  </si>
  <si>
    <t xml:space="preserve">    davon
    Bankrott (283)</t>
  </si>
  <si>
    <t xml:space="preserve">
110</t>
  </si>
  <si>
    <t xml:space="preserve">    davon
    Bestechlichkeit (332)</t>
  </si>
  <si>
    <t xml:space="preserve">    
    Bestechung (334)</t>
  </si>
  <si>
    <t xml:space="preserve">      
      fahrlässige Körperverletzung im Straßen-
        verkehr ohne Trunkenheit (229)</t>
  </si>
  <si>
    <t xml:space="preserve">      
      Aufenthaltsgesetz (97)</t>
  </si>
  <si>
    <t xml:space="preserve">      
      Asylverfahrensgesetz (AsylVfG)</t>
  </si>
  <si>
    <t xml:space="preserve">    
    Gewaltschutzgesetz (GewSchG)</t>
  </si>
  <si>
    <t xml:space="preserve">    
    GmbH-Gesetz (GmbH)</t>
  </si>
  <si>
    <t xml:space="preserve">    
    Tierschutzgesetz (TierSchG)</t>
  </si>
  <si>
    <t xml:space="preserve">
Straftaten nach dem Völkerstraf-
  gesetzbuch insgesamt</t>
  </si>
  <si>
    <t xml:space="preserve">    
    fahrlässige Tötung, außer im 
      Straßenverkehr (222)</t>
  </si>
  <si>
    <t xml:space="preserve">    davon
    Nötigung von Verfassungsorganen 
      (105, 106)</t>
  </si>
  <si>
    <t xml:space="preserve"> 
  Widerstand gegen die Staatsgewalt 
    (111-121)</t>
  </si>
  <si>
    <t xml:space="preserve">    davon
    sexueller Missbrauch von Kindern,
      Handlungen mit unmittelbaren
      Körperkontakt (176 Abs. 1, 2 und 3)</t>
  </si>
  <si>
    <t xml:space="preserve">    
    absichtlich schwere oder wissentlich
      Körperverletzung (226 Abs. 2)</t>
  </si>
  <si>
    <t xml:space="preserve">  
  Straftaten nach dem Wehrstrafgesetz 
    insgesamt (WStG)</t>
  </si>
  <si>
    <t xml:space="preserve">    davon
    unerlaubtes Handeltreiben mit Betäu-
      bungsmitteln, Anbauen, Herstellen,
      Ein- oder Ausführen, Veräußern, Abgeben,
      Sonst-in-Verkehr-Bringen, Erwerben,
      Sich-in-sonstiger-Weise-Verschaffen
      von Betäubungsmitteln
      (29 Abs. 1 Satz 1 Nr. 1)</t>
  </si>
  <si>
    <t xml:space="preserve">11. Strafgefangene am 31. März 2014 nach Straftaten bzw. Straftatengruppen, </t>
  </si>
  <si>
    <t xml:space="preserve">    davon 
    Verwenden von Kennzeichen verfassungs-
      widriger Organisationen (86a)</t>
  </si>
  <si>
    <t xml:space="preserve">  
Straftaten gegen ausländische Staaten
    (102-104a)</t>
  </si>
  <si>
    <t xml:space="preserve"> 
  Straftaten gegen Verfassungsorgane und
    bei Wahlen und Abstimmungen 
    (105-108e)    </t>
  </si>
  <si>
    <t xml:space="preserve">    davon
    Verletzung der Unterhaltspflicht  
      (170 Abs. 1)</t>
  </si>
  <si>
    <t xml:space="preserve">    Verletzung der Fürsorge und Unterhalts-
      pflicht (171)</t>
  </si>
  <si>
    <t xml:space="preserve">    
    fahrlässige Brandstiftung (306d)  </t>
  </si>
  <si>
    <t xml:space="preserve">    
    Herbeiführen einer Brandgefahr (306f)</t>
  </si>
  <si>
    <t xml:space="preserve">
125</t>
  </si>
  <si>
    <t xml:space="preserve">
129</t>
  </si>
  <si>
    <t xml:space="preserve">      davon
      unerlaubtes Entfernen vom Unfallort vor 
        Feststellung der Unfallbeteiligung ohne
        Personenschaden (142 Abs. 1) - ohne
        Trunkenheit  bzw. evtl. Trunkenheit
        nicht bekannt</t>
  </si>
  <si>
    <t xml:space="preserve">
140</t>
  </si>
  <si>
    <t xml:space="preserve">
148</t>
  </si>
  <si>
    <t xml:space="preserve">
150</t>
  </si>
  <si>
    <r>
      <t>8. Strafgefangene je 100 000 Einwohner</t>
    </r>
    <r>
      <rPr>
        <b/>
        <vertAlign val="superscript"/>
        <sz val="10"/>
        <rFont val="Arial"/>
        <family val="2"/>
      </rPr>
      <t>1)</t>
    </r>
    <r>
      <rPr>
        <b/>
        <sz val="10"/>
        <rFont val="Arial"/>
        <family val="2"/>
      </rPr>
      <t xml:space="preserve"> der gleichen Personengruppe am 31. März 2014 nach</t>
    </r>
  </si>
  <si>
    <t>1) darunter 6 Personen 2013 und 1 Person 2014 im Vollzug in freier Form</t>
  </si>
  <si>
    <t>2) darunter 8 Personen 2013 und 2 Personen 2014 im Vollzug in freier Form</t>
  </si>
  <si>
    <t xml:space="preserve">  Straftaten nach ehemaligem DDR </t>
  </si>
  <si>
    <t xml:space="preserve">            x</t>
  </si>
  <si>
    <t xml:space="preserve">           x</t>
  </si>
  <si>
    <t xml:space="preserve">             x</t>
  </si>
  <si>
    <t xml:space="preserve">    
    Vergewaltigung (177 Abs. 2 Nr. 1)</t>
  </si>
  <si>
    <t xml:space="preserve">   
    Verletzung des Privatgeheimnisses (203)</t>
  </si>
  <si>
    <t xml:space="preserve">    
    unerlaubtes Abgeben, Verabreichen,
      Überlassen zum unmittelbaren Verbrauch
      von Betäubungsmitteln mit Todesfolge 
      (30 Abs. 1 Nr. 3)</t>
  </si>
  <si>
    <t xml:space="preserve">    
    unerlaubtes Handeltreiben mit, Anbauen,
      Herstellen, Ein- oder Ausführen von Be-
      täubungsmitteln in nicht geringer Menge
      als Mitglied einer Bande (§ 30a Abs. 1)</t>
  </si>
  <si>
    <t xml:space="preserve">    
    Straftaten nach ehemaligem DDR 
      Strafrecht</t>
  </si>
  <si>
    <t xml:space="preserve">               x</t>
  </si>
  <si>
    <t>darunter männlich</t>
  </si>
  <si>
    <t xml:space="preserve">              x</t>
  </si>
  <si>
    <t xml:space="preserve">                x</t>
  </si>
  <si>
    <t xml:space="preserve">Zugänge und Abgänge 2013 und I. Quartal 2014 </t>
  </si>
  <si>
    <t xml:space="preserve">    
    Verfassungsfeindliche Sabotage (88)
    </t>
  </si>
  <si>
    <t xml:space="preserve">    davon
    Verletzung der Vertraulichkeit des Wortes
      (201)</t>
  </si>
  <si>
    <t xml:space="preserve">    davon
    Menschenhandel zum Zweck der
      sexuellen Ausbeutung (232)</t>
  </si>
  <si>
    <t xml:space="preserve">
      falsches Überholen ohne Verkehrsunfall
        (315c Abs.1 Nr. 2b)</t>
  </si>
  <si>
    <t xml:space="preserve"> </t>
  </si>
  <si>
    <t>Zurückstellung der Strafvollstreckung nach § 35 BtMG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</si>
</sst>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1">
    <numFmt numFmtId="164" formatCode="#\ ###\ \ \ \ ;0\ \ \ \ ;\-\ \ \ \ "/>
    <numFmt numFmtId="165" formatCode="##\ "/>
    <numFmt numFmtId="166" formatCode="#\ ###\ \ \ ;0\ \ \ ;\-\ \ \ "/>
    <numFmt numFmtId="167" formatCode="#\ ###\ \ \ \ \ ;0\ \ \ \ \ ;\-\ \ \ \ \ "/>
    <numFmt numFmtId="168" formatCode="0.0"/>
    <numFmt numFmtId="169" formatCode="#\ ##0\ \ \ \ \ \ \ \ \ ;@\ \ \ \ \ \ \ \ \ "/>
    <numFmt numFmtId="170" formatCode="#\ ##0\ \ \ \ \ \ ;;\-\ \ \ \ \ \ "/>
    <numFmt numFmtId="171" formatCode="#\ ##0\ \ \ \ \ \ \ \ ;;\-\ \ \ \ \ \ \ \ "/>
    <numFmt numFmtId="172" formatCode="#\ ##0\ \ \ \ \ \ \ \ \ ;;\-\ \ \ \ \ \ \ \ "/>
    <numFmt numFmtId="173" formatCode="#\ ##0\ \ \ \ \ \ ;;\x\ \ \ \ \ "/>
    <numFmt numFmtId="174" formatCode="#\ ##0\ \ \ ;;\-\ \ \ "/>
    <numFmt numFmtId="175" formatCode="#\ ##0\ \ \ \ ;;\-\ \ \ \ "/>
    <numFmt numFmtId="176" formatCode="#\ ##0\ \ \ \ \ ;;\-\ \ \ \ \ "/>
    <numFmt numFmtId="177" formatCode="#\ ##0\ \ ;\-\ "/>
    <numFmt numFmtId="178" formatCode="#\ ##0\ \ ;;\-\ \ "/>
    <numFmt numFmtId="179" formatCode="#\ ##0\ \ \ \ \ \ ;;\-\ \ \ \ \ \ \ \ "/>
    <numFmt numFmtId="180" formatCode="#\ ###\ \ ;0\ \ ;\-\ \ "/>
    <numFmt numFmtId="181" formatCode="#\ ###\ \ \ ;0\ \ ;\-\ \ \ "/>
    <numFmt numFmtId="182" formatCode="#\ ##0\ \ \ \ \ \ \ \ ;;\-\ \ \ \ \ \ \ \ \ \ "/>
    <numFmt numFmtId="183" formatCode="#\ ##0\ \ \ \ \ \ ;\ \ "/>
    <numFmt numFmtId="184" formatCode="0.0\ \ \ \ \ ;\ "/>
    <numFmt numFmtId="185" formatCode="#\ ##0\ \ \ \ ;\ "/>
    <numFmt numFmtId="186" formatCode="#\ ##0\ \ \ \ \ ;\ "/>
    <numFmt numFmtId="187" formatCode="#\ ##0\ \ \ \ \ \ \ \ \ \ ;;\-\ \ \ \ \ \ \ \ \ \ "/>
    <numFmt numFmtId="188" formatCode="#\ ##0\ \ \ \ \ \ \ \ \ \ \ \ \ ;;\-\ \ \ \ \ \ \ \ \ \ \ \ \ \ \ \ \ \ \ \ \ "/>
    <numFmt numFmtId="189" formatCode="#\ ##0\ \ \ \ \ \ \ \ \ \ \ \ \ \ \ \ ;;\-\ \ \ \ \ \ \ \ \ \ \ \ \ \ \ \ \ \ \ \ \ \ \ \ "/>
    <numFmt numFmtId="190" formatCode="#\ ###\ \ \ \ "/>
    <numFmt numFmtId="191" formatCode="#\ ###\ \ \ \ \ "/>
    <numFmt numFmtId="192" formatCode="0.0\ \ \ \ \ "/>
    <numFmt numFmtId="193" formatCode="0.0\ \ \ \ "/>
    <numFmt numFmtId="194" formatCode="##0\ \ \ \ ;@\ \ \ \ "/>
    <numFmt numFmtId="195" formatCode="###0\ \ \ \ ;"/>
    <numFmt numFmtId="196" formatCode="0.0\ \ ;"/>
    <numFmt numFmtId="197" formatCode="#\ ##0\ \ \ ;\ "/>
    <numFmt numFmtId="198" formatCode="#\ ###0\ \ \ ;;\-\ \ \ "/>
    <numFmt numFmtId="199" formatCode="##0\ \ \ \ \ ;@\ \ \ \ \ \ "/>
    <numFmt numFmtId="200" formatCode="##\ \ \ \ "/>
    <numFmt numFmtId="201" formatCode="0.0\ \ \ \ \ \ \ \ \ ;;\-\ \ \ \ \ \ \ \ \ "/>
    <numFmt numFmtId="202" formatCode="#\ ###\ \ \ \ \ \ \ \ \ \ ;0\ \ \ \ \ \ \ \ \ \ \ ;\-\ \ \ \ \ \ \ \ \ \ "/>
    <numFmt numFmtId="203" formatCode="#\ ##0\ \ \ \ \ \ \ \ \ \ \ \ \ \ \ ;;\-\ \ \ \ \ \ \ \ \ \ \ \ \ \ \ "/>
    <numFmt numFmtId="204" formatCode="#\ ##0\ \ \ \ \ \ \ \ \ \ \ \ \ \ \ \ \ \ \ \ \ \ \ \ \ \ \ \ \ ;;\-\ \ \ \ \ \ \ \ \ \ \ \ \ \ \ \ \ \ \ \ \ \ \ \ \ \ \ "/>
    <numFmt numFmtId="205" formatCode="#\ ##0\ \ \ \ \ \ \ \ \ \ \ \ \ \ \ \ \ \ \ \ \ \ \ \ \ \ \ \ \ \ \ ;;\-\ \ \ \ \ \ \ \ \ \ \ \ \ \ \ \ \ \ \ \ \ \ \ \ \ \ \ \ \ "/>
    <numFmt numFmtId="206" formatCode="#\ ##0\ \ \ \ \ \ \ \ \ \ \ \ \ \ \ ;;\ \ \ \ \ \ \ \ \ \ \ \ \ \ \ "/>
    <numFmt numFmtId="207" formatCode="#\ ##0.0\ \ \ \ \ \ \ \ \ \ \ \ \ \ \ \ ;;\ \ \ \ \ \ \ \ \ \ \ \ \ \ \ "/>
    <numFmt numFmtId="208" formatCode="#\ ###\ \ ;0\ \ ;\-\ \ \ "/>
    <numFmt numFmtId="209" formatCode="#\ ###\ \ \ \ \ \ ;0\ \ \ \ \ \ ;\-\ \ \ \ \ \ "/>
    <numFmt numFmtId="210" formatCode="?\ ??0\ \ \ \ \ \ \ ;\-?\ ??0\ \ \ \ \ \ \ ;?\ ??\ \-\ \ \ \ \ \ \ "/>
    <numFmt numFmtId="211" formatCode="??0\ \ \ \ \ \ \ ;\-??0\ \ \ \ \ \ \ ;??\ \-\ \ \ \ \ \ \ "/>
    <numFmt numFmtId="212" formatCode="?\ ??0;\-?\ ??0;?\ ??\ \-"/>
    <numFmt numFmtId="213" formatCode="??0;\-??0;??\ \-"/>
    <numFmt numFmtId="214" formatCode="?0;\-?0;?\ \-"/>
    <numFmt numFmtId="215" formatCode="##\ \ ;;\ \ \ \ \ \ "/>
    <numFmt numFmtId="216" formatCode="#\ ##0\ \ ;;\-\ \ \ \ "/>
    <numFmt numFmtId="217" formatCode="0\ \ \ \ \ ;\-0\ \ \ \ \ ;\x\ \ \ \ \ "/>
    <numFmt numFmtId="218" formatCode="0\ \ \ \ \ \ \ \ \ \ \ \ \ \ \ \ \ \ ;;\-\ \ \ \ \ \ \ \ \ \ \ \ \ \ \ \ "/>
    <numFmt numFmtId="219" formatCode="0.0\ \ \ \ \ \ ;;\-\ \ \ \ \ \ \ "/>
    <numFmt numFmtId="220" formatCode="?\ ??0\ \ \ \ ;\-?\ ??0\ \ \ \ ;?\ ??\ \-\ \ \ \ "/>
    <numFmt numFmtId="221" formatCode="?0\ \ \ \ ;\-?0\ \ \ \ ;?\ \-\ \ \ \ "/>
    <numFmt numFmtId="222" formatCode="??0\ \ \ \ ;\-??0\ \ \ \ ;??\ \-\ \ \ \ "/>
    <numFmt numFmtId="223" formatCode="0\ \ \ \ ;\-0\ \ \ \ ;\ \-\ \ \ \ "/>
    <numFmt numFmtId="224" formatCode="0.0\ \ \ \ \ \ \ ;@\ \ \ \ \ \ \ "/>
    <numFmt numFmtId="225" formatCode="?\ ??0\ \ \ \ \ \ ;\-?\ ??0\ \ \ \ \ \ ;?\ ??\ \-\ \ \ \ \ \ ;@\ \ \ \ \ \ "/>
    <numFmt numFmtId="226" formatCode="??0\ \ \ \ \ \ \ \ \ \ ;\-??0\ \ \ \ \ \ \ \ \ \ ;??\ \-\ \ \ \ \ \ \ \ \ \ ;@\ \ \ \ \ \ \ \ \ \ "/>
    <numFmt numFmtId="227" formatCode="??0\ \ \ \ \ \ \ \ ;\-??0\ \ \ \ \ \ \ \ ;??\ \-\ \ \ \ \ \ \ \ ;@\ \ \ \ \ \ \ \ "/>
    <numFmt numFmtId="228" formatCode="??0\ \ \ \ \ \ \ \ \ \ \ ;\-??0\ \ \ \ \ \ \ \ \ \ \ ;??\ \-\ \ \ \ \ \ \ \ \ \ \ ;@\ \ \ \ \ \ \ \ \ \ \ "/>
    <numFmt numFmtId="229" formatCode="0.0\ \ \ \ \ \ \ \ \ \ ;\-0.0\ \ \ \ \ \ \ \ \ \ ;??\-\ \ \ \ \ \ \ \ \ \ ;@\ \ \ \ \ \ \ \ \ \ "/>
    <numFmt numFmtId="230" formatCode="0.0\ \ \ \ \ \ \ \ ;\-0.0\ \ \ \ \ \ \ \ ;??\-\ \ \ \ \ \ \ \ ;@\ \ \ \ \ \ \ \ "/>
    <numFmt numFmtId="231" formatCode="?0.0\ \ \ \ \ \ \ \ \ \ \ ;\-?0.0\ \ \ \ \ \ \ \ \ \ \ ;???\-\ \ \ \ \ \ \ \ \ \ \ ;@\ \ \ \ \ \ \ \ \ \ \ "/>
    <numFmt numFmtId="232" formatCode="?\ ??0\ ;\-?\ ??0\ ;?\ ??\ \-\ ;@\ "/>
    <numFmt numFmtId="233" formatCode="0\ \ \ \ \ \ \ ;\-0\ \ \ \ \ \ \ ;\ \-\ \ \ \ \ \ \ ;@\ \ \ \ \ \ \ "/>
    <numFmt numFmtId="234" formatCode="0\ \ \ \ \ \ \ ;\-0\ \ \ \ \ \ \ ;\x\ \ \ \ \ \ \ ;@\ \ \ \ \ \ \ "/>
    <numFmt numFmtId="235" formatCode="0\ \ \ \ \ \ ;\-0\ \ \ \ \ \ ;\ \-\ \ \ \ \ \ ;@\ \ \ \ \ \ "/>
    <numFmt numFmtId="236" formatCode="?0.0\ \ \ \ \ \ \ \ \ \ \ \ ;\-?0.0\ \ \ \ \ \ \ \ \ \ \ \ ;???\-\ \ \ \ \ \ \ \ \ \ \ \ ;@\ \ \ \ \ \ \ \ \ \ \ \ "/>
    <numFmt numFmtId="237" formatCode="?\ ??0\ \ \ \ ;\-?\ ??0\ \ \ \ ;?\ ??\ \-\ \ \ \ ;@\ \ \ \ "/>
    <numFmt numFmtId="238" formatCode="?0\ \ \ \ \ \ \ ;\-?0\ \ \ \ \ \ \ ;?\ \-\ \ \ \ \ \ \ ;@\ \ \ \ \ \ \ "/>
    <numFmt numFmtId="239" formatCode="??0\ \ \ \ \ \ \ ;\-??0\ \ \ \ \ \ \ ;??\ \-\ \ \ \ \ \ \ ;@\ \ \ \ \ \ \ "/>
    <numFmt numFmtId="240" formatCode="??0\ \ \ \ \ ;\-??0\ \ \ \ \ ;??\ \-\ \ \ \ \ ;@\ \ \ \ \ "/>
    <numFmt numFmtId="241" formatCode="0\ \ \ \ \ \ \ \ \ ;\-0\ \ \ \ \ \ \ \ \ ;\ \-\ \ \ \ \ \ \ \ \ ;@\ \ \ \ \ \ \ \ \ "/>
    <numFmt numFmtId="242" formatCode="0\ \ \ \ \ \ \ \ ;\-0\ \ \ \ \ \ \ \ ;\ \-\ \ \ \ \ \ \ \ ;@\ \ \ \ \ \ \ \ "/>
    <numFmt numFmtId="243" formatCode="0.0\ \ \ \ \ \ \ ;\-0.0\ \ \ \ \ \ \ ;??\-\ \ \ \ \ \ \ ;@\ \ \ \ \ \ \ "/>
    <numFmt numFmtId="244" formatCode="0\ \ \ ;\ \ \ "/>
  </numFmts>
  <fonts count="28" x14ac:knownFonts="1">
    <font>
      <sz val="11"/>
      <name val="Arial"/>
    </font>
    <font>
      <sz val="9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sz val="10"/>
      <name val="Arial"/>
      <family val="2"/>
    </font>
    <font>
      <sz val="8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8"/>
      <name val="Arial"/>
      <family val="2"/>
    </font>
    <font>
      <sz val="10"/>
      <name val="Helv"/>
    </font>
    <font>
      <b/>
      <vertAlign val="superscript"/>
      <sz val="10"/>
      <name val="Arial"/>
      <family val="2"/>
    </font>
    <font>
      <i/>
      <sz val="9"/>
      <name val="Arial"/>
      <family val="2"/>
    </font>
    <font>
      <b/>
      <i/>
      <sz val="9"/>
      <name val="Arial"/>
      <family val="2"/>
    </font>
    <font>
      <vertAlign val="superscript"/>
      <sz val="8"/>
      <name val="Arial"/>
      <family val="2"/>
    </font>
    <font>
      <sz val="10"/>
      <name val="Arial"/>
      <family val="2"/>
    </font>
    <font>
      <sz val="9"/>
      <color indexed="9"/>
      <name val="Arial"/>
      <family val="2"/>
    </font>
    <font>
      <sz val="9"/>
      <color indexed="8"/>
      <name val="Arial"/>
      <family val="2"/>
    </font>
    <font>
      <sz val="10"/>
      <color indexed="8"/>
      <name val="MS Sans Serif"/>
      <family val="2"/>
    </font>
    <font>
      <sz val="10"/>
      <color indexed="8"/>
      <name val="Arial"/>
      <family val="2"/>
    </font>
    <font>
      <vertAlign val="superscript"/>
      <sz val="9"/>
      <name val="Arial"/>
      <family val="2"/>
    </font>
    <font>
      <b/>
      <sz val="16"/>
      <name val="Arial"/>
      <family val="2"/>
    </font>
    <font>
      <b/>
      <sz val="10"/>
      <color indexed="10"/>
      <name val="Arial"/>
      <family val="2"/>
    </font>
    <font>
      <b/>
      <sz val="10"/>
      <color indexed="8"/>
      <name val="Arial"/>
      <family val="2"/>
    </font>
    <font>
      <sz val="9"/>
      <color indexed="10"/>
      <name val="Arial"/>
      <family val="2"/>
    </font>
    <font>
      <b/>
      <u/>
      <sz val="11"/>
      <name val="Arial"/>
      <family val="2"/>
    </font>
    <font>
      <u/>
      <sz val="10"/>
      <color theme="10"/>
      <name val="Helvetica"/>
      <family val="2"/>
    </font>
    <font>
      <sz val="10"/>
      <color rgb="FFFF0000"/>
      <name val="Arial"/>
      <family val="2"/>
    </font>
    <font>
      <sz val="11"/>
      <name val="Arial"/>
      <family val="2"/>
    </font>
  </fonts>
  <fills count="2">
    <fill>
      <patternFill patternType="none"/>
    </fill>
    <fill>
      <patternFill patternType="gray125"/>
    </fill>
  </fills>
  <borders count="35">
    <border>
      <left/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</borders>
  <cellStyleXfs count="12">
    <xf numFmtId="0" fontId="0" fillId="0" borderId="0"/>
    <xf numFmtId="0" fontId="25" fillId="0" borderId="0" applyNumberFormat="0" applyFill="0" applyBorder="0" applyAlignment="0" applyProtection="0"/>
    <xf numFmtId="0" fontId="18" fillId="0" borderId="0"/>
    <xf numFmtId="0" fontId="9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9" fillId="0" borderId="0"/>
    <xf numFmtId="0" fontId="17" fillId="0" borderId="0"/>
    <xf numFmtId="0" fontId="27" fillId="0" borderId="0"/>
  </cellStyleXfs>
  <cellXfs count="583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165" fontId="6" fillId="0" borderId="1" xfId="0" applyNumberFormat="1" applyFont="1" applyBorder="1"/>
    <xf numFmtId="0" fontId="6" fillId="0" borderId="1" xfId="0" applyFont="1" applyBorder="1"/>
    <xf numFmtId="0" fontId="6" fillId="0" borderId="1" xfId="0" applyFont="1" applyBorder="1" applyAlignment="1">
      <alignment horizontal="center"/>
    </xf>
    <xf numFmtId="166" fontId="6" fillId="0" borderId="0" xfId="0" applyNumberFormat="1" applyFont="1" applyBorder="1" applyAlignment="1"/>
    <xf numFmtId="167" fontId="6" fillId="0" borderId="0" xfId="0" applyNumberFormat="1" applyFont="1" applyBorder="1" applyAlignment="1"/>
    <xf numFmtId="165" fontId="6" fillId="0" borderId="2" xfId="0" applyNumberFormat="1" applyFont="1" applyBorder="1"/>
    <xf numFmtId="0" fontId="7" fillId="0" borderId="1" xfId="0" applyFont="1" applyBorder="1"/>
    <xf numFmtId="0" fontId="7" fillId="0" borderId="1" xfId="0" applyFont="1" applyBorder="1" applyAlignment="1">
      <alignment horizontal="center"/>
    </xf>
    <xf numFmtId="166" fontId="7" fillId="0" borderId="0" xfId="0" applyNumberFormat="1" applyFont="1" applyBorder="1" applyAlignment="1"/>
    <xf numFmtId="164" fontId="7" fillId="0" borderId="0" xfId="0" applyNumberFormat="1" applyFont="1" applyBorder="1" applyAlignment="1"/>
    <xf numFmtId="165" fontId="7" fillId="0" borderId="2" xfId="0" applyNumberFormat="1" applyFont="1" applyBorder="1"/>
    <xf numFmtId="0" fontId="7" fillId="0" borderId="2" xfId="0" applyFont="1" applyBorder="1"/>
    <xf numFmtId="0" fontId="6" fillId="0" borderId="0" xfId="0" applyFont="1"/>
    <xf numFmtId="0" fontId="6" fillId="0" borderId="0" xfId="0" applyFont="1" applyBorder="1"/>
    <xf numFmtId="0" fontId="6" fillId="0" borderId="0" xfId="0" applyFont="1" applyBorder="1" applyAlignment="1">
      <alignment horizontal="center"/>
    </xf>
    <xf numFmtId="167" fontId="6" fillId="0" borderId="1" xfId="0" applyNumberFormat="1" applyFont="1" applyBorder="1" applyAlignment="1"/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/>
    </xf>
    <xf numFmtId="0" fontId="2" fillId="0" borderId="0" xfId="3" applyFont="1"/>
    <xf numFmtId="0" fontId="4" fillId="0" borderId="0" xfId="3" applyFont="1"/>
    <xf numFmtId="0" fontId="5" fillId="0" borderId="0" xfId="3" applyFont="1" applyBorder="1"/>
    <xf numFmtId="0" fontId="5" fillId="0" borderId="6" xfId="3" applyFont="1" applyBorder="1" applyAlignment="1">
      <alignment horizontal="center" vertical="center"/>
    </xf>
    <xf numFmtId="0" fontId="5" fillId="0" borderId="7" xfId="3" applyFont="1" applyBorder="1" applyAlignment="1">
      <alignment horizontal="center" vertical="center"/>
    </xf>
    <xf numFmtId="0" fontId="5" fillId="0" borderId="8" xfId="3" applyFont="1" applyBorder="1" applyAlignment="1">
      <alignment horizontal="center" vertical="center"/>
    </xf>
    <xf numFmtId="0" fontId="5" fillId="0" borderId="0" xfId="3" applyFont="1" applyBorder="1" applyAlignment="1">
      <alignment horizontal="center" vertical="center" wrapText="1"/>
    </xf>
    <xf numFmtId="0" fontId="11" fillId="0" borderId="0" xfId="3" applyFont="1" applyAlignment="1">
      <alignment horizontal="right"/>
    </xf>
    <xf numFmtId="0" fontId="7" fillId="0" borderId="1" xfId="3" applyFont="1" applyBorder="1" applyAlignment="1">
      <alignment horizontal="left"/>
    </xf>
    <xf numFmtId="0" fontId="7" fillId="0" borderId="0" xfId="3" applyFont="1"/>
    <xf numFmtId="173" fontId="4" fillId="0" borderId="0" xfId="3" applyNumberFormat="1" applyFont="1"/>
    <xf numFmtId="0" fontId="5" fillId="0" borderId="0" xfId="3" applyFont="1"/>
    <xf numFmtId="0" fontId="4" fillId="0" borderId="0" xfId="0" applyFont="1" applyBorder="1"/>
    <xf numFmtId="0" fontId="5" fillId="0" borderId="0" xfId="0" applyFont="1" applyBorder="1"/>
    <xf numFmtId="0" fontId="5" fillId="0" borderId="0" xfId="0" applyFont="1"/>
    <xf numFmtId="174" fontId="6" fillId="0" borderId="0" xfId="0" applyNumberFormat="1" applyFont="1" applyAlignment="1">
      <alignment horizontal="right"/>
    </xf>
    <xf numFmtId="165" fontId="7" fillId="0" borderId="1" xfId="0" applyNumberFormat="1" applyFont="1" applyBorder="1"/>
    <xf numFmtId="174" fontId="7" fillId="0" borderId="0" xfId="0" applyNumberFormat="1" applyFont="1" applyAlignment="1">
      <alignment horizontal="right"/>
    </xf>
    <xf numFmtId="0" fontId="6" fillId="0" borderId="9" xfId="0" applyFont="1" applyBorder="1" applyAlignment="1">
      <alignment horizontal="center"/>
    </xf>
    <xf numFmtId="0" fontId="2" fillId="0" borderId="0" xfId="0" applyFont="1" applyBorder="1"/>
    <xf numFmtId="0" fontId="6" fillId="0" borderId="9" xfId="0" applyFont="1" applyBorder="1"/>
    <xf numFmtId="0" fontId="6" fillId="0" borderId="1" xfId="0" quotePrefix="1" applyFont="1" applyBorder="1" applyAlignment="1">
      <alignment horizontal="left"/>
    </xf>
    <xf numFmtId="0" fontId="5" fillId="0" borderId="0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/>
    </xf>
    <xf numFmtId="0" fontId="4" fillId="0" borderId="10" xfId="0" applyFont="1" applyBorder="1"/>
    <xf numFmtId="177" fontId="6" fillId="0" borderId="0" xfId="0" applyNumberFormat="1" applyFont="1" applyAlignment="1">
      <alignment horizontal="right"/>
    </xf>
    <xf numFmtId="175" fontId="6" fillId="0" borderId="0" xfId="0" applyNumberFormat="1" applyFont="1" applyAlignment="1">
      <alignment horizontal="right"/>
    </xf>
    <xf numFmtId="178" fontId="6" fillId="0" borderId="0" xfId="0" applyNumberFormat="1" applyFont="1" applyAlignment="1">
      <alignment horizontal="right"/>
    </xf>
    <xf numFmtId="0" fontId="6" fillId="0" borderId="1" xfId="0" applyFont="1" applyBorder="1" applyAlignment="1">
      <alignment wrapText="1"/>
    </xf>
    <xf numFmtId="178" fontId="6" fillId="0" borderId="0" xfId="0" applyNumberFormat="1" applyFont="1"/>
    <xf numFmtId="175" fontId="7" fillId="0" borderId="0" xfId="0" applyNumberFormat="1" applyFont="1" applyAlignment="1">
      <alignment horizontal="right"/>
    </xf>
    <xf numFmtId="49" fontId="6" fillId="0" borderId="1" xfId="0" applyNumberFormat="1" applyFont="1" applyBorder="1" applyAlignment="1"/>
    <xf numFmtId="179" fontId="6" fillId="0" borderId="0" xfId="0" applyNumberFormat="1" applyFont="1"/>
    <xf numFmtId="49" fontId="7" fillId="0" borderId="1" xfId="0" applyNumberFormat="1" applyFont="1" applyBorder="1" applyAlignment="1"/>
    <xf numFmtId="49" fontId="7" fillId="0" borderId="1" xfId="0" applyNumberFormat="1" applyFont="1" applyBorder="1"/>
    <xf numFmtId="49" fontId="6" fillId="0" borderId="0" xfId="0" applyNumberFormat="1" applyFont="1" applyBorder="1"/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center"/>
    </xf>
    <xf numFmtId="180" fontId="6" fillId="0" borderId="0" xfId="0" applyNumberFormat="1" applyFont="1" applyAlignment="1">
      <alignment horizontal="right"/>
    </xf>
    <xf numFmtId="181" fontId="6" fillId="0" borderId="0" xfId="0" applyNumberFormat="1" applyFont="1" applyAlignment="1">
      <alignment horizontal="right"/>
    </xf>
    <xf numFmtId="166" fontId="7" fillId="0" borderId="0" xfId="0" applyNumberFormat="1" applyFont="1" applyAlignment="1">
      <alignment horizontal="right"/>
    </xf>
    <xf numFmtId="167" fontId="7" fillId="0" borderId="0" xfId="0" applyNumberFormat="1" applyFont="1" applyAlignment="1">
      <alignment horizontal="right"/>
    </xf>
    <xf numFmtId="167" fontId="6" fillId="0" borderId="0" xfId="0" applyNumberFormat="1" applyFont="1" applyAlignment="1">
      <alignment horizontal="right"/>
    </xf>
    <xf numFmtId="166" fontId="6" fillId="0" borderId="0" xfId="0" applyNumberFormat="1" applyFont="1" applyAlignment="1">
      <alignment horizontal="right"/>
    </xf>
    <xf numFmtId="164" fontId="6" fillId="0" borderId="0" xfId="0" applyNumberFormat="1" applyFont="1" applyAlignment="1">
      <alignment horizontal="right"/>
    </xf>
    <xf numFmtId="0" fontId="7" fillId="0" borderId="1" xfId="0" applyFont="1" applyBorder="1" applyAlignment="1">
      <alignment horizontal="left"/>
    </xf>
    <xf numFmtId="0" fontId="6" fillId="0" borderId="1" xfId="0" applyFont="1" applyBorder="1" applyAlignment="1">
      <alignment horizontal="left"/>
    </xf>
    <xf numFmtId="182" fontId="6" fillId="0" borderId="0" xfId="0" applyNumberFormat="1" applyFont="1"/>
    <xf numFmtId="0" fontId="7" fillId="0" borderId="0" xfId="0" applyFont="1"/>
    <xf numFmtId="0" fontId="2" fillId="0" borderId="0" xfId="4" applyFont="1"/>
    <xf numFmtId="0" fontId="3" fillId="0" borderId="0" xfId="4" applyFont="1"/>
    <xf numFmtId="0" fontId="14" fillId="0" borderId="0" xfId="4"/>
    <xf numFmtId="0" fontId="14" fillId="0" borderId="0" xfId="4" applyAlignment="1">
      <alignment vertical="center"/>
    </xf>
    <xf numFmtId="0" fontId="5" fillId="0" borderId="6" xfId="4" applyFont="1" applyBorder="1" applyAlignment="1">
      <alignment horizontal="center" vertical="center"/>
    </xf>
    <xf numFmtId="0" fontId="5" fillId="0" borderId="7" xfId="4" applyFont="1" applyBorder="1" applyAlignment="1">
      <alignment horizontal="center" vertical="center"/>
    </xf>
    <xf numFmtId="0" fontId="5" fillId="0" borderId="8" xfId="4" applyFont="1" applyBorder="1" applyAlignment="1">
      <alignment horizontal="center" vertical="center"/>
    </xf>
    <xf numFmtId="0" fontId="5" fillId="0" borderId="0" xfId="4" applyFont="1" applyBorder="1" applyAlignment="1">
      <alignment horizontal="center" vertical="center" wrapText="1"/>
    </xf>
    <xf numFmtId="184" fontId="11" fillId="0" borderId="0" xfId="4" applyNumberFormat="1" applyFont="1"/>
    <xf numFmtId="184" fontId="11" fillId="0" borderId="0" xfId="5" applyNumberFormat="1" applyFont="1"/>
    <xf numFmtId="0" fontId="14" fillId="0" borderId="0" xfId="5"/>
    <xf numFmtId="0" fontId="2" fillId="0" borderId="0" xfId="5" applyFont="1"/>
    <xf numFmtId="0" fontId="4" fillId="0" borderId="0" xfId="5" applyFont="1"/>
    <xf numFmtId="0" fontId="5" fillId="0" borderId="11" xfId="5" applyFont="1" applyBorder="1" applyAlignment="1">
      <alignment horizontal="center" vertical="center" wrapText="1"/>
    </xf>
    <xf numFmtId="0" fontId="5" fillId="0" borderId="11" xfId="5" applyFont="1" applyBorder="1" applyAlignment="1">
      <alignment horizontal="center" vertical="center"/>
    </xf>
    <xf numFmtId="0" fontId="5" fillId="0" borderId="0" xfId="5" applyFont="1" applyBorder="1" applyAlignment="1">
      <alignment horizontal="center" vertical="center" wrapText="1"/>
    </xf>
    <xf numFmtId="0" fontId="2" fillId="0" borderId="0" xfId="6" applyFont="1"/>
    <xf numFmtId="0" fontId="14" fillId="0" borderId="0" xfId="6"/>
    <xf numFmtId="0" fontId="4" fillId="0" borderId="0" xfId="6" applyFont="1"/>
    <xf numFmtId="0" fontId="5" fillId="0" borderId="12" xfId="6" applyFont="1" applyBorder="1" applyAlignment="1">
      <alignment horizontal="center" vertical="center"/>
    </xf>
    <xf numFmtId="0" fontId="5" fillId="0" borderId="10" xfId="6" applyFont="1" applyBorder="1" applyAlignment="1">
      <alignment horizontal="center" vertical="center"/>
    </xf>
    <xf numFmtId="0" fontId="5" fillId="0" borderId="0" xfId="6" applyFont="1" applyBorder="1" applyAlignment="1">
      <alignment horizontal="center" vertical="center" wrapText="1"/>
    </xf>
    <xf numFmtId="0" fontId="14" fillId="0" borderId="0" xfId="6" applyBorder="1"/>
    <xf numFmtId="164" fontId="6" fillId="0" borderId="0" xfId="0" applyNumberFormat="1" applyFont="1" applyBorder="1" applyAlignment="1"/>
    <xf numFmtId="0" fontId="5" fillId="0" borderId="11" xfId="0" applyFont="1" applyBorder="1" applyAlignment="1">
      <alignment horizontal="center" vertical="center"/>
    </xf>
    <xf numFmtId="191" fontId="11" fillId="0" borderId="0" xfId="0" applyNumberFormat="1" applyFont="1" applyBorder="1"/>
    <xf numFmtId="192" fontId="11" fillId="0" borderId="0" xfId="0" applyNumberFormat="1" applyFont="1" applyBorder="1"/>
    <xf numFmtId="190" fontId="11" fillId="0" borderId="0" xfId="0" applyNumberFormat="1" applyFont="1" applyBorder="1"/>
    <xf numFmtId="193" fontId="11" fillId="0" borderId="0" xfId="0" applyNumberFormat="1" applyFont="1" applyBorder="1"/>
    <xf numFmtId="0" fontId="2" fillId="0" borderId="0" xfId="0" applyFont="1" applyBorder="1" applyAlignment="1">
      <alignment horizontal="left"/>
    </xf>
    <xf numFmtId="0" fontId="5" fillId="0" borderId="13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200" fontId="6" fillId="0" borderId="2" xfId="0" applyNumberFormat="1" applyFont="1" applyBorder="1"/>
    <xf numFmtId="0" fontId="7" fillId="0" borderId="9" xfId="0" applyFont="1" applyBorder="1"/>
    <xf numFmtId="200" fontId="7" fillId="0" borderId="2" xfId="0" applyNumberFormat="1" applyFont="1" applyBorder="1"/>
    <xf numFmtId="202" fontId="7" fillId="0" borderId="0" xfId="0" applyNumberFormat="1" applyFont="1" applyBorder="1" applyAlignment="1"/>
    <xf numFmtId="0" fontId="2" fillId="0" borderId="0" xfId="7" applyFont="1"/>
    <xf numFmtId="0" fontId="4" fillId="0" borderId="0" xfId="7" applyFont="1"/>
    <xf numFmtId="0" fontId="14" fillId="0" borderId="0" xfId="7"/>
    <xf numFmtId="0" fontId="5" fillId="0" borderId="0" xfId="7" applyFont="1" applyBorder="1" applyAlignment="1">
      <alignment horizontal="left" vertical="center" wrapText="1"/>
    </xf>
    <xf numFmtId="0" fontId="7" fillId="0" borderId="1" xfId="7" applyFont="1" applyBorder="1" applyAlignment="1">
      <alignment horizontal="left"/>
    </xf>
    <xf numFmtId="171" fontId="7" fillId="0" borderId="0" xfId="7" applyNumberFormat="1" applyFont="1" applyBorder="1"/>
    <xf numFmtId="0" fontId="5" fillId="0" borderId="0" xfId="7" applyFont="1" applyBorder="1" applyAlignment="1">
      <alignment horizontal="left"/>
    </xf>
    <xf numFmtId="171" fontId="7" fillId="0" borderId="0" xfId="7" applyNumberFormat="1" applyFont="1"/>
    <xf numFmtId="0" fontId="14" fillId="0" borderId="0" xfId="7" applyBorder="1"/>
    <xf numFmtId="0" fontId="2" fillId="0" borderId="0" xfId="9" applyFont="1"/>
    <xf numFmtId="0" fontId="4" fillId="0" borderId="0" xfId="9" applyFont="1"/>
    <xf numFmtId="0" fontId="5" fillId="0" borderId="0" xfId="9" applyFont="1" applyBorder="1"/>
    <xf numFmtId="0" fontId="5" fillId="0" borderId="0" xfId="9" applyFont="1" applyBorder="1" applyAlignment="1">
      <alignment horizontal="center" vertical="center" wrapText="1"/>
    </xf>
    <xf numFmtId="0" fontId="7" fillId="0" borderId="1" xfId="9" applyFont="1" applyBorder="1" applyAlignment="1">
      <alignment horizontal="left"/>
    </xf>
    <xf numFmtId="0" fontId="7" fillId="0" borderId="0" xfId="9" applyFont="1"/>
    <xf numFmtId="203" fontId="7" fillId="0" borderId="0" xfId="0" applyNumberFormat="1" applyFont="1" applyBorder="1" applyAlignment="1"/>
    <xf numFmtId="175" fontId="7" fillId="0" borderId="0" xfId="0" applyNumberFormat="1" applyFont="1" applyBorder="1" applyAlignment="1"/>
    <xf numFmtId="176" fontId="7" fillId="0" borderId="0" xfId="0" applyNumberFormat="1" applyFont="1" applyBorder="1" applyAlignment="1"/>
    <xf numFmtId="175" fontId="7" fillId="0" borderId="0" xfId="0" applyNumberFormat="1" applyFont="1" applyBorder="1" applyAlignment="1">
      <alignment horizontal="center"/>
    </xf>
    <xf numFmtId="167" fontId="7" fillId="0" borderId="0" xfId="0" applyNumberFormat="1" applyFont="1" applyBorder="1" applyAlignment="1"/>
    <xf numFmtId="0" fontId="5" fillId="0" borderId="0" xfId="0" applyFont="1" applyAlignment="1">
      <alignment horizontal="left"/>
    </xf>
    <xf numFmtId="204" fontId="7" fillId="0" borderId="0" xfId="0" applyNumberFormat="1" applyFont="1" applyBorder="1" applyAlignment="1"/>
    <xf numFmtId="0" fontId="15" fillId="0" borderId="1" xfId="0" applyFont="1" applyBorder="1"/>
    <xf numFmtId="168" fontId="0" fillId="0" borderId="0" xfId="0" applyNumberFormat="1"/>
    <xf numFmtId="0" fontId="4" fillId="0" borderId="0" xfId="0" applyFont="1" applyFill="1"/>
    <xf numFmtId="0" fontId="4" fillId="0" borderId="0" xfId="0" applyFont="1" applyFill="1" applyBorder="1"/>
    <xf numFmtId="0" fontId="2" fillId="0" borderId="0" xfId="0" applyFont="1" applyFill="1"/>
    <xf numFmtId="207" fontId="6" fillId="0" borderId="0" xfId="0" applyNumberFormat="1" applyFont="1"/>
    <xf numFmtId="201" fontId="6" fillId="0" borderId="0" xfId="0" applyNumberFormat="1" applyFont="1" applyBorder="1" applyAlignment="1"/>
    <xf numFmtId="184" fontId="12" fillId="0" borderId="0" xfId="4" applyNumberFormat="1" applyFont="1"/>
    <xf numFmtId="171" fontId="1" fillId="0" borderId="0" xfId="5" applyNumberFormat="1" applyFont="1" applyAlignment="1"/>
    <xf numFmtId="0" fontId="6" fillId="0" borderId="0" xfId="0" applyFont="1" applyFill="1"/>
    <xf numFmtId="180" fontId="6" fillId="0" borderId="2" xfId="0" applyNumberFormat="1" applyFont="1" applyBorder="1" applyAlignment="1"/>
    <xf numFmtId="209" fontId="6" fillId="0" borderId="0" xfId="0" applyNumberFormat="1" applyFont="1" applyBorder="1" applyAlignment="1"/>
    <xf numFmtId="180" fontId="7" fillId="0" borderId="2" xfId="0" applyNumberFormat="1" applyFont="1" applyBorder="1" applyAlignment="1"/>
    <xf numFmtId="209" fontId="7" fillId="0" borderId="0" xfId="0" applyNumberFormat="1" applyFont="1" applyBorder="1" applyAlignment="1"/>
    <xf numFmtId="177" fontId="6" fillId="0" borderId="2" xfId="0" applyNumberFormat="1" applyFont="1" applyBorder="1" applyAlignment="1">
      <alignment horizontal="right"/>
    </xf>
    <xf numFmtId="177" fontId="7" fillId="0" borderId="2" xfId="0" applyNumberFormat="1" applyFont="1" applyBorder="1" applyAlignment="1">
      <alignment horizontal="right"/>
    </xf>
    <xf numFmtId="166" fontId="6" fillId="0" borderId="2" xfId="0" applyNumberFormat="1" applyFont="1" applyBorder="1" applyAlignment="1">
      <alignment horizontal="right"/>
    </xf>
    <xf numFmtId="165" fontId="6" fillId="0" borderId="1" xfId="0" applyNumberFormat="1" applyFont="1" applyFill="1" applyBorder="1"/>
    <xf numFmtId="0" fontId="6" fillId="0" borderId="1" xfId="0" applyFont="1" applyFill="1" applyBorder="1"/>
    <xf numFmtId="0" fontId="6" fillId="0" borderId="1" xfId="0" applyFont="1" applyFill="1" applyBorder="1" applyAlignment="1">
      <alignment horizontal="center"/>
    </xf>
    <xf numFmtId="165" fontId="6" fillId="0" borderId="2" xfId="0" applyNumberFormat="1" applyFont="1" applyFill="1" applyBorder="1"/>
    <xf numFmtId="0" fontId="6" fillId="0" borderId="9" xfId="0" applyFont="1" applyFill="1" applyBorder="1" applyAlignment="1">
      <alignment horizontal="center"/>
    </xf>
    <xf numFmtId="210" fontId="7" fillId="0" borderId="0" xfId="3" applyNumberFormat="1" applyFont="1" applyAlignment="1">
      <alignment horizontal="right"/>
    </xf>
    <xf numFmtId="1" fontId="5" fillId="0" borderId="12" xfId="0" quotePrefix="1" applyNumberFormat="1" applyFont="1" applyFill="1" applyBorder="1" applyAlignment="1">
      <alignment horizontal="center" vertical="center"/>
    </xf>
    <xf numFmtId="164" fontId="7" fillId="0" borderId="0" xfId="0" applyNumberFormat="1" applyFont="1" applyAlignment="1">
      <alignment horizontal="right"/>
    </xf>
    <xf numFmtId="180" fontId="7" fillId="0" borderId="0" xfId="0" applyNumberFormat="1" applyFont="1" applyAlignment="1">
      <alignment horizontal="right"/>
    </xf>
    <xf numFmtId="165" fontId="7" fillId="0" borderId="1" xfId="0" applyNumberFormat="1" applyFont="1" applyFill="1" applyBorder="1"/>
    <xf numFmtId="0" fontId="6" fillId="0" borderId="0" xfId="0" applyFont="1" applyFill="1" applyBorder="1" applyAlignment="1">
      <alignment horizontal="center"/>
    </xf>
    <xf numFmtId="174" fontId="7" fillId="0" borderId="2" xfId="0" applyNumberFormat="1" applyFont="1" applyFill="1" applyBorder="1" applyAlignment="1">
      <alignment horizontal="right"/>
    </xf>
    <xf numFmtId="174" fontId="7" fillId="0" borderId="0" xfId="0" applyNumberFormat="1" applyFont="1" applyFill="1" applyAlignment="1">
      <alignment horizontal="right"/>
    </xf>
    <xf numFmtId="0" fontId="2" fillId="0" borderId="0" xfId="0" applyFont="1" applyFill="1" applyBorder="1"/>
    <xf numFmtId="174" fontId="7" fillId="0" borderId="0" xfId="0" applyNumberFormat="1" applyFont="1" applyFill="1" applyBorder="1" applyAlignment="1">
      <alignment horizontal="right"/>
    </xf>
    <xf numFmtId="165" fontId="7" fillId="0" borderId="1" xfId="0" applyNumberFormat="1" applyFont="1" applyFill="1" applyBorder="1" applyAlignment="1">
      <alignment vertical="top"/>
    </xf>
    <xf numFmtId="165" fontId="7" fillId="0" borderId="0" xfId="0" applyNumberFormat="1" applyFont="1" applyFill="1" applyBorder="1" applyAlignment="1"/>
    <xf numFmtId="165" fontId="7" fillId="0" borderId="0" xfId="0" applyNumberFormat="1" applyFont="1" applyFill="1" applyBorder="1" applyAlignment="1">
      <alignment vertical="top"/>
    </xf>
    <xf numFmtId="214" fontId="7" fillId="0" borderId="0" xfId="0" applyNumberFormat="1" applyFont="1" applyAlignment="1">
      <alignment horizontal="center"/>
    </xf>
    <xf numFmtId="213" fontId="7" fillId="0" borderId="0" xfId="0" applyNumberFormat="1" applyFont="1" applyAlignment="1">
      <alignment horizontal="center"/>
    </xf>
    <xf numFmtId="213" fontId="7" fillId="0" borderId="0" xfId="0" applyNumberFormat="1" applyFont="1" applyFill="1" applyAlignment="1">
      <alignment horizontal="center"/>
    </xf>
    <xf numFmtId="215" fontId="6" fillId="0" borderId="2" xfId="0" applyNumberFormat="1" applyFont="1" applyBorder="1"/>
    <xf numFmtId="215" fontId="7" fillId="0" borderId="2" xfId="0" applyNumberFormat="1" applyFont="1" applyBorder="1"/>
    <xf numFmtId="178" fontId="7" fillId="0" borderId="0" xfId="0" applyNumberFormat="1" applyFont="1" applyBorder="1" applyAlignment="1"/>
    <xf numFmtId="217" fontId="11" fillId="0" borderId="0" xfId="0" applyNumberFormat="1" applyFont="1" applyAlignment="1">
      <alignment horizontal="right"/>
    </xf>
    <xf numFmtId="0" fontId="5" fillId="0" borderId="0" xfId="0" applyFont="1" applyFill="1"/>
    <xf numFmtId="0" fontId="2" fillId="0" borderId="0" xfId="0" applyFont="1" applyFill="1" applyBorder="1" applyAlignment="1"/>
    <xf numFmtId="0" fontId="4" fillId="0" borderId="16" xfId="0" applyFont="1" applyFill="1" applyBorder="1"/>
    <xf numFmtId="171" fontId="6" fillId="0" borderId="2" xfId="0" applyNumberFormat="1" applyFont="1" applyBorder="1"/>
    <xf numFmtId="171" fontId="6" fillId="0" borderId="0" xfId="0" applyNumberFormat="1" applyFont="1" applyBorder="1"/>
    <xf numFmtId="171" fontId="7" fillId="0" borderId="2" xfId="0" applyNumberFormat="1" applyFont="1" applyBorder="1"/>
    <xf numFmtId="171" fontId="7" fillId="0" borderId="0" xfId="0" applyNumberFormat="1" applyFont="1" applyBorder="1"/>
    <xf numFmtId="219" fontId="6" fillId="0" borderId="2" xfId="0" applyNumberFormat="1" applyFont="1" applyBorder="1" applyAlignment="1"/>
    <xf numFmtId="219" fontId="6" fillId="0" borderId="0" xfId="0" applyNumberFormat="1" applyFont="1" applyBorder="1" applyAlignment="1"/>
    <xf numFmtId="219" fontId="7" fillId="0" borderId="2" xfId="0" applyNumberFormat="1" applyFont="1" applyBorder="1" applyAlignment="1"/>
    <xf numFmtId="219" fontId="7" fillId="0" borderId="0" xfId="0" applyNumberFormat="1" applyFont="1" applyBorder="1" applyAlignment="1"/>
    <xf numFmtId="167" fontId="7" fillId="0" borderId="1" xfId="0" applyNumberFormat="1" applyFont="1" applyBorder="1" applyAlignment="1"/>
    <xf numFmtId="178" fontId="7" fillId="0" borderId="0" xfId="0" applyNumberFormat="1" applyFont="1" applyAlignment="1">
      <alignment horizontal="right"/>
    </xf>
    <xf numFmtId="220" fontId="7" fillId="0" borderId="0" xfId="0" applyNumberFormat="1" applyFont="1" applyFill="1" applyAlignment="1">
      <alignment horizontal="right"/>
    </xf>
    <xf numFmtId="221" fontId="7" fillId="0" borderId="0" xfId="0" applyNumberFormat="1" applyFont="1" applyFill="1" applyAlignment="1">
      <alignment horizontal="right"/>
    </xf>
    <xf numFmtId="222" fontId="7" fillId="0" borderId="0" xfId="0" applyNumberFormat="1" applyFont="1" applyFill="1" applyAlignment="1">
      <alignment horizontal="right"/>
    </xf>
    <xf numFmtId="221" fontId="7" fillId="0" borderId="1" xfId="0" applyNumberFormat="1" applyFont="1" applyFill="1" applyBorder="1" applyAlignment="1">
      <alignment horizontal="right"/>
    </xf>
    <xf numFmtId="220" fontId="7" fillId="0" borderId="0" xfId="0" applyNumberFormat="1" applyFont="1" applyFill="1" applyBorder="1" applyAlignment="1">
      <alignment horizontal="right"/>
    </xf>
    <xf numFmtId="221" fontId="7" fillId="0" borderId="0" xfId="0" applyNumberFormat="1" applyFont="1" applyFill="1" applyBorder="1" applyAlignment="1">
      <alignment horizontal="right"/>
    </xf>
    <xf numFmtId="222" fontId="7" fillId="0" borderId="0" xfId="0" applyNumberFormat="1" applyFont="1" applyFill="1" applyBorder="1" applyAlignment="1">
      <alignment horizontal="right"/>
    </xf>
    <xf numFmtId="223" fontId="7" fillId="0" borderId="0" xfId="0" applyNumberFormat="1" applyFont="1" applyFill="1" applyAlignment="1">
      <alignment horizontal="right"/>
    </xf>
    <xf numFmtId="223" fontId="7" fillId="0" borderId="1" xfId="0" applyNumberFormat="1" applyFont="1" applyFill="1" applyBorder="1" applyAlignment="1">
      <alignment horizontal="right"/>
    </xf>
    <xf numFmtId="223" fontId="7" fillId="0" borderId="0" xfId="0" applyNumberFormat="1" applyFont="1" applyFill="1" applyBorder="1" applyAlignment="1">
      <alignment horizontal="right"/>
    </xf>
    <xf numFmtId="212" fontId="6" fillId="0" borderId="0" xfId="0" applyNumberFormat="1" applyFont="1"/>
    <xf numFmtId="224" fontId="11" fillId="0" borderId="0" xfId="0" applyNumberFormat="1" applyFont="1" applyAlignment="1">
      <alignment vertical="center"/>
    </xf>
    <xf numFmtId="177" fontId="6" fillId="0" borderId="0" xfId="0" applyNumberFormat="1" applyFont="1" applyFill="1" applyAlignment="1">
      <alignment horizontal="right"/>
    </xf>
    <xf numFmtId="225" fontId="7" fillId="0" borderId="0" xfId="0" applyNumberFormat="1" applyFont="1" applyBorder="1" applyAlignment="1">
      <alignment horizontal="right"/>
    </xf>
    <xf numFmtId="226" fontId="7" fillId="0" borderId="0" xfId="0" applyNumberFormat="1" applyFont="1" applyBorder="1" applyAlignment="1">
      <alignment horizontal="right"/>
    </xf>
    <xf numFmtId="227" fontId="7" fillId="0" borderId="0" xfId="0" applyNumberFormat="1" applyFont="1" applyBorder="1" applyAlignment="1">
      <alignment horizontal="right"/>
    </xf>
    <xf numFmtId="228" fontId="7" fillId="0" borderId="0" xfId="0" applyNumberFormat="1" applyFont="1" applyBorder="1" applyAlignment="1">
      <alignment horizontal="right"/>
    </xf>
    <xf numFmtId="232" fontId="1" fillId="0" borderId="0" xfId="8" applyNumberFormat="1" applyFill="1"/>
    <xf numFmtId="234" fontId="7" fillId="0" borderId="0" xfId="0" applyNumberFormat="1" applyFont="1" applyBorder="1" applyAlignment="1">
      <alignment horizontal="right"/>
    </xf>
    <xf numFmtId="235" fontId="6" fillId="0" borderId="0" xfId="0" applyNumberFormat="1" applyFont="1" applyBorder="1" applyAlignment="1">
      <alignment horizontal="right"/>
    </xf>
    <xf numFmtId="0" fontId="5" fillId="0" borderId="0" xfId="0" applyFont="1" applyFill="1" applyBorder="1" applyAlignment="1">
      <alignment horizontal="center" wrapText="1"/>
    </xf>
    <xf numFmtId="0" fontId="3" fillId="0" borderId="0" xfId="0" applyFont="1" applyFill="1"/>
    <xf numFmtId="166" fontId="6" fillId="0" borderId="0" xfId="0" applyNumberFormat="1" applyFont="1" applyBorder="1"/>
    <xf numFmtId="237" fontId="7" fillId="0" borderId="0" xfId="3" applyNumberFormat="1" applyFont="1" applyAlignment="1">
      <alignment horizontal="right"/>
    </xf>
    <xf numFmtId="238" fontId="7" fillId="0" borderId="0" xfId="0" applyNumberFormat="1" applyFont="1" applyBorder="1" applyAlignment="1">
      <alignment horizontal="right"/>
    </xf>
    <xf numFmtId="239" fontId="7" fillId="0" borderId="0" xfId="0" applyNumberFormat="1" applyFont="1" applyBorder="1" applyAlignment="1">
      <alignment horizontal="right"/>
    </xf>
    <xf numFmtId="240" fontId="7" fillId="0" borderId="0" xfId="0" applyNumberFormat="1" applyFont="1" applyBorder="1" applyAlignment="1">
      <alignment horizontal="right"/>
    </xf>
    <xf numFmtId="0" fontId="20" fillId="0" borderId="0" xfId="0" applyFont="1" applyFill="1" applyAlignment="1"/>
    <xf numFmtId="0" fontId="21" fillId="0" borderId="0" xfId="7" applyFont="1"/>
    <xf numFmtId="0" fontId="5" fillId="0" borderId="0" xfId="7" applyFont="1" applyFill="1"/>
    <xf numFmtId="179" fontId="6" fillId="0" borderId="2" xfId="0" applyNumberFormat="1" applyFont="1" applyBorder="1"/>
    <xf numFmtId="179" fontId="7" fillId="0" borderId="0" xfId="0" applyNumberFormat="1" applyFont="1"/>
    <xf numFmtId="182" fontId="7" fillId="0" borderId="0" xfId="0" applyNumberFormat="1" applyFont="1"/>
    <xf numFmtId="242" fontId="6" fillId="0" borderId="0" xfId="0" applyNumberFormat="1" applyFont="1" applyAlignment="1">
      <alignment horizontal="right"/>
    </xf>
    <xf numFmtId="243" fontId="11" fillId="0" borderId="0" xfId="0" applyNumberFormat="1" applyFont="1" applyAlignment="1">
      <alignment horizontal="right" vertical="center"/>
    </xf>
    <xf numFmtId="212" fontId="7" fillId="0" borderId="2" xfId="0" applyNumberFormat="1" applyFont="1" applyBorder="1" applyAlignment="1">
      <alignment horizontal="center"/>
    </xf>
    <xf numFmtId="171" fontId="7" fillId="0" borderId="0" xfId="0" applyNumberFormat="1" applyFont="1"/>
    <xf numFmtId="166" fontId="6" fillId="0" borderId="0" xfId="0" applyNumberFormat="1" applyFont="1" applyBorder="1" applyAlignment="1">
      <alignment horizontal="right"/>
    </xf>
    <xf numFmtId="239" fontId="11" fillId="0" borderId="0" xfId="0" applyNumberFormat="1" applyFont="1" applyAlignment="1">
      <alignment horizontal="right" vertical="center"/>
    </xf>
    <xf numFmtId="0" fontId="5" fillId="0" borderId="11" xfId="0" applyFont="1" applyFill="1" applyBorder="1" applyAlignment="1">
      <alignment horizontal="center" vertical="center"/>
    </xf>
    <xf numFmtId="0" fontId="5" fillId="0" borderId="17" xfId="0" applyFont="1" applyFill="1" applyBorder="1" applyAlignment="1">
      <alignment horizontal="center" vertical="center"/>
    </xf>
    <xf numFmtId="236" fontId="11" fillId="0" borderId="0" xfId="0" applyNumberFormat="1" applyFont="1" applyFill="1" applyAlignment="1">
      <alignment horizontal="right"/>
    </xf>
    <xf numFmtId="216" fontId="6" fillId="0" borderId="2" xfId="0" applyNumberFormat="1" applyFont="1" applyFill="1" applyBorder="1" applyAlignment="1">
      <alignment horizontal="center"/>
    </xf>
    <xf numFmtId="216" fontId="6" fillId="0" borderId="0" xfId="0" applyNumberFormat="1" applyFont="1" applyFill="1" applyBorder="1" applyAlignment="1">
      <alignment horizontal="center"/>
    </xf>
    <xf numFmtId="0" fontId="5" fillId="0" borderId="11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/>
    <xf numFmtId="0" fontId="4" fillId="0" borderId="18" xfId="0" applyFont="1" applyFill="1" applyBorder="1" applyAlignment="1"/>
    <xf numFmtId="239" fontId="6" fillId="0" borderId="2" xfId="0" applyNumberFormat="1" applyFont="1" applyFill="1" applyBorder="1" applyAlignment="1"/>
    <xf numFmtId="239" fontId="6" fillId="0" borderId="0" xfId="0" applyNumberFormat="1" applyFont="1" applyFill="1" applyBorder="1" applyAlignment="1"/>
    <xf numFmtId="225" fontId="6" fillId="0" borderId="0" xfId="0" applyNumberFormat="1" applyFont="1" applyFill="1" applyBorder="1" applyAlignment="1"/>
    <xf numFmtId="224" fontId="11" fillId="0" borderId="0" xfId="0" applyNumberFormat="1" applyFont="1" applyAlignment="1"/>
    <xf numFmtId="224" fontId="12" fillId="0" borderId="0" xfId="0" applyNumberFormat="1" applyFont="1" applyAlignment="1"/>
    <xf numFmtId="165" fontId="7" fillId="0" borderId="1" xfId="0" applyNumberFormat="1" applyFont="1" applyFill="1" applyBorder="1" applyAlignment="1"/>
    <xf numFmtId="165" fontId="7" fillId="0" borderId="0" xfId="0" applyNumberFormat="1" applyFont="1" applyFill="1" applyBorder="1" applyAlignment="1">
      <alignment vertical="top" wrapText="1"/>
    </xf>
    <xf numFmtId="168" fontId="6" fillId="0" borderId="0" xfId="0" applyNumberFormat="1" applyFont="1"/>
    <xf numFmtId="0" fontId="22" fillId="0" borderId="0" xfId="0" applyFont="1"/>
    <xf numFmtId="0" fontId="1" fillId="0" borderId="0" xfId="0" applyFont="1"/>
    <xf numFmtId="0" fontId="1" fillId="0" borderId="0" xfId="0" applyFont="1" applyFill="1"/>
    <xf numFmtId="0" fontId="7" fillId="0" borderId="0" xfId="0" applyFont="1" applyAlignment="1">
      <alignment horizontal="center"/>
    </xf>
    <xf numFmtId="244" fontId="1" fillId="0" borderId="0" xfId="0" applyNumberFormat="1" applyFont="1" applyAlignment="1">
      <alignment horizontal="right"/>
    </xf>
    <xf numFmtId="244" fontId="1" fillId="0" borderId="0" xfId="0" applyNumberFormat="1" applyFont="1" applyFill="1" applyAlignment="1">
      <alignment horizontal="right"/>
    </xf>
    <xf numFmtId="0" fontId="0" fillId="0" borderId="0" xfId="0" applyFill="1"/>
    <xf numFmtId="244" fontId="23" fillId="0" borderId="0" xfId="0" applyNumberFormat="1" applyFont="1" applyAlignment="1">
      <alignment horizontal="right"/>
    </xf>
    <xf numFmtId="0" fontId="1" fillId="0" borderId="0" xfId="0" applyFont="1" applyAlignment="1"/>
    <xf numFmtId="0" fontId="1" fillId="0" borderId="0" xfId="0" applyFont="1" applyAlignment="1">
      <alignment wrapText="1"/>
    </xf>
    <xf numFmtId="0" fontId="4" fillId="0" borderId="0" xfId="0" applyFont="1" applyAlignment="1">
      <alignment horizontal="left"/>
    </xf>
    <xf numFmtId="0" fontId="25" fillId="0" borderId="0" xfId="1" applyAlignment="1">
      <alignment horizontal="right" vertical="top"/>
    </xf>
    <xf numFmtId="0" fontId="25" fillId="0" borderId="0" xfId="1" applyAlignment="1">
      <alignment vertical="top" wrapText="1"/>
    </xf>
    <xf numFmtId="0" fontId="25" fillId="0" borderId="0" xfId="1" applyAlignment="1">
      <alignment vertical="top"/>
    </xf>
    <xf numFmtId="0" fontId="25" fillId="0" borderId="0" xfId="1" applyFill="1" applyAlignment="1">
      <alignment vertical="top" wrapText="1"/>
    </xf>
    <xf numFmtId="0" fontId="24" fillId="0" borderId="0" xfId="0" applyFont="1"/>
    <xf numFmtId="0" fontId="5" fillId="0" borderId="5" xfId="3" applyFont="1" applyBorder="1" applyAlignment="1">
      <alignment horizontal="center" vertical="center"/>
    </xf>
    <xf numFmtId="171" fontId="7" fillId="0" borderId="0" xfId="7" applyNumberFormat="1" applyFont="1" applyBorder="1" applyAlignment="1">
      <alignment horizontal="center"/>
    </xf>
    <xf numFmtId="0" fontId="5" fillId="0" borderId="5" xfId="4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 wrapText="1"/>
    </xf>
    <xf numFmtId="0" fontId="1" fillId="0" borderId="0" xfId="3" applyFont="1" applyBorder="1"/>
    <xf numFmtId="0" fontId="1" fillId="0" borderId="1" xfId="3" applyFont="1" applyBorder="1"/>
    <xf numFmtId="211" fontId="1" fillId="0" borderId="0" xfId="3" applyNumberFormat="1" applyFont="1" applyAlignment="1">
      <alignment horizontal="right"/>
    </xf>
    <xf numFmtId="0" fontId="1" fillId="0" borderId="0" xfId="3" applyFont="1"/>
    <xf numFmtId="211" fontId="1" fillId="0" borderId="0" xfId="3" applyNumberFormat="1" applyFont="1" applyAlignment="1">
      <alignment horizontal="left"/>
    </xf>
    <xf numFmtId="210" fontId="1" fillId="0" borderId="0" xfId="3" applyNumberFormat="1" applyFont="1" applyAlignment="1">
      <alignment horizontal="right"/>
    </xf>
    <xf numFmtId="0" fontId="1" fillId="0" borderId="0" xfId="9" applyFont="1" applyBorder="1"/>
    <xf numFmtId="237" fontId="1" fillId="0" borderId="0" xfId="3" applyNumberFormat="1" applyFont="1" applyAlignment="1">
      <alignment horizontal="right"/>
    </xf>
    <xf numFmtId="178" fontId="1" fillId="0" borderId="0" xfId="0" applyNumberFormat="1" applyFont="1" applyBorder="1" applyAlignment="1"/>
    <xf numFmtId="238" fontId="1" fillId="0" borderId="0" xfId="0" applyNumberFormat="1" applyFont="1" applyBorder="1" applyAlignment="1">
      <alignment horizontal="right"/>
    </xf>
    <xf numFmtId="239" fontId="1" fillId="0" borderId="0" xfId="0" applyNumberFormat="1" applyFont="1" applyBorder="1" applyAlignment="1">
      <alignment horizontal="right"/>
    </xf>
    <xf numFmtId="234" fontId="1" fillId="0" borderId="0" xfId="0" applyNumberFormat="1" applyFont="1" applyBorder="1" applyAlignment="1">
      <alignment horizontal="right"/>
    </xf>
    <xf numFmtId="240" fontId="1" fillId="0" borderId="0" xfId="0" applyNumberFormat="1" applyFont="1" applyBorder="1" applyAlignment="1">
      <alignment horizontal="right"/>
    </xf>
    <xf numFmtId="0" fontId="1" fillId="0" borderId="0" xfId="9" applyFont="1"/>
    <xf numFmtId="233" fontId="1" fillId="0" borderId="0" xfId="0" applyNumberFormat="1" applyFont="1" applyBorder="1" applyAlignment="1">
      <alignment horizontal="right"/>
    </xf>
    <xf numFmtId="0" fontId="1" fillId="0" borderId="1" xfId="9" applyFont="1" applyBorder="1"/>
    <xf numFmtId="0" fontId="14" fillId="0" borderId="0" xfId="7" applyAlignment="1">
      <alignment horizontal="center"/>
    </xf>
    <xf numFmtId="0" fontId="1" fillId="0" borderId="1" xfId="7" applyFont="1" applyBorder="1" applyAlignment="1">
      <alignment horizontal="left"/>
    </xf>
    <xf numFmtId="171" fontId="1" fillId="0" borderId="0" xfId="7" applyNumberFormat="1" applyFont="1" applyBorder="1"/>
    <xf numFmtId="171" fontId="1" fillId="0" borderId="0" xfId="7" applyNumberFormat="1" applyFont="1"/>
    <xf numFmtId="0" fontId="1" fillId="0" borderId="0" xfId="7" applyFont="1" applyBorder="1" applyAlignment="1">
      <alignment horizontal="left"/>
    </xf>
    <xf numFmtId="0" fontId="26" fillId="0" borderId="0" xfId="7" applyFont="1" applyFill="1"/>
    <xf numFmtId="0" fontId="26" fillId="0" borderId="0" xfId="7" applyFont="1"/>
    <xf numFmtId="203" fontId="1" fillId="0" borderId="0" xfId="0" applyNumberFormat="1" applyFont="1" applyBorder="1" applyAlignment="1"/>
    <xf numFmtId="0" fontId="1" fillId="0" borderId="0" xfId="0" applyFont="1" applyBorder="1"/>
    <xf numFmtId="0" fontId="1" fillId="0" borderId="1" xfId="0" applyFont="1" applyBorder="1"/>
    <xf numFmtId="0" fontId="1" fillId="0" borderId="0" xfId="0" applyFont="1" applyBorder="1" applyAlignment="1"/>
    <xf numFmtId="204" fontId="1" fillId="0" borderId="0" xfId="0" applyNumberFormat="1" applyFont="1" applyBorder="1" applyAlignment="1"/>
    <xf numFmtId="205" fontId="1" fillId="0" borderId="0" xfId="0" applyNumberFormat="1" applyFont="1" applyBorder="1" applyAlignment="1"/>
    <xf numFmtId="175" fontId="1" fillId="0" borderId="0" xfId="0" applyNumberFormat="1" applyFont="1" applyBorder="1" applyAlignment="1"/>
    <xf numFmtId="176" fontId="1" fillId="0" borderId="0" xfId="0" applyNumberFormat="1" applyFont="1" applyBorder="1" applyAlignment="1"/>
    <xf numFmtId="170" fontId="1" fillId="0" borderId="0" xfId="0" applyNumberFormat="1" applyFont="1" applyBorder="1" applyAlignment="1"/>
    <xf numFmtId="170" fontId="7" fillId="0" borderId="0" xfId="0" applyNumberFormat="1" applyFont="1" applyBorder="1" applyAlignment="1"/>
    <xf numFmtId="49" fontId="1" fillId="0" borderId="1" xfId="4" applyNumberFormat="1" applyFont="1" applyBorder="1" applyAlignment="1">
      <alignment horizontal="center"/>
    </xf>
    <xf numFmtId="186" fontId="1" fillId="0" borderId="0" xfId="4" applyNumberFormat="1" applyFont="1"/>
    <xf numFmtId="185" fontId="1" fillId="0" borderId="0" xfId="4" applyNumberFormat="1" applyFont="1"/>
    <xf numFmtId="183" fontId="1" fillId="0" borderId="0" xfId="4" applyNumberFormat="1" applyFont="1"/>
    <xf numFmtId="0" fontId="1" fillId="0" borderId="1" xfId="4" applyNumberFormat="1" applyFont="1" applyBorder="1" applyAlignment="1">
      <alignment horizontal="center"/>
    </xf>
    <xf numFmtId="0" fontId="5" fillId="0" borderId="0" xfId="4" applyFont="1"/>
    <xf numFmtId="0" fontId="1" fillId="0" borderId="0" xfId="5" applyFont="1" applyAlignment="1">
      <alignment horizontal="center"/>
    </xf>
    <xf numFmtId="183" fontId="1" fillId="0" borderId="0" xfId="5" applyNumberFormat="1" applyFont="1"/>
    <xf numFmtId="49" fontId="1" fillId="0" borderId="1" xfId="5" applyNumberFormat="1" applyFont="1" applyBorder="1" applyAlignment="1">
      <alignment horizontal="center"/>
    </xf>
    <xf numFmtId="187" fontId="1" fillId="0" borderId="0" xfId="5" applyNumberFormat="1" applyFont="1" applyAlignment="1"/>
    <xf numFmtId="0" fontId="1" fillId="0" borderId="1" xfId="5" applyNumberFormat="1" applyFont="1" applyBorder="1" applyAlignment="1">
      <alignment horizontal="center"/>
    </xf>
    <xf numFmtId="0" fontId="5" fillId="0" borderId="0" xfId="5" applyFont="1"/>
    <xf numFmtId="0" fontId="1" fillId="0" borderId="0" xfId="6" applyFont="1" applyAlignment="1">
      <alignment horizontal="center"/>
    </xf>
    <xf numFmtId="183" fontId="1" fillId="0" borderId="0" xfId="6" applyNumberFormat="1" applyFont="1"/>
    <xf numFmtId="49" fontId="1" fillId="0" borderId="1" xfId="6" applyNumberFormat="1" applyFont="1" applyBorder="1" applyAlignment="1">
      <alignment horizontal="center"/>
    </xf>
    <xf numFmtId="188" fontId="1" fillId="0" borderId="2" xfId="6" applyNumberFormat="1" applyFont="1" applyBorder="1" applyAlignment="1"/>
    <xf numFmtId="189" fontId="1" fillId="0" borderId="0" xfId="6" applyNumberFormat="1" applyFont="1" applyBorder="1" applyAlignment="1"/>
    <xf numFmtId="218" fontId="1" fillId="0" borderId="0" xfId="6" applyNumberFormat="1" applyFont="1" applyBorder="1" applyAlignment="1"/>
    <xf numFmtId="0" fontId="5" fillId="0" borderId="0" xfId="6" applyFont="1"/>
    <xf numFmtId="49" fontId="1" fillId="0" borderId="1" xfId="0" applyNumberFormat="1" applyFont="1" applyBorder="1" applyAlignment="1">
      <alignment horizontal="center"/>
    </xf>
    <xf numFmtId="170" fontId="1" fillId="0" borderId="0" xfId="0" applyNumberFormat="1" applyFont="1" applyAlignment="1"/>
    <xf numFmtId="171" fontId="1" fillId="0" borderId="0" xfId="0" applyNumberFormat="1" applyFont="1" applyAlignment="1"/>
    <xf numFmtId="172" fontId="1" fillId="0" borderId="0" xfId="0" applyNumberFormat="1" applyFont="1" applyAlignment="1"/>
    <xf numFmtId="241" fontId="1" fillId="0" borderId="0" xfId="0" applyNumberFormat="1" applyFont="1" applyAlignment="1">
      <alignment horizontal="right"/>
    </xf>
    <xf numFmtId="0" fontId="5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191" fontId="1" fillId="0" borderId="0" xfId="0" applyNumberFormat="1" applyFont="1" applyBorder="1"/>
    <xf numFmtId="190" fontId="1" fillId="0" borderId="0" xfId="0" applyNumberFormat="1" applyFont="1" applyBorder="1"/>
    <xf numFmtId="191" fontId="1" fillId="0" borderId="0" xfId="0" applyNumberFormat="1" applyFont="1" applyFill="1" applyBorder="1"/>
    <xf numFmtId="190" fontId="1" fillId="0" borderId="0" xfId="0" applyNumberFormat="1" applyFont="1" applyFill="1" applyBorder="1"/>
    <xf numFmtId="206" fontId="1" fillId="0" borderId="0" xfId="0" applyNumberFormat="1" applyFont="1" applyBorder="1" applyAlignment="1">
      <alignment horizontal="right"/>
    </xf>
    <xf numFmtId="207" fontId="1" fillId="0" borderId="0" xfId="0" applyNumberFormat="1" applyFont="1"/>
    <xf numFmtId="0" fontId="1" fillId="0" borderId="0" xfId="0" applyFont="1" applyBorder="1" applyAlignment="1">
      <alignment horizontal="center"/>
    </xf>
    <xf numFmtId="208" fontId="1" fillId="0" borderId="0" xfId="0" applyNumberFormat="1" applyFont="1"/>
    <xf numFmtId="194" fontId="1" fillId="0" borderId="1" xfId="0" applyNumberFormat="1" applyFont="1" applyBorder="1" applyAlignment="1">
      <alignment horizontal="right"/>
    </xf>
    <xf numFmtId="164" fontId="1" fillId="0" borderId="0" xfId="0" applyNumberFormat="1" applyFont="1" applyAlignment="1">
      <alignment horizontal="right"/>
    </xf>
    <xf numFmtId="197" fontId="1" fillId="0" borderId="0" xfId="0" applyNumberFormat="1" applyFont="1" applyAlignment="1">
      <alignment horizontal="right"/>
    </xf>
    <xf numFmtId="164" fontId="1" fillId="0" borderId="0" xfId="0" applyNumberFormat="1" applyFont="1" applyFill="1" applyAlignment="1">
      <alignment horizontal="right"/>
    </xf>
    <xf numFmtId="194" fontId="1" fillId="0" borderId="0" xfId="0" applyNumberFormat="1" applyFont="1"/>
    <xf numFmtId="195" fontId="1" fillId="0" borderId="1" xfId="0" applyNumberFormat="1" applyFont="1" applyBorder="1"/>
    <xf numFmtId="198" fontId="1" fillId="0" borderId="0" xfId="0" applyNumberFormat="1" applyFont="1" applyAlignment="1">
      <alignment horizontal="right"/>
    </xf>
    <xf numFmtId="194" fontId="1" fillId="0" borderId="1" xfId="0" applyNumberFormat="1" applyFont="1" applyBorder="1"/>
    <xf numFmtId="199" fontId="1" fillId="0" borderId="0" xfId="0" applyNumberFormat="1" applyFont="1"/>
    <xf numFmtId="196" fontId="1" fillId="0" borderId="0" xfId="0" applyNumberFormat="1" applyFont="1"/>
    <xf numFmtId="194" fontId="1" fillId="0" borderId="0" xfId="0" applyNumberFormat="1" applyFont="1" applyBorder="1"/>
    <xf numFmtId="180" fontId="1" fillId="0" borderId="0" xfId="0" applyNumberFormat="1" applyFont="1"/>
    <xf numFmtId="165" fontId="1" fillId="0" borderId="1" xfId="0" applyNumberFormat="1" applyFont="1" applyBorder="1"/>
    <xf numFmtId="225" fontId="1" fillId="0" borderId="0" xfId="0" applyNumberFormat="1" applyFont="1" applyBorder="1" applyAlignment="1">
      <alignment horizontal="right"/>
    </xf>
    <xf numFmtId="171" fontId="1" fillId="0" borderId="0" xfId="0" applyNumberFormat="1" applyFont="1" applyBorder="1"/>
    <xf numFmtId="0" fontId="1" fillId="0" borderId="9" xfId="0" applyFont="1" applyBorder="1" applyAlignment="1">
      <alignment horizontal="center"/>
    </xf>
    <xf numFmtId="0" fontId="1" fillId="0" borderId="9" xfId="0" applyFont="1" applyBorder="1"/>
    <xf numFmtId="0" fontId="1" fillId="0" borderId="1" xfId="0" quotePrefix="1" applyFont="1" applyBorder="1" applyAlignment="1">
      <alignment horizontal="left"/>
    </xf>
    <xf numFmtId="215" fontId="1" fillId="0" borderId="2" xfId="0" applyNumberFormat="1" applyFont="1" applyBorder="1"/>
    <xf numFmtId="0" fontId="1" fillId="0" borderId="15" xfId="0" applyFont="1" applyBorder="1" applyAlignment="1">
      <alignment horizontal="center" vertical="center" wrapText="1"/>
    </xf>
    <xf numFmtId="228" fontId="1" fillId="0" borderId="0" xfId="0" applyNumberFormat="1" applyFont="1" applyBorder="1" applyAlignment="1">
      <alignment horizontal="right"/>
    </xf>
    <xf numFmtId="227" fontId="1" fillId="0" borderId="0" xfId="0" applyNumberFormat="1" applyFont="1" applyBorder="1" applyAlignment="1">
      <alignment horizontal="right"/>
    </xf>
    <xf numFmtId="165" fontId="1" fillId="0" borderId="1" xfId="0" applyNumberFormat="1" applyFont="1" applyFill="1" applyBorder="1" applyAlignment="1"/>
    <xf numFmtId="174" fontId="1" fillId="0" borderId="2" xfId="0" applyNumberFormat="1" applyFont="1" applyFill="1" applyBorder="1" applyAlignment="1">
      <alignment horizontal="right"/>
    </xf>
    <xf numFmtId="174" fontId="1" fillId="0" borderId="0" xfId="0" applyNumberFormat="1" applyFont="1" applyFill="1" applyAlignment="1">
      <alignment horizontal="right"/>
    </xf>
    <xf numFmtId="220" fontId="1" fillId="0" borderId="0" xfId="0" applyNumberFormat="1" applyFont="1" applyFill="1" applyAlignment="1">
      <alignment horizontal="right"/>
    </xf>
    <xf numFmtId="221" fontId="1" fillId="0" borderId="0" xfId="0" applyNumberFormat="1" applyFont="1" applyFill="1" applyAlignment="1">
      <alignment horizontal="right"/>
    </xf>
    <xf numFmtId="222" fontId="1" fillId="0" borderId="0" xfId="0" applyNumberFormat="1" applyFont="1" applyFill="1" applyAlignment="1">
      <alignment horizontal="right"/>
    </xf>
    <xf numFmtId="221" fontId="1" fillId="0" borderId="1" xfId="0" applyNumberFormat="1" applyFont="1" applyFill="1" applyBorder="1" applyAlignment="1">
      <alignment horizontal="right"/>
    </xf>
    <xf numFmtId="165" fontId="1" fillId="0" borderId="0" xfId="0" applyNumberFormat="1" applyFont="1" applyFill="1" applyBorder="1" applyAlignment="1"/>
    <xf numFmtId="165" fontId="1" fillId="0" borderId="1" xfId="0" applyNumberFormat="1" applyFont="1" applyFill="1" applyBorder="1" applyAlignment="1">
      <alignment vertical="top"/>
    </xf>
    <xf numFmtId="221" fontId="1" fillId="0" borderId="0" xfId="0" applyNumberFormat="1" applyFont="1" applyFill="1" applyBorder="1" applyAlignment="1">
      <alignment horizontal="right"/>
    </xf>
    <xf numFmtId="222" fontId="1" fillId="0" borderId="0" xfId="0" applyNumberFormat="1" applyFont="1" applyFill="1" applyBorder="1" applyAlignment="1">
      <alignment horizontal="right"/>
    </xf>
    <xf numFmtId="165" fontId="1" fillId="0" borderId="1" xfId="0" applyNumberFormat="1" applyFont="1" applyFill="1" applyBorder="1"/>
    <xf numFmtId="0" fontId="1" fillId="0" borderId="1" xfId="0" applyFont="1" applyFill="1" applyBorder="1" applyAlignment="1">
      <alignment wrapText="1"/>
    </xf>
    <xf numFmtId="174" fontId="1" fillId="0" borderId="0" xfId="0" applyNumberFormat="1" applyFont="1" applyFill="1" applyBorder="1" applyAlignment="1">
      <alignment horizontal="right"/>
    </xf>
    <xf numFmtId="223" fontId="1" fillId="0" borderId="0" xfId="0" applyNumberFormat="1" applyFont="1" applyFill="1" applyAlignment="1">
      <alignment horizontal="right"/>
    </xf>
    <xf numFmtId="223" fontId="1" fillId="0" borderId="1" xfId="0" applyNumberFormat="1" applyFont="1" applyFill="1" applyBorder="1" applyAlignment="1">
      <alignment horizontal="right"/>
    </xf>
    <xf numFmtId="165" fontId="1" fillId="0" borderId="0" xfId="0" applyNumberFormat="1" applyFont="1" applyFill="1" applyBorder="1"/>
    <xf numFmtId="165" fontId="1" fillId="0" borderId="0" xfId="0" applyNumberFormat="1" applyFont="1" applyFill="1" applyBorder="1" applyAlignment="1">
      <alignment vertical="top"/>
    </xf>
    <xf numFmtId="174" fontId="1" fillId="0" borderId="2" xfId="11" applyNumberFormat="1" applyFont="1" applyFill="1" applyBorder="1" applyAlignment="1">
      <alignment horizontal="right"/>
    </xf>
    <xf numFmtId="174" fontId="1" fillId="0" borderId="0" xfId="11" applyNumberFormat="1" applyFont="1" applyFill="1" applyAlignment="1">
      <alignment horizontal="right"/>
    </xf>
    <xf numFmtId="222" fontId="1" fillId="0" borderId="0" xfId="11" applyNumberFormat="1" applyFont="1" applyFill="1" applyAlignment="1">
      <alignment horizontal="right"/>
    </xf>
    <xf numFmtId="223" fontId="1" fillId="0" borderId="0" xfId="11" applyNumberFormat="1" applyFont="1" applyFill="1" applyAlignment="1">
      <alignment horizontal="right"/>
    </xf>
    <xf numFmtId="221" fontId="1" fillId="0" borderId="0" xfId="11" applyNumberFormat="1" applyFont="1" applyFill="1" applyAlignment="1">
      <alignment horizontal="right"/>
    </xf>
    <xf numFmtId="221" fontId="1" fillId="0" borderId="1" xfId="11" applyNumberFormat="1" applyFont="1" applyFill="1" applyBorder="1" applyAlignment="1">
      <alignment horizontal="right"/>
    </xf>
    <xf numFmtId="223" fontId="1" fillId="0" borderId="1" xfId="11" applyNumberFormat="1" applyFont="1" applyFill="1" applyBorder="1" applyAlignment="1">
      <alignment horizontal="right"/>
    </xf>
    <xf numFmtId="223" fontId="1" fillId="0" borderId="0" xfId="11" applyNumberFormat="1" applyFont="1" applyFill="1" applyBorder="1" applyAlignment="1">
      <alignment horizontal="right"/>
    </xf>
    <xf numFmtId="223" fontId="1" fillId="0" borderId="0" xfId="0" applyNumberFormat="1" applyFont="1" applyFill="1" applyBorder="1" applyAlignment="1">
      <alignment horizontal="right"/>
    </xf>
    <xf numFmtId="165" fontId="1" fillId="0" borderId="1" xfId="0" applyNumberFormat="1" applyFont="1" applyFill="1" applyBorder="1" applyAlignment="1">
      <alignment vertical="top" wrapText="1"/>
    </xf>
    <xf numFmtId="0" fontId="1" fillId="0" borderId="0" xfId="0" applyFont="1" applyFill="1" applyBorder="1" applyAlignment="1">
      <alignment vertical="center" wrapText="1"/>
    </xf>
    <xf numFmtId="220" fontId="1" fillId="0" borderId="0" xfId="0" applyNumberFormat="1" applyFont="1" applyFill="1" applyBorder="1" applyAlignment="1">
      <alignment horizontal="right"/>
    </xf>
    <xf numFmtId="0" fontId="5" fillId="0" borderId="1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/>
    <xf numFmtId="0" fontId="5" fillId="0" borderId="0" xfId="0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vertical="center"/>
    </xf>
    <xf numFmtId="165" fontId="1" fillId="0" borderId="1" xfId="0" applyNumberFormat="1" applyFont="1" applyFill="1" applyBorder="1" applyAlignment="1">
      <alignment horizontal="center" vertical="top" wrapText="1"/>
    </xf>
    <xf numFmtId="166" fontId="1" fillId="0" borderId="0" xfId="0" applyNumberFormat="1" applyFont="1" applyBorder="1" applyAlignment="1"/>
    <xf numFmtId="164" fontId="1" fillId="0" borderId="0" xfId="0" applyNumberFormat="1" applyFont="1" applyBorder="1" applyAlignment="1"/>
    <xf numFmtId="209" fontId="1" fillId="0" borderId="0" xfId="0" applyNumberFormat="1" applyFont="1" applyBorder="1" applyAlignment="1"/>
    <xf numFmtId="167" fontId="1" fillId="0" borderId="0" xfId="0" applyNumberFormat="1" applyFont="1" applyBorder="1" applyAlignment="1"/>
    <xf numFmtId="174" fontId="7" fillId="0" borderId="0" xfId="0" applyNumberFormat="1" applyFont="1" applyFill="1" applyAlignment="1">
      <alignment horizontal="left"/>
    </xf>
    <xf numFmtId="174" fontId="1" fillId="0" borderId="0" xfId="0" applyNumberFormat="1" applyFont="1" applyFill="1" applyAlignment="1">
      <alignment horizontal="left"/>
    </xf>
    <xf numFmtId="212" fontId="1" fillId="0" borderId="2" xfId="0" applyNumberFormat="1" applyFont="1" applyBorder="1" applyAlignment="1">
      <alignment horizontal="center"/>
    </xf>
    <xf numFmtId="213" fontId="1" fillId="0" borderId="0" xfId="0" applyNumberFormat="1" applyFont="1" applyAlignment="1">
      <alignment horizontal="center"/>
    </xf>
    <xf numFmtId="214" fontId="1" fillId="0" borderId="0" xfId="0" applyNumberFormat="1" applyFont="1" applyAlignment="1">
      <alignment horizontal="center"/>
    </xf>
    <xf numFmtId="213" fontId="1" fillId="0" borderId="0" xfId="0" applyNumberFormat="1" applyFont="1" applyFill="1" applyAlignment="1">
      <alignment horizontal="center"/>
    </xf>
    <xf numFmtId="214" fontId="1" fillId="0" borderId="0" xfId="0" applyNumberFormat="1" applyFont="1" applyFill="1" applyAlignment="1">
      <alignment horizontal="center"/>
    </xf>
    <xf numFmtId="229" fontId="11" fillId="0" borderId="0" xfId="0" applyNumberFormat="1" applyFont="1" applyBorder="1" applyAlignment="1">
      <alignment horizontal="right"/>
    </xf>
    <xf numFmtId="230" fontId="11" fillId="0" borderId="0" xfId="0" applyNumberFormat="1" applyFont="1" applyBorder="1" applyAlignment="1">
      <alignment horizontal="right"/>
    </xf>
    <xf numFmtId="226" fontId="12" fillId="0" borderId="0" xfId="0" applyNumberFormat="1" applyFont="1" applyBorder="1" applyAlignment="1">
      <alignment horizontal="right"/>
    </xf>
    <xf numFmtId="227" fontId="12" fillId="0" borderId="0" xfId="0" applyNumberFormat="1" applyFont="1" applyBorder="1" applyAlignment="1">
      <alignment horizontal="right"/>
    </xf>
    <xf numFmtId="231" fontId="11" fillId="0" borderId="0" xfId="0" applyNumberFormat="1" applyFont="1" applyBorder="1" applyAlignment="1">
      <alignment horizontal="right"/>
    </xf>
    <xf numFmtId="228" fontId="12" fillId="0" borderId="0" xfId="0" applyNumberFormat="1" applyFont="1" applyBorder="1" applyAlignment="1">
      <alignment horizontal="right"/>
    </xf>
    <xf numFmtId="169" fontId="7" fillId="0" borderId="0" xfId="3" applyNumberFormat="1" applyFont="1" applyBorder="1" applyAlignment="1">
      <alignment horizontal="center" vertical="center"/>
    </xf>
    <xf numFmtId="0" fontId="5" fillId="0" borderId="18" xfId="3" applyFont="1" applyBorder="1" applyAlignment="1">
      <alignment horizontal="center" vertical="center" wrapText="1"/>
    </xf>
    <xf numFmtId="0" fontId="5" fillId="0" borderId="1" xfId="3" applyFont="1" applyBorder="1" applyAlignment="1">
      <alignment horizontal="center" vertical="center" wrapText="1"/>
    </xf>
    <xf numFmtId="0" fontId="5" fillId="0" borderId="22" xfId="3" applyFont="1" applyBorder="1" applyAlignment="1">
      <alignment horizontal="center" vertical="center" wrapText="1"/>
    </xf>
    <xf numFmtId="0" fontId="5" fillId="0" borderId="23" xfId="3" applyFont="1" applyBorder="1" applyAlignment="1">
      <alignment horizontal="center" vertical="center"/>
    </xf>
    <xf numFmtId="0" fontId="5" fillId="0" borderId="24" xfId="3" applyFont="1" applyBorder="1" applyAlignment="1">
      <alignment horizontal="center" vertical="center"/>
    </xf>
    <xf numFmtId="0" fontId="5" fillId="0" borderId="25" xfId="3" applyFont="1" applyBorder="1" applyAlignment="1">
      <alignment horizontal="center" vertical="center"/>
    </xf>
    <xf numFmtId="169" fontId="7" fillId="0" borderId="16" xfId="3" applyNumberFormat="1" applyFont="1" applyBorder="1" applyAlignment="1">
      <alignment horizontal="center" vertical="center"/>
    </xf>
    <xf numFmtId="0" fontId="5" fillId="0" borderId="26" xfId="3" applyFont="1" applyBorder="1" applyAlignment="1">
      <alignment horizontal="center" vertical="center" wrapText="1"/>
    </xf>
    <xf numFmtId="0" fontId="5" fillId="0" borderId="2" xfId="3" applyFont="1" applyBorder="1" applyAlignment="1">
      <alignment horizontal="center" vertical="center" wrapText="1"/>
    </xf>
    <xf numFmtId="0" fontId="5" fillId="0" borderId="27" xfId="3" applyFont="1" applyBorder="1" applyAlignment="1">
      <alignment horizontal="center" vertical="center" wrapText="1"/>
    </xf>
    <xf numFmtId="0" fontId="5" fillId="0" borderId="4" xfId="3" applyFont="1" applyBorder="1" applyAlignment="1">
      <alignment horizontal="center" vertical="center" wrapText="1"/>
    </xf>
    <xf numFmtId="0" fontId="5" fillId="0" borderId="9" xfId="3" applyFont="1" applyBorder="1" applyAlignment="1">
      <alignment horizontal="center" vertical="center" wrapText="1"/>
    </xf>
    <xf numFmtId="0" fontId="5" fillId="0" borderId="19" xfId="3" applyFont="1" applyBorder="1" applyAlignment="1">
      <alignment horizontal="center" vertical="center" wrapText="1"/>
    </xf>
    <xf numFmtId="0" fontId="5" fillId="0" borderId="20" xfId="3" applyFont="1" applyBorder="1" applyAlignment="1">
      <alignment horizontal="center" vertical="center"/>
    </xf>
    <xf numFmtId="0" fontId="5" fillId="0" borderId="5" xfId="3" applyFont="1" applyBorder="1" applyAlignment="1">
      <alignment horizontal="center" vertical="center"/>
    </xf>
    <xf numFmtId="0" fontId="5" fillId="0" borderId="11" xfId="3" applyFont="1" applyBorder="1" applyAlignment="1">
      <alignment horizontal="center" vertical="center"/>
    </xf>
    <xf numFmtId="0" fontId="5" fillId="0" borderId="21" xfId="3" applyFont="1" applyBorder="1" applyAlignment="1">
      <alignment horizontal="center" vertical="center"/>
    </xf>
    <xf numFmtId="0" fontId="5" fillId="0" borderId="17" xfId="3" applyFont="1" applyBorder="1" applyAlignment="1">
      <alignment horizontal="center" vertical="center"/>
    </xf>
    <xf numFmtId="169" fontId="7" fillId="0" borderId="0" xfId="9" applyNumberFormat="1" applyFont="1" applyAlignment="1">
      <alignment horizontal="center" vertical="center" wrapText="1"/>
    </xf>
    <xf numFmtId="0" fontId="5" fillId="0" borderId="18" xfId="9" applyFont="1" applyBorder="1" applyAlignment="1">
      <alignment horizontal="center" vertical="center" wrapText="1"/>
    </xf>
    <xf numFmtId="0" fontId="5" fillId="0" borderId="1" xfId="9" applyFont="1" applyBorder="1" applyAlignment="1">
      <alignment horizontal="center" vertical="center" wrapText="1"/>
    </xf>
    <xf numFmtId="0" fontId="5" fillId="0" borderId="22" xfId="9" applyFont="1" applyBorder="1" applyAlignment="1">
      <alignment horizontal="center" vertical="center" wrapText="1"/>
    </xf>
    <xf numFmtId="168" fontId="5" fillId="0" borderId="28" xfId="9" applyNumberFormat="1" applyFont="1" applyBorder="1" applyAlignment="1">
      <alignment horizontal="center" vertical="center" wrapText="1"/>
    </xf>
    <xf numFmtId="168" fontId="5" fillId="0" borderId="9" xfId="9" applyNumberFormat="1" applyFont="1" applyBorder="1" applyAlignment="1">
      <alignment horizontal="center" vertical="center" wrapText="1"/>
    </xf>
    <xf numFmtId="168" fontId="5" fillId="0" borderId="19" xfId="9" applyNumberFormat="1" applyFont="1" applyBorder="1" applyAlignment="1">
      <alignment horizontal="center" vertical="center" wrapText="1"/>
    </xf>
    <xf numFmtId="0" fontId="5" fillId="0" borderId="23" xfId="9" applyFont="1" applyBorder="1" applyAlignment="1">
      <alignment horizontal="center" vertical="center" wrapText="1"/>
    </xf>
    <xf numFmtId="0" fontId="5" fillId="0" borderId="24" xfId="9" applyFont="1" applyBorder="1" applyAlignment="1">
      <alignment horizontal="center" vertical="center" wrapText="1"/>
    </xf>
    <xf numFmtId="0" fontId="5" fillId="0" borderId="25" xfId="9" applyFont="1" applyBorder="1" applyAlignment="1">
      <alignment horizontal="center" vertical="center" wrapText="1"/>
    </xf>
    <xf numFmtId="169" fontId="7" fillId="0" borderId="16" xfId="9" applyNumberFormat="1" applyFont="1" applyBorder="1" applyAlignment="1">
      <alignment horizontal="center" vertical="center" wrapText="1"/>
    </xf>
    <xf numFmtId="168" fontId="5" fillId="0" borderId="26" xfId="9" applyNumberFormat="1" applyFont="1" applyBorder="1" applyAlignment="1">
      <alignment horizontal="center" vertical="center" wrapText="1"/>
    </xf>
    <xf numFmtId="168" fontId="5" fillId="0" borderId="2" xfId="9" applyNumberFormat="1" applyFont="1" applyBorder="1" applyAlignment="1">
      <alignment horizontal="center" vertical="center" wrapText="1"/>
    </xf>
    <xf numFmtId="168" fontId="5" fillId="0" borderId="27" xfId="9" applyNumberFormat="1" applyFont="1" applyBorder="1" applyAlignment="1">
      <alignment horizontal="center" vertical="center" wrapText="1"/>
    </xf>
    <xf numFmtId="168" fontId="5" fillId="0" borderId="4" xfId="9" applyNumberFormat="1" applyFont="1" applyBorder="1" applyAlignment="1">
      <alignment horizontal="center" vertical="center" wrapText="1"/>
    </xf>
    <xf numFmtId="0" fontId="7" fillId="0" borderId="0" xfId="7" applyFont="1" applyBorder="1" applyAlignment="1">
      <alignment horizontal="center" vertical="center" wrapText="1"/>
    </xf>
    <xf numFmtId="171" fontId="7" fillId="0" borderId="0" xfId="7" applyNumberFormat="1" applyFont="1" applyBorder="1" applyAlignment="1">
      <alignment horizontal="center"/>
    </xf>
    <xf numFmtId="0" fontId="5" fillId="0" borderId="23" xfId="7" applyFont="1" applyBorder="1" applyAlignment="1">
      <alignment horizontal="center" vertical="center" wrapText="1"/>
    </xf>
    <xf numFmtId="0" fontId="5" fillId="0" borderId="24" xfId="7" applyFont="1" applyBorder="1" applyAlignment="1">
      <alignment horizontal="center" vertical="center" wrapText="1"/>
    </xf>
    <xf numFmtId="0" fontId="5" fillId="0" borderId="4" xfId="7" applyFont="1" applyBorder="1" applyAlignment="1">
      <alignment horizontal="center" vertical="center" wrapText="1"/>
    </xf>
    <xf numFmtId="0" fontId="5" fillId="0" borderId="9" xfId="7" applyFont="1" applyBorder="1" applyAlignment="1">
      <alignment horizontal="center" vertical="center" wrapText="1"/>
    </xf>
    <xf numFmtId="0" fontId="5" fillId="0" borderId="19" xfId="7" applyFont="1" applyBorder="1" applyAlignment="1">
      <alignment horizontal="center" vertical="center" wrapText="1"/>
    </xf>
    <xf numFmtId="0" fontId="5" fillId="0" borderId="3" xfId="7" applyFont="1" applyBorder="1" applyAlignment="1">
      <alignment horizontal="center" vertical="center" wrapText="1"/>
    </xf>
    <xf numFmtId="0" fontId="5" fillId="0" borderId="2" xfId="7" applyFont="1" applyBorder="1" applyAlignment="1">
      <alignment horizontal="center" vertical="center" wrapText="1"/>
    </xf>
    <xf numFmtId="0" fontId="5" fillId="0" borderId="27" xfId="7" applyFont="1" applyBorder="1" applyAlignment="1">
      <alignment horizontal="center" vertical="center" wrapText="1"/>
    </xf>
    <xf numFmtId="0" fontId="5" fillId="0" borderId="18" xfId="7" applyFont="1" applyBorder="1" applyAlignment="1">
      <alignment horizontal="center" vertical="center" wrapText="1"/>
    </xf>
    <xf numFmtId="0" fontId="5" fillId="0" borderId="1" xfId="7" applyFont="1" applyBorder="1" applyAlignment="1">
      <alignment horizontal="center" vertical="center" wrapText="1"/>
    </xf>
    <xf numFmtId="0" fontId="5" fillId="0" borderId="22" xfId="7" applyFont="1" applyBorder="1" applyAlignment="1">
      <alignment horizontal="center" vertical="center" wrapText="1"/>
    </xf>
    <xf numFmtId="0" fontId="5" fillId="0" borderId="28" xfId="7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22" xfId="0" applyFont="1" applyBorder="1" applyAlignment="1">
      <alignment horizontal="center" vertical="center"/>
    </xf>
    <xf numFmtId="0" fontId="5" fillId="0" borderId="2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 wrapText="1"/>
    </xf>
    <xf numFmtId="0" fontId="5" fillId="0" borderId="23" xfId="0" applyFont="1" applyBorder="1" applyAlignment="1">
      <alignment horizontal="center" vertical="center"/>
    </xf>
    <xf numFmtId="0" fontId="5" fillId="0" borderId="24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27" xfId="0" applyFont="1" applyBorder="1" applyAlignment="1">
      <alignment horizontal="center" vertical="center" wrapText="1"/>
    </xf>
    <xf numFmtId="0" fontId="7" fillId="0" borderId="16" xfId="0" applyFont="1" applyBorder="1" applyAlignment="1">
      <alignment horizontal="center" vertical="center"/>
    </xf>
    <xf numFmtId="0" fontId="5" fillId="0" borderId="26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0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27" xfId="0" applyFont="1" applyBorder="1" applyAlignment="1">
      <alignment horizontal="center" vertical="center"/>
    </xf>
    <xf numFmtId="0" fontId="5" fillId="0" borderId="22" xfId="0" applyFont="1" applyBorder="1" applyAlignment="1">
      <alignment horizontal="center" vertical="center" wrapText="1"/>
    </xf>
    <xf numFmtId="0" fontId="5" fillId="0" borderId="29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5" fillId="0" borderId="23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25" xfId="0" applyFont="1" applyBorder="1" applyAlignment="1">
      <alignment horizontal="center" vertical="center"/>
    </xf>
    <xf numFmtId="0" fontId="5" fillId="0" borderId="31" xfId="0" applyFont="1" applyBorder="1" applyAlignment="1">
      <alignment horizontal="center" vertical="center" wrapText="1"/>
    </xf>
    <xf numFmtId="0" fontId="5" fillId="0" borderId="30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18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22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22" xfId="0" applyFont="1" applyFill="1" applyBorder="1" applyAlignment="1">
      <alignment horizontal="center" vertical="center"/>
    </xf>
    <xf numFmtId="0" fontId="5" fillId="0" borderId="2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19" xfId="0" applyFont="1" applyFill="1" applyBorder="1" applyAlignment="1">
      <alignment horizontal="center" vertical="center" wrapText="1"/>
    </xf>
    <xf numFmtId="0" fontId="5" fillId="0" borderId="23" xfId="0" applyFont="1" applyFill="1" applyBorder="1" applyAlignment="1">
      <alignment horizontal="center" vertical="center"/>
    </xf>
    <xf numFmtId="0" fontId="5" fillId="0" borderId="24" xfId="0" applyFont="1" applyFill="1" applyBorder="1" applyAlignment="1">
      <alignment horizontal="center" vertical="center"/>
    </xf>
    <xf numFmtId="0" fontId="5" fillId="0" borderId="25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 wrapText="1"/>
    </xf>
    <xf numFmtId="0" fontId="5" fillId="0" borderId="26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27" xfId="0" applyFont="1" applyFill="1" applyBorder="1" applyAlignment="1">
      <alignment horizontal="center" vertical="center" wrapText="1"/>
    </xf>
    <xf numFmtId="0" fontId="5" fillId="0" borderId="20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0" fontId="5" fillId="0" borderId="31" xfId="0" applyFont="1" applyFill="1" applyBorder="1" applyAlignment="1">
      <alignment horizontal="center" vertical="center" wrapText="1"/>
    </xf>
    <xf numFmtId="0" fontId="5" fillId="0" borderId="30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/>
    </xf>
    <xf numFmtId="0" fontId="5" fillId="0" borderId="19" xfId="0" applyFont="1" applyFill="1" applyBorder="1" applyAlignment="1">
      <alignment horizontal="center" vertical="center"/>
    </xf>
    <xf numFmtId="0" fontId="7" fillId="0" borderId="9" xfId="0" applyFont="1" applyFill="1" applyBorder="1" applyAlignment="1">
      <alignment horizontal="left" vertical="top" wrapText="1"/>
    </xf>
    <xf numFmtId="0" fontId="7" fillId="0" borderId="9" xfId="0" applyFont="1" applyFill="1" applyBorder="1" applyAlignment="1">
      <alignment horizontal="center" wrapText="1"/>
    </xf>
    <xf numFmtId="0" fontId="1" fillId="0" borderId="9" xfId="0" applyFont="1" applyFill="1" applyBorder="1" applyAlignment="1">
      <alignment horizontal="left" vertical="top" wrapText="1"/>
    </xf>
    <xf numFmtId="0" fontId="1" fillId="0" borderId="9" xfId="0" applyFont="1" applyFill="1" applyBorder="1" applyAlignment="1">
      <alignment horizontal="center" wrapText="1"/>
    </xf>
    <xf numFmtId="0" fontId="7" fillId="0" borderId="9" xfId="0" applyFont="1" applyFill="1" applyBorder="1" applyAlignment="1">
      <alignment horizontal="left" vertical="center" wrapText="1"/>
    </xf>
    <xf numFmtId="0" fontId="16" fillId="0" borderId="9" xfId="2" applyFont="1" applyFill="1" applyBorder="1" applyAlignment="1">
      <alignment horizontal="left" wrapText="1"/>
    </xf>
    <xf numFmtId="0" fontId="16" fillId="0" borderId="9" xfId="10" applyFont="1" applyFill="1" applyBorder="1" applyAlignment="1">
      <alignment horizontal="left" vertical="center" wrapText="1"/>
    </xf>
    <xf numFmtId="165" fontId="1" fillId="0" borderId="9" xfId="0" applyNumberFormat="1" applyFont="1" applyFill="1" applyBorder="1" applyAlignment="1">
      <alignment horizontal="left" wrapText="1"/>
    </xf>
    <xf numFmtId="0" fontId="7" fillId="0" borderId="0" xfId="0" applyFont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0" borderId="32" xfId="0" applyFont="1" applyBorder="1" applyAlignment="1">
      <alignment horizontal="center" vertical="center" wrapText="1"/>
    </xf>
    <xf numFmtId="0" fontId="5" fillId="0" borderId="33" xfId="0" applyFont="1" applyBorder="1" applyAlignment="1">
      <alignment horizontal="center" vertical="center" wrapText="1"/>
    </xf>
    <xf numFmtId="0" fontId="5" fillId="0" borderId="34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32" xfId="0" applyFont="1" applyBorder="1" applyAlignment="1">
      <alignment horizontal="center" vertical="center"/>
    </xf>
    <xf numFmtId="0" fontId="5" fillId="0" borderId="33" xfId="0" applyFont="1" applyBorder="1" applyAlignment="1">
      <alignment horizontal="center" vertical="center"/>
    </xf>
    <xf numFmtId="0" fontId="5" fillId="0" borderId="34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 wrapText="1"/>
    </xf>
    <xf numFmtId="179" fontId="7" fillId="0" borderId="0" xfId="0" applyNumberFormat="1" applyFont="1" applyAlignment="1">
      <alignment horizontal="center" vertical="center"/>
    </xf>
    <xf numFmtId="0" fontId="5" fillId="0" borderId="16" xfId="0" applyFont="1" applyBorder="1" applyAlignment="1">
      <alignment horizontal="center" vertical="center" wrapText="1"/>
    </xf>
    <xf numFmtId="2" fontId="5" fillId="0" borderId="4" xfId="0" applyNumberFormat="1" applyFont="1" applyBorder="1" applyAlignment="1">
      <alignment horizontal="center" vertical="center" wrapText="1"/>
    </xf>
    <xf numFmtId="2" fontId="5" fillId="0" borderId="19" xfId="0" applyNumberFormat="1" applyFont="1" applyBorder="1" applyAlignment="1">
      <alignment horizontal="center" vertical="center" wrapText="1"/>
    </xf>
    <xf numFmtId="2" fontId="5" fillId="0" borderId="3" xfId="0" applyNumberFormat="1" applyFont="1" applyBorder="1" applyAlignment="1">
      <alignment horizontal="center" vertical="center" wrapText="1"/>
    </xf>
    <xf numFmtId="2" fontId="5" fillId="0" borderId="27" xfId="0" applyNumberFormat="1" applyFont="1" applyBorder="1" applyAlignment="1">
      <alignment horizontal="center" vertical="center" wrapText="1"/>
    </xf>
    <xf numFmtId="0" fontId="7" fillId="0" borderId="0" xfId="4" applyFont="1" applyBorder="1" applyAlignment="1">
      <alignment horizontal="center" vertical="center" wrapText="1"/>
    </xf>
    <xf numFmtId="0" fontId="5" fillId="0" borderId="26" xfId="4" applyFont="1" applyBorder="1" applyAlignment="1">
      <alignment horizontal="center" vertical="center" wrapText="1"/>
    </xf>
    <xf numFmtId="0" fontId="5" fillId="0" borderId="2" xfId="4" applyFont="1" applyBorder="1" applyAlignment="1">
      <alignment horizontal="center" vertical="center" wrapText="1"/>
    </xf>
    <xf numFmtId="0" fontId="5" fillId="0" borderId="27" xfId="4" applyFont="1" applyBorder="1" applyAlignment="1">
      <alignment horizontal="center" vertical="center" wrapText="1"/>
    </xf>
    <xf numFmtId="0" fontId="5" fillId="0" borderId="4" xfId="4" applyFont="1" applyBorder="1" applyAlignment="1">
      <alignment horizontal="center" vertical="center" wrapText="1"/>
    </xf>
    <xf numFmtId="0" fontId="5" fillId="0" borderId="9" xfId="4" applyFont="1" applyBorder="1" applyAlignment="1">
      <alignment horizontal="center" vertical="center" wrapText="1"/>
    </xf>
    <xf numFmtId="0" fontId="5" fillId="0" borderId="19" xfId="4" applyFont="1" applyBorder="1" applyAlignment="1">
      <alignment horizontal="center" vertical="center" wrapText="1"/>
    </xf>
    <xf numFmtId="0" fontId="5" fillId="0" borderId="20" xfId="4" applyFont="1" applyBorder="1" applyAlignment="1">
      <alignment horizontal="center" vertical="center"/>
    </xf>
    <xf numFmtId="0" fontId="5" fillId="0" borderId="5" xfId="4" applyFont="1" applyBorder="1" applyAlignment="1">
      <alignment horizontal="center" vertical="center"/>
    </xf>
    <xf numFmtId="0" fontId="5" fillId="0" borderId="11" xfId="4" applyFont="1" applyBorder="1" applyAlignment="1">
      <alignment horizontal="center" vertical="center"/>
    </xf>
    <xf numFmtId="0" fontId="5" fillId="0" borderId="21" xfId="4" applyFont="1" applyBorder="1" applyAlignment="1">
      <alignment horizontal="center" vertical="center"/>
    </xf>
    <xf numFmtId="0" fontId="5" fillId="0" borderId="17" xfId="4" applyFont="1" applyBorder="1" applyAlignment="1">
      <alignment horizontal="center" vertical="center"/>
    </xf>
    <xf numFmtId="0" fontId="5" fillId="0" borderId="18" xfId="4" applyFont="1" applyBorder="1" applyAlignment="1">
      <alignment horizontal="center" vertical="center" wrapText="1"/>
    </xf>
    <xf numFmtId="0" fontId="5" fillId="0" borderId="1" xfId="4" applyFont="1" applyBorder="1" applyAlignment="1">
      <alignment horizontal="center" vertical="center" wrapText="1"/>
    </xf>
    <xf numFmtId="0" fontId="5" fillId="0" borderId="22" xfId="4" applyFont="1" applyBorder="1" applyAlignment="1">
      <alignment horizontal="center" vertical="center" wrapText="1"/>
    </xf>
    <xf numFmtId="0" fontId="5" fillId="0" borderId="28" xfId="4" applyFont="1" applyBorder="1" applyAlignment="1">
      <alignment horizontal="center" vertical="center" wrapText="1"/>
    </xf>
    <xf numFmtId="0" fontId="5" fillId="0" borderId="23" xfId="4" applyFont="1" applyBorder="1" applyAlignment="1">
      <alignment horizontal="center" vertical="center"/>
    </xf>
    <xf numFmtId="0" fontId="5" fillId="0" borderId="24" xfId="4" applyFont="1" applyBorder="1" applyAlignment="1">
      <alignment horizontal="center" vertical="center"/>
    </xf>
    <xf numFmtId="0" fontId="5" fillId="0" borderId="25" xfId="4" applyFont="1" applyBorder="1" applyAlignment="1">
      <alignment horizontal="center" vertical="center"/>
    </xf>
    <xf numFmtId="0" fontId="7" fillId="0" borderId="0" xfId="5" applyFont="1" applyBorder="1" applyAlignment="1">
      <alignment horizontal="center" vertical="center" wrapText="1"/>
    </xf>
    <xf numFmtId="0" fontId="5" fillId="0" borderId="28" xfId="5" applyFont="1" applyBorder="1" applyAlignment="1">
      <alignment horizontal="center" vertical="center" wrapText="1"/>
    </xf>
    <xf numFmtId="0" fontId="5" fillId="0" borderId="9" xfId="5" applyFont="1" applyBorder="1" applyAlignment="1">
      <alignment horizontal="center" vertical="center" wrapText="1"/>
    </xf>
    <xf numFmtId="0" fontId="5" fillId="0" borderId="19" xfId="5" applyFont="1" applyBorder="1" applyAlignment="1">
      <alignment horizontal="center" vertical="center" wrapText="1"/>
    </xf>
    <xf numFmtId="0" fontId="5" fillId="0" borderId="23" xfId="5" applyFont="1" applyBorder="1" applyAlignment="1">
      <alignment horizontal="center" vertical="center" wrapText="1"/>
    </xf>
    <xf numFmtId="0" fontId="5" fillId="0" borderId="24" xfId="5" applyFont="1" applyBorder="1" applyAlignment="1">
      <alignment horizontal="center" vertical="center" wrapText="1"/>
    </xf>
    <xf numFmtId="0" fontId="5" fillId="0" borderId="4" xfId="5" applyFont="1" applyBorder="1" applyAlignment="1">
      <alignment horizontal="center" vertical="center" wrapText="1"/>
    </xf>
    <xf numFmtId="0" fontId="5" fillId="0" borderId="20" xfId="5" applyFont="1" applyBorder="1" applyAlignment="1">
      <alignment horizontal="center" vertical="center"/>
    </xf>
    <xf numFmtId="0" fontId="5" fillId="0" borderId="5" xfId="5" applyFont="1" applyBorder="1" applyAlignment="1">
      <alignment horizontal="center" vertical="center"/>
    </xf>
    <xf numFmtId="0" fontId="5" fillId="0" borderId="25" xfId="5" applyFont="1" applyBorder="1" applyAlignment="1">
      <alignment horizontal="center" vertical="center" wrapText="1"/>
    </xf>
    <xf numFmtId="0" fontId="5" fillId="0" borderId="30" xfId="5" applyFont="1" applyBorder="1" applyAlignment="1">
      <alignment horizontal="center" vertical="center" wrapText="1"/>
    </xf>
    <xf numFmtId="0" fontId="5" fillId="0" borderId="21" xfId="5" applyFont="1" applyBorder="1" applyAlignment="1">
      <alignment horizontal="center" vertical="center" wrapText="1"/>
    </xf>
    <xf numFmtId="0" fontId="0" fillId="0" borderId="9" xfId="0" applyBorder="1"/>
    <xf numFmtId="0" fontId="0" fillId="0" borderId="19" xfId="0" applyBorder="1"/>
    <xf numFmtId="0" fontId="7" fillId="0" borderId="0" xfId="6" applyFont="1" applyBorder="1" applyAlignment="1">
      <alignment horizontal="center" vertical="center" wrapText="1"/>
    </xf>
    <xf numFmtId="0" fontId="5" fillId="0" borderId="18" xfId="6" applyFont="1" applyBorder="1" applyAlignment="1">
      <alignment horizontal="center" vertical="center"/>
    </xf>
    <xf numFmtId="0" fontId="5" fillId="0" borderId="22" xfId="6" applyFont="1" applyBorder="1" applyAlignment="1">
      <alignment horizontal="center" vertical="center"/>
    </xf>
    <xf numFmtId="0" fontId="5" fillId="0" borderId="23" xfId="6" applyFont="1" applyBorder="1" applyAlignment="1">
      <alignment horizontal="center"/>
    </xf>
    <xf numFmtId="0" fontId="5" fillId="0" borderId="24" xfId="6" applyFont="1" applyBorder="1" applyAlignment="1">
      <alignment horizontal="center"/>
    </xf>
    <xf numFmtId="0" fontId="5" fillId="0" borderId="23" xfId="0" applyFont="1" applyFill="1" applyBorder="1" applyAlignment="1">
      <alignment horizontal="center" vertical="center" wrapText="1"/>
    </xf>
    <xf numFmtId="0" fontId="5" fillId="0" borderId="25" xfId="0" applyFont="1" applyFill="1" applyBorder="1" applyAlignment="1">
      <alignment horizontal="center" vertical="center" wrapText="1"/>
    </xf>
    <xf numFmtId="0" fontId="5" fillId="0" borderId="24" xfId="0" applyFont="1" applyFill="1" applyBorder="1" applyAlignment="1">
      <alignment horizontal="center" vertical="center" wrapText="1"/>
    </xf>
    <xf numFmtId="0" fontId="5" fillId="0" borderId="20" xfId="0" applyFont="1" applyFill="1" applyBorder="1" applyAlignment="1">
      <alignment horizontal="center" vertical="center" wrapText="1"/>
    </xf>
    <xf numFmtId="0" fontId="5" fillId="0" borderId="30" xfId="0" applyFont="1" applyFill="1" applyBorder="1" applyAlignment="1">
      <alignment horizontal="center" vertical="center" wrapText="1"/>
    </xf>
    <xf numFmtId="0" fontId="5" fillId="0" borderId="18" xfId="0" applyFont="1" applyFill="1" applyBorder="1" applyAlignment="1">
      <alignment horizontal="center" vertical="center"/>
    </xf>
    <xf numFmtId="0" fontId="5" fillId="0" borderId="9" xfId="0" applyFont="1" applyFill="1" applyBorder="1" applyAlignment="1">
      <alignment horizontal="center" vertical="center"/>
    </xf>
    <xf numFmtId="0" fontId="7" fillId="0" borderId="0" xfId="0" quotePrefix="1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28" xfId="0" applyFont="1" applyBorder="1" applyAlignment="1">
      <alignment horizontal="center" vertical="center"/>
    </xf>
    <xf numFmtId="0" fontId="7" fillId="0" borderId="0" xfId="0" applyNumberFormat="1" applyFont="1" applyAlignment="1">
      <alignment horizontal="center" vertical="center" shrinkToFit="1"/>
    </xf>
    <xf numFmtId="0" fontId="7" fillId="0" borderId="0" xfId="0" applyFont="1" applyAlignment="1">
      <alignment horizontal="center" vertical="center" shrinkToFit="1"/>
    </xf>
  </cellXfs>
  <cellStyles count="12">
    <cellStyle name="Hyperlink" xfId="1" builtinId="8"/>
    <cellStyle name="Standard" xfId="0" builtinId="0"/>
    <cellStyle name="Standard 2" xfId="11"/>
    <cellStyle name="Standard_Daten" xfId="2"/>
    <cellStyle name="Standard_Tab1" xfId="3"/>
    <cellStyle name="Standard_Tab15" xfId="4"/>
    <cellStyle name="Standard_Tab16" xfId="5"/>
    <cellStyle name="Standard_Tab17" xfId="6"/>
    <cellStyle name="Standard_Tab3" xfId="7"/>
    <cellStyle name="Standard_Tab3_1" xfId="8"/>
    <cellStyle name="Standard_Tab4" xfId="9"/>
    <cellStyle name="Standard_Tabelle1" xf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9525</xdr:rowOff>
    </xdr:from>
    <xdr:to>
      <xdr:col>1</xdr:col>
      <xdr:colOff>0</xdr:colOff>
      <xdr:row>3</xdr:row>
      <xdr:rowOff>142875</xdr:rowOff>
    </xdr:to>
    <xdr:sp macro="" textlink="">
      <xdr:nvSpPr>
        <xdr:cNvPr id="20481" name="Text 2"/>
        <xdr:cNvSpPr txBox="1">
          <a:spLocks noChangeArrowheads="1"/>
        </xdr:cNvSpPr>
      </xdr:nvSpPr>
      <xdr:spPr bwMode="auto">
        <a:xfrm>
          <a:off x="1381125" y="571500"/>
          <a:ext cx="0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Männlich</a:t>
          </a:r>
        </a:p>
      </xdr:txBody>
    </xdr:sp>
    <xdr:clientData/>
  </xdr:twoCellAnchor>
  <xdr:twoCellAnchor>
    <xdr:from>
      <xdr:col>1</xdr:col>
      <xdr:colOff>0</xdr:colOff>
      <xdr:row>1</xdr:row>
      <xdr:rowOff>9525</xdr:rowOff>
    </xdr:from>
    <xdr:to>
      <xdr:col>1</xdr:col>
      <xdr:colOff>0</xdr:colOff>
      <xdr:row>3</xdr:row>
      <xdr:rowOff>142875</xdr:rowOff>
    </xdr:to>
    <xdr:sp macro="" textlink="">
      <xdr:nvSpPr>
        <xdr:cNvPr id="20483" name="Text 2"/>
        <xdr:cNvSpPr txBox="1">
          <a:spLocks noChangeArrowheads="1"/>
        </xdr:cNvSpPr>
      </xdr:nvSpPr>
      <xdr:spPr bwMode="auto">
        <a:xfrm>
          <a:off x="1381125" y="571500"/>
          <a:ext cx="0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Männlich</a:t>
          </a:r>
        </a:p>
      </xdr:txBody>
    </xdr:sp>
    <xdr:clientData/>
  </xdr:twoCellAnchor>
  <xdr:twoCellAnchor>
    <xdr:from>
      <xdr:col>2</xdr:col>
      <xdr:colOff>0</xdr:colOff>
      <xdr:row>2</xdr:row>
      <xdr:rowOff>0</xdr:rowOff>
    </xdr:from>
    <xdr:to>
      <xdr:col>2</xdr:col>
      <xdr:colOff>0</xdr:colOff>
      <xdr:row>3</xdr:row>
      <xdr:rowOff>142875</xdr:rowOff>
    </xdr:to>
    <xdr:sp macro="" textlink="">
      <xdr:nvSpPr>
        <xdr:cNvPr id="20485" name="Text 4"/>
        <xdr:cNvSpPr txBox="1">
          <a:spLocks noChangeArrowheads="1"/>
        </xdr:cNvSpPr>
      </xdr:nvSpPr>
      <xdr:spPr bwMode="auto">
        <a:xfrm>
          <a:off x="2514600" y="723900"/>
          <a:ext cx="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2</xdr:col>
      <xdr:colOff>0</xdr:colOff>
      <xdr:row>3</xdr:row>
      <xdr:rowOff>0</xdr:rowOff>
    </xdr:from>
    <xdr:to>
      <xdr:col>2</xdr:col>
      <xdr:colOff>0</xdr:colOff>
      <xdr:row>4</xdr:row>
      <xdr:rowOff>0</xdr:rowOff>
    </xdr:to>
    <xdr:sp macro="" textlink="">
      <xdr:nvSpPr>
        <xdr:cNvPr id="20486" name="Text 5"/>
        <xdr:cNvSpPr txBox="1">
          <a:spLocks noChangeArrowheads="1"/>
        </xdr:cNvSpPr>
      </xdr:nvSpPr>
      <xdr:spPr bwMode="auto">
        <a:xfrm>
          <a:off x="2514600" y="8858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2</xdr:col>
      <xdr:colOff>0</xdr:colOff>
      <xdr:row>3</xdr:row>
      <xdr:rowOff>0</xdr:rowOff>
    </xdr:from>
    <xdr:to>
      <xdr:col>2</xdr:col>
      <xdr:colOff>0</xdr:colOff>
      <xdr:row>4</xdr:row>
      <xdr:rowOff>0</xdr:rowOff>
    </xdr:to>
    <xdr:sp macro="" textlink="">
      <xdr:nvSpPr>
        <xdr:cNvPr id="20487" name="Text 6"/>
        <xdr:cNvSpPr txBox="1">
          <a:spLocks noChangeArrowheads="1"/>
        </xdr:cNvSpPr>
      </xdr:nvSpPr>
      <xdr:spPr bwMode="auto">
        <a:xfrm>
          <a:off x="2514600" y="8858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2</xdr:col>
      <xdr:colOff>0</xdr:colOff>
      <xdr:row>3</xdr:row>
      <xdr:rowOff>0</xdr:rowOff>
    </xdr:from>
    <xdr:to>
      <xdr:col>2</xdr:col>
      <xdr:colOff>0</xdr:colOff>
      <xdr:row>4</xdr:row>
      <xdr:rowOff>0</xdr:rowOff>
    </xdr:to>
    <xdr:sp macro="" textlink="">
      <xdr:nvSpPr>
        <xdr:cNvPr id="20488" name="Text 7"/>
        <xdr:cNvSpPr txBox="1">
          <a:spLocks noChangeArrowheads="1"/>
        </xdr:cNvSpPr>
      </xdr:nvSpPr>
      <xdr:spPr bwMode="auto">
        <a:xfrm>
          <a:off x="2514600" y="8858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2</xdr:col>
      <xdr:colOff>0</xdr:colOff>
      <xdr:row>2</xdr:row>
      <xdr:rowOff>0</xdr:rowOff>
    </xdr:from>
    <xdr:to>
      <xdr:col>2</xdr:col>
      <xdr:colOff>0</xdr:colOff>
      <xdr:row>3</xdr:row>
      <xdr:rowOff>142875</xdr:rowOff>
    </xdr:to>
    <xdr:sp macro="" textlink="">
      <xdr:nvSpPr>
        <xdr:cNvPr id="20489" name="Text 4"/>
        <xdr:cNvSpPr txBox="1">
          <a:spLocks noChangeArrowheads="1"/>
        </xdr:cNvSpPr>
      </xdr:nvSpPr>
      <xdr:spPr bwMode="auto">
        <a:xfrm>
          <a:off x="2514600" y="723900"/>
          <a:ext cx="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2</xdr:col>
      <xdr:colOff>0</xdr:colOff>
      <xdr:row>3</xdr:row>
      <xdr:rowOff>0</xdr:rowOff>
    </xdr:from>
    <xdr:to>
      <xdr:col>2</xdr:col>
      <xdr:colOff>0</xdr:colOff>
      <xdr:row>4</xdr:row>
      <xdr:rowOff>0</xdr:rowOff>
    </xdr:to>
    <xdr:sp macro="" textlink="">
      <xdr:nvSpPr>
        <xdr:cNvPr id="20490" name="Text 5"/>
        <xdr:cNvSpPr txBox="1">
          <a:spLocks noChangeArrowheads="1"/>
        </xdr:cNvSpPr>
      </xdr:nvSpPr>
      <xdr:spPr bwMode="auto">
        <a:xfrm>
          <a:off x="2514600" y="8858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2</xdr:col>
      <xdr:colOff>0</xdr:colOff>
      <xdr:row>3</xdr:row>
      <xdr:rowOff>0</xdr:rowOff>
    </xdr:from>
    <xdr:to>
      <xdr:col>2</xdr:col>
      <xdr:colOff>0</xdr:colOff>
      <xdr:row>4</xdr:row>
      <xdr:rowOff>0</xdr:rowOff>
    </xdr:to>
    <xdr:sp macro="" textlink="">
      <xdr:nvSpPr>
        <xdr:cNvPr id="20491" name="Text 6"/>
        <xdr:cNvSpPr txBox="1">
          <a:spLocks noChangeArrowheads="1"/>
        </xdr:cNvSpPr>
      </xdr:nvSpPr>
      <xdr:spPr bwMode="auto">
        <a:xfrm>
          <a:off x="2514600" y="8858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2</xdr:col>
      <xdr:colOff>0</xdr:colOff>
      <xdr:row>3</xdr:row>
      <xdr:rowOff>0</xdr:rowOff>
    </xdr:from>
    <xdr:to>
      <xdr:col>2</xdr:col>
      <xdr:colOff>0</xdr:colOff>
      <xdr:row>4</xdr:row>
      <xdr:rowOff>0</xdr:rowOff>
    </xdr:to>
    <xdr:sp macro="" textlink="">
      <xdr:nvSpPr>
        <xdr:cNvPr id="20492" name="Text 7"/>
        <xdr:cNvSpPr txBox="1">
          <a:spLocks noChangeArrowheads="1"/>
        </xdr:cNvSpPr>
      </xdr:nvSpPr>
      <xdr:spPr bwMode="auto">
        <a:xfrm>
          <a:off x="2514600" y="8858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1</xdr:col>
      <xdr:colOff>0</xdr:colOff>
      <xdr:row>2</xdr:row>
      <xdr:rowOff>9525</xdr:rowOff>
    </xdr:from>
    <xdr:to>
      <xdr:col>1</xdr:col>
      <xdr:colOff>0</xdr:colOff>
      <xdr:row>4</xdr:row>
      <xdr:rowOff>152400</xdr:rowOff>
    </xdr:to>
    <xdr:sp macro="" textlink="">
      <xdr:nvSpPr>
        <xdr:cNvPr id="42" name="Text 2"/>
        <xdr:cNvSpPr txBox="1">
          <a:spLocks noChangeArrowheads="1"/>
        </xdr:cNvSpPr>
      </xdr:nvSpPr>
      <xdr:spPr bwMode="auto">
        <a:xfrm>
          <a:off x="1381125" y="571500"/>
          <a:ext cx="0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Männlich</a:t>
          </a:r>
        </a:p>
      </xdr:txBody>
    </xdr:sp>
    <xdr:clientData/>
  </xdr:twoCellAnchor>
  <xdr:twoCellAnchor>
    <xdr:from>
      <xdr:col>1</xdr:col>
      <xdr:colOff>0</xdr:colOff>
      <xdr:row>2</xdr:row>
      <xdr:rowOff>9525</xdr:rowOff>
    </xdr:from>
    <xdr:to>
      <xdr:col>1</xdr:col>
      <xdr:colOff>0</xdr:colOff>
      <xdr:row>4</xdr:row>
      <xdr:rowOff>152400</xdr:rowOff>
    </xdr:to>
    <xdr:sp macro="" textlink="">
      <xdr:nvSpPr>
        <xdr:cNvPr id="43" name="Text 2"/>
        <xdr:cNvSpPr txBox="1">
          <a:spLocks noChangeArrowheads="1"/>
        </xdr:cNvSpPr>
      </xdr:nvSpPr>
      <xdr:spPr bwMode="auto">
        <a:xfrm>
          <a:off x="1381125" y="571500"/>
          <a:ext cx="0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Männlich</a:t>
          </a:r>
        </a:p>
      </xdr:txBody>
    </xdr:sp>
    <xdr:clientData/>
  </xdr:twoCellAnchor>
  <xdr:twoCellAnchor>
    <xdr:from>
      <xdr:col>2</xdr:col>
      <xdr:colOff>0</xdr:colOff>
      <xdr:row>3</xdr:row>
      <xdr:rowOff>0</xdr:rowOff>
    </xdr:from>
    <xdr:to>
      <xdr:col>2</xdr:col>
      <xdr:colOff>0</xdr:colOff>
      <xdr:row>4</xdr:row>
      <xdr:rowOff>142875</xdr:rowOff>
    </xdr:to>
    <xdr:sp macro="" textlink="">
      <xdr:nvSpPr>
        <xdr:cNvPr id="44" name="Text 4"/>
        <xdr:cNvSpPr txBox="1">
          <a:spLocks noChangeArrowheads="1"/>
        </xdr:cNvSpPr>
      </xdr:nvSpPr>
      <xdr:spPr bwMode="auto">
        <a:xfrm>
          <a:off x="2514600" y="723900"/>
          <a:ext cx="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2</xdr:col>
      <xdr:colOff>0</xdr:colOff>
      <xdr:row>4</xdr:row>
      <xdr:rowOff>0</xdr:rowOff>
    </xdr:from>
    <xdr:to>
      <xdr:col>2</xdr:col>
      <xdr:colOff>0</xdr:colOff>
      <xdr:row>5</xdr:row>
      <xdr:rowOff>0</xdr:rowOff>
    </xdr:to>
    <xdr:sp macro="" textlink="">
      <xdr:nvSpPr>
        <xdr:cNvPr id="45" name="Text 5"/>
        <xdr:cNvSpPr txBox="1">
          <a:spLocks noChangeArrowheads="1"/>
        </xdr:cNvSpPr>
      </xdr:nvSpPr>
      <xdr:spPr bwMode="auto">
        <a:xfrm>
          <a:off x="2514600" y="8858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2</xdr:col>
      <xdr:colOff>0</xdr:colOff>
      <xdr:row>4</xdr:row>
      <xdr:rowOff>0</xdr:rowOff>
    </xdr:from>
    <xdr:to>
      <xdr:col>2</xdr:col>
      <xdr:colOff>0</xdr:colOff>
      <xdr:row>5</xdr:row>
      <xdr:rowOff>0</xdr:rowOff>
    </xdr:to>
    <xdr:sp macro="" textlink="">
      <xdr:nvSpPr>
        <xdr:cNvPr id="46" name="Text 6"/>
        <xdr:cNvSpPr txBox="1">
          <a:spLocks noChangeArrowheads="1"/>
        </xdr:cNvSpPr>
      </xdr:nvSpPr>
      <xdr:spPr bwMode="auto">
        <a:xfrm>
          <a:off x="2514600" y="8858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2</xdr:col>
      <xdr:colOff>0</xdr:colOff>
      <xdr:row>4</xdr:row>
      <xdr:rowOff>0</xdr:rowOff>
    </xdr:from>
    <xdr:to>
      <xdr:col>2</xdr:col>
      <xdr:colOff>0</xdr:colOff>
      <xdr:row>5</xdr:row>
      <xdr:rowOff>0</xdr:rowOff>
    </xdr:to>
    <xdr:sp macro="" textlink="">
      <xdr:nvSpPr>
        <xdr:cNvPr id="47" name="Text 7"/>
        <xdr:cNvSpPr txBox="1">
          <a:spLocks noChangeArrowheads="1"/>
        </xdr:cNvSpPr>
      </xdr:nvSpPr>
      <xdr:spPr bwMode="auto">
        <a:xfrm>
          <a:off x="2514600" y="8858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2</xdr:col>
      <xdr:colOff>0</xdr:colOff>
      <xdr:row>3</xdr:row>
      <xdr:rowOff>0</xdr:rowOff>
    </xdr:from>
    <xdr:to>
      <xdr:col>2</xdr:col>
      <xdr:colOff>0</xdr:colOff>
      <xdr:row>4</xdr:row>
      <xdr:rowOff>142875</xdr:rowOff>
    </xdr:to>
    <xdr:sp macro="" textlink="">
      <xdr:nvSpPr>
        <xdr:cNvPr id="48" name="Text 4"/>
        <xdr:cNvSpPr txBox="1">
          <a:spLocks noChangeArrowheads="1"/>
        </xdr:cNvSpPr>
      </xdr:nvSpPr>
      <xdr:spPr bwMode="auto">
        <a:xfrm>
          <a:off x="2514600" y="723900"/>
          <a:ext cx="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2</xdr:col>
      <xdr:colOff>0</xdr:colOff>
      <xdr:row>4</xdr:row>
      <xdr:rowOff>0</xdr:rowOff>
    </xdr:from>
    <xdr:to>
      <xdr:col>2</xdr:col>
      <xdr:colOff>0</xdr:colOff>
      <xdr:row>5</xdr:row>
      <xdr:rowOff>0</xdr:rowOff>
    </xdr:to>
    <xdr:sp macro="" textlink="">
      <xdr:nvSpPr>
        <xdr:cNvPr id="49" name="Text 5"/>
        <xdr:cNvSpPr txBox="1">
          <a:spLocks noChangeArrowheads="1"/>
        </xdr:cNvSpPr>
      </xdr:nvSpPr>
      <xdr:spPr bwMode="auto">
        <a:xfrm>
          <a:off x="2514600" y="8858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2</xdr:col>
      <xdr:colOff>0</xdr:colOff>
      <xdr:row>4</xdr:row>
      <xdr:rowOff>0</xdr:rowOff>
    </xdr:from>
    <xdr:to>
      <xdr:col>2</xdr:col>
      <xdr:colOff>0</xdr:colOff>
      <xdr:row>5</xdr:row>
      <xdr:rowOff>0</xdr:rowOff>
    </xdr:to>
    <xdr:sp macro="" textlink="">
      <xdr:nvSpPr>
        <xdr:cNvPr id="50" name="Text 6"/>
        <xdr:cNvSpPr txBox="1">
          <a:spLocks noChangeArrowheads="1"/>
        </xdr:cNvSpPr>
      </xdr:nvSpPr>
      <xdr:spPr bwMode="auto">
        <a:xfrm>
          <a:off x="2514600" y="8858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2</xdr:col>
      <xdr:colOff>0</xdr:colOff>
      <xdr:row>4</xdr:row>
      <xdr:rowOff>0</xdr:rowOff>
    </xdr:from>
    <xdr:to>
      <xdr:col>2</xdr:col>
      <xdr:colOff>0</xdr:colOff>
      <xdr:row>5</xdr:row>
      <xdr:rowOff>0</xdr:rowOff>
    </xdr:to>
    <xdr:sp macro="" textlink="">
      <xdr:nvSpPr>
        <xdr:cNvPr id="51" name="Text 7"/>
        <xdr:cNvSpPr txBox="1">
          <a:spLocks noChangeArrowheads="1"/>
        </xdr:cNvSpPr>
      </xdr:nvSpPr>
      <xdr:spPr bwMode="auto">
        <a:xfrm>
          <a:off x="2514600" y="8858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</xdr:row>
      <xdr:rowOff>9525</xdr:rowOff>
    </xdr:from>
    <xdr:to>
      <xdr:col>3</xdr:col>
      <xdr:colOff>0</xdr:colOff>
      <xdr:row>3</xdr:row>
      <xdr:rowOff>0</xdr:rowOff>
    </xdr:to>
    <xdr:sp macro="" textlink="">
      <xdr:nvSpPr>
        <xdr:cNvPr id="16385" name="Text 2"/>
        <xdr:cNvSpPr txBox="1">
          <a:spLocks noChangeArrowheads="1"/>
        </xdr:cNvSpPr>
      </xdr:nvSpPr>
      <xdr:spPr bwMode="auto">
        <a:xfrm>
          <a:off x="3343275" y="523875"/>
          <a:ext cx="0" cy="295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Männlich</a:t>
          </a:r>
        </a:p>
      </xdr:txBody>
    </xdr:sp>
    <xdr:clientData/>
  </xdr:twoCellAnchor>
  <xdr:twoCellAnchor>
    <xdr:from>
      <xdr:col>3</xdr:col>
      <xdr:colOff>0</xdr:colOff>
      <xdr:row>2</xdr:row>
      <xdr:rowOff>9525</xdr:rowOff>
    </xdr:from>
    <xdr:to>
      <xdr:col>3</xdr:col>
      <xdr:colOff>0</xdr:colOff>
      <xdr:row>3</xdr:row>
      <xdr:rowOff>0</xdr:rowOff>
    </xdr:to>
    <xdr:sp macro="" textlink="">
      <xdr:nvSpPr>
        <xdr:cNvPr id="16386" name="Text 3"/>
        <xdr:cNvSpPr txBox="1">
          <a:spLocks noChangeArrowheads="1"/>
        </xdr:cNvSpPr>
      </xdr:nvSpPr>
      <xdr:spPr bwMode="auto">
        <a:xfrm>
          <a:off x="3343275" y="523875"/>
          <a:ext cx="0" cy="295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Weiblich</a:t>
          </a:r>
        </a:p>
      </xdr:txBody>
    </xdr:sp>
    <xdr:clientData/>
  </xdr:twoCellAnchor>
  <xdr:twoCellAnchor>
    <xdr:from>
      <xdr:col>3</xdr:col>
      <xdr:colOff>0</xdr:colOff>
      <xdr:row>3</xdr:row>
      <xdr:rowOff>0</xdr:rowOff>
    </xdr:from>
    <xdr:to>
      <xdr:col>3</xdr:col>
      <xdr:colOff>0</xdr:colOff>
      <xdr:row>3</xdr:row>
      <xdr:rowOff>0</xdr:rowOff>
    </xdr:to>
    <xdr:sp macro="" textlink="">
      <xdr:nvSpPr>
        <xdr:cNvPr id="16387" name="Text 4"/>
        <xdr:cNvSpPr txBox="1">
          <a:spLocks noChangeArrowheads="1"/>
        </xdr:cNvSpPr>
      </xdr:nvSpPr>
      <xdr:spPr bwMode="auto">
        <a:xfrm>
          <a:off x="3343275" y="8191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3</xdr:col>
      <xdr:colOff>0</xdr:colOff>
      <xdr:row>3</xdr:row>
      <xdr:rowOff>0</xdr:rowOff>
    </xdr:from>
    <xdr:to>
      <xdr:col>3</xdr:col>
      <xdr:colOff>0</xdr:colOff>
      <xdr:row>3</xdr:row>
      <xdr:rowOff>0</xdr:rowOff>
    </xdr:to>
    <xdr:sp macro="" textlink="">
      <xdr:nvSpPr>
        <xdr:cNvPr id="16388" name="Text 5"/>
        <xdr:cNvSpPr txBox="1">
          <a:spLocks noChangeArrowheads="1"/>
        </xdr:cNvSpPr>
      </xdr:nvSpPr>
      <xdr:spPr bwMode="auto">
        <a:xfrm>
          <a:off x="3343275" y="8191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3</xdr:col>
      <xdr:colOff>0</xdr:colOff>
      <xdr:row>3</xdr:row>
      <xdr:rowOff>0</xdr:rowOff>
    </xdr:from>
    <xdr:to>
      <xdr:col>3</xdr:col>
      <xdr:colOff>0</xdr:colOff>
      <xdr:row>3</xdr:row>
      <xdr:rowOff>0</xdr:rowOff>
    </xdr:to>
    <xdr:sp macro="" textlink="">
      <xdr:nvSpPr>
        <xdr:cNvPr id="16389" name="Text 6"/>
        <xdr:cNvSpPr txBox="1">
          <a:spLocks noChangeArrowheads="1"/>
        </xdr:cNvSpPr>
      </xdr:nvSpPr>
      <xdr:spPr bwMode="auto">
        <a:xfrm>
          <a:off x="3343275" y="8191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3</xdr:col>
      <xdr:colOff>0</xdr:colOff>
      <xdr:row>3</xdr:row>
      <xdr:rowOff>0</xdr:rowOff>
    </xdr:from>
    <xdr:to>
      <xdr:col>3</xdr:col>
      <xdr:colOff>0</xdr:colOff>
      <xdr:row>3</xdr:row>
      <xdr:rowOff>0</xdr:rowOff>
    </xdr:to>
    <xdr:sp macro="" textlink="">
      <xdr:nvSpPr>
        <xdr:cNvPr id="16390" name="Text 7"/>
        <xdr:cNvSpPr txBox="1">
          <a:spLocks noChangeArrowheads="1"/>
        </xdr:cNvSpPr>
      </xdr:nvSpPr>
      <xdr:spPr bwMode="auto">
        <a:xfrm>
          <a:off x="3343275" y="8191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3</xdr:col>
      <xdr:colOff>0</xdr:colOff>
      <xdr:row>3</xdr:row>
      <xdr:rowOff>0</xdr:rowOff>
    </xdr:from>
    <xdr:to>
      <xdr:col>3</xdr:col>
      <xdr:colOff>0</xdr:colOff>
      <xdr:row>3</xdr:row>
      <xdr:rowOff>0</xdr:rowOff>
    </xdr:to>
    <xdr:sp macro="" textlink="">
      <xdr:nvSpPr>
        <xdr:cNvPr id="16391" name="Text 4"/>
        <xdr:cNvSpPr txBox="1">
          <a:spLocks noChangeArrowheads="1"/>
        </xdr:cNvSpPr>
      </xdr:nvSpPr>
      <xdr:spPr bwMode="auto">
        <a:xfrm>
          <a:off x="3343275" y="8191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3</xdr:col>
      <xdr:colOff>0</xdr:colOff>
      <xdr:row>3</xdr:row>
      <xdr:rowOff>0</xdr:rowOff>
    </xdr:from>
    <xdr:to>
      <xdr:col>3</xdr:col>
      <xdr:colOff>0</xdr:colOff>
      <xdr:row>3</xdr:row>
      <xdr:rowOff>0</xdr:rowOff>
    </xdr:to>
    <xdr:sp macro="" textlink="">
      <xdr:nvSpPr>
        <xdr:cNvPr id="16392" name="Text 5"/>
        <xdr:cNvSpPr txBox="1">
          <a:spLocks noChangeArrowheads="1"/>
        </xdr:cNvSpPr>
      </xdr:nvSpPr>
      <xdr:spPr bwMode="auto">
        <a:xfrm>
          <a:off x="3343275" y="8191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3</xdr:col>
      <xdr:colOff>0</xdr:colOff>
      <xdr:row>3</xdr:row>
      <xdr:rowOff>0</xdr:rowOff>
    </xdr:from>
    <xdr:to>
      <xdr:col>3</xdr:col>
      <xdr:colOff>0</xdr:colOff>
      <xdr:row>3</xdr:row>
      <xdr:rowOff>0</xdr:rowOff>
    </xdr:to>
    <xdr:sp macro="" textlink="">
      <xdr:nvSpPr>
        <xdr:cNvPr id="16393" name="Text 6"/>
        <xdr:cNvSpPr txBox="1">
          <a:spLocks noChangeArrowheads="1"/>
        </xdr:cNvSpPr>
      </xdr:nvSpPr>
      <xdr:spPr bwMode="auto">
        <a:xfrm>
          <a:off x="3343275" y="8191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3</xdr:col>
      <xdr:colOff>0</xdr:colOff>
      <xdr:row>3</xdr:row>
      <xdr:rowOff>0</xdr:rowOff>
    </xdr:from>
    <xdr:to>
      <xdr:col>3</xdr:col>
      <xdr:colOff>0</xdr:colOff>
      <xdr:row>3</xdr:row>
      <xdr:rowOff>0</xdr:rowOff>
    </xdr:to>
    <xdr:sp macro="" textlink="">
      <xdr:nvSpPr>
        <xdr:cNvPr id="16394" name="Text 7"/>
        <xdr:cNvSpPr txBox="1">
          <a:spLocks noChangeArrowheads="1"/>
        </xdr:cNvSpPr>
      </xdr:nvSpPr>
      <xdr:spPr bwMode="auto">
        <a:xfrm>
          <a:off x="3343275" y="8191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3</xdr:row>
      <xdr:rowOff>9525</xdr:rowOff>
    </xdr:from>
    <xdr:to>
      <xdr:col>3</xdr:col>
      <xdr:colOff>0</xdr:colOff>
      <xdr:row>4</xdr:row>
      <xdr:rowOff>0</xdr:rowOff>
    </xdr:to>
    <xdr:sp macro="" textlink="">
      <xdr:nvSpPr>
        <xdr:cNvPr id="17409" name="Text 2"/>
        <xdr:cNvSpPr txBox="1">
          <a:spLocks noChangeArrowheads="1"/>
        </xdr:cNvSpPr>
      </xdr:nvSpPr>
      <xdr:spPr bwMode="auto">
        <a:xfrm>
          <a:off x="3429000" y="485775"/>
          <a:ext cx="0" cy="295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Männlich</a:t>
          </a:r>
        </a:p>
      </xdr:txBody>
    </xdr:sp>
    <xdr:clientData/>
  </xdr:twoCellAnchor>
  <xdr:twoCellAnchor>
    <xdr:from>
      <xdr:col>3</xdr:col>
      <xdr:colOff>0</xdr:colOff>
      <xdr:row>3</xdr:row>
      <xdr:rowOff>9525</xdr:rowOff>
    </xdr:from>
    <xdr:to>
      <xdr:col>3</xdr:col>
      <xdr:colOff>0</xdr:colOff>
      <xdr:row>4</xdr:row>
      <xdr:rowOff>0</xdr:rowOff>
    </xdr:to>
    <xdr:sp macro="" textlink="">
      <xdr:nvSpPr>
        <xdr:cNvPr id="17410" name="Text 3"/>
        <xdr:cNvSpPr txBox="1">
          <a:spLocks noChangeArrowheads="1"/>
        </xdr:cNvSpPr>
      </xdr:nvSpPr>
      <xdr:spPr bwMode="auto">
        <a:xfrm>
          <a:off x="3429000" y="485775"/>
          <a:ext cx="0" cy="295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Weiblich</a:t>
          </a:r>
        </a:p>
      </xdr:txBody>
    </xdr:sp>
    <xdr:clientData/>
  </xdr:twoCellAnchor>
  <xdr:twoCellAnchor>
    <xdr:from>
      <xdr:col>3</xdr:col>
      <xdr:colOff>0</xdr:colOff>
      <xdr:row>4</xdr:row>
      <xdr:rowOff>0</xdr:rowOff>
    </xdr:from>
    <xdr:to>
      <xdr:col>3</xdr:col>
      <xdr:colOff>0</xdr:colOff>
      <xdr:row>4</xdr:row>
      <xdr:rowOff>0</xdr:rowOff>
    </xdr:to>
    <xdr:sp macro="" textlink="">
      <xdr:nvSpPr>
        <xdr:cNvPr id="17411" name="Text 4"/>
        <xdr:cNvSpPr txBox="1">
          <a:spLocks noChangeArrowheads="1"/>
        </xdr:cNvSpPr>
      </xdr:nvSpPr>
      <xdr:spPr bwMode="auto">
        <a:xfrm>
          <a:off x="3429000" y="7810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3</xdr:col>
      <xdr:colOff>0</xdr:colOff>
      <xdr:row>4</xdr:row>
      <xdr:rowOff>0</xdr:rowOff>
    </xdr:from>
    <xdr:to>
      <xdr:col>3</xdr:col>
      <xdr:colOff>0</xdr:colOff>
      <xdr:row>4</xdr:row>
      <xdr:rowOff>0</xdr:rowOff>
    </xdr:to>
    <xdr:sp macro="" textlink="">
      <xdr:nvSpPr>
        <xdr:cNvPr id="17412" name="Text 5"/>
        <xdr:cNvSpPr txBox="1">
          <a:spLocks noChangeArrowheads="1"/>
        </xdr:cNvSpPr>
      </xdr:nvSpPr>
      <xdr:spPr bwMode="auto">
        <a:xfrm>
          <a:off x="3429000" y="7810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3</xdr:col>
      <xdr:colOff>0</xdr:colOff>
      <xdr:row>4</xdr:row>
      <xdr:rowOff>0</xdr:rowOff>
    </xdr:from>
    <xdr:to>
      <xdr:col>3</xdr:col>
      <xdr:colOff>0</xdr:colOff>
      <xdr:row>4</xdr:row>
      <xdr:rowOff>0</xdr:rowOff>
    </xdr:to>
    <xdr:sp macro="" textlink="">
      <xdr:nvSpPr>
        <xdr:cNvPr id="17413" name="Text 6"/>
        <xdr:cNvSpPr txBox="1">
          <a:spLocks noChangeArrowheads="1"/>
        </xdr:cNvSpPr>
      </xdr:nvSpPr>
      <xdr:spPr bwMode="auto">
        <a:xfrm>
          <a:off x="3429000" y="7810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3</xdr:col>
      <xdr:colOff>0</xdr:colOff>
      <xdr:row>4</xdr:row>
      <xdr:rowOff>0</xdr:rowOff>
    </xdr:from>
    <xdr:to>
      <xdr:col>3</xdr:col>
      <xdr:colOff>0</xdr:colOff>
      <xdr:row>4</xdr:row>
      <xdr:rowOff>0</xdr:rowOff>
    </xdr:to>
    <xdr:sp macro="" textlink="">
      <xdr:nvSpPr>
        <xdr:cNvPr id="17414" name="Text 7"/>
        <xdr:cNvSpPr txBox="1">
          <a:spLocks noChangeArrowheads="1"/>
        </xdr:cNvSpPr>
      </xdr:nvSpPr>
      <xdr:spPr bwMode="auto">
        <a:xfrm>
          <a:off x="3429000" y="7810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3</xdr:col>
      <xdr:colOff>0</xdr:colOff>
      <xdr:row>4</xdr:row>
      <xdr:rowOff>0</xdr:rowOff>
    </xdr:from>
    <xdr:to>
      <xdr:col>3</xdr:col>
      <xdr:colOff>0</xdr:colOff>
      <xdr:row>4</xdr:row>
      <xdr:rowOff>0</xdr:rowOff>
    </xdr:to>
    <xdr:sp macro="" textlink="">
      <xdr:nvSpPr>
        <xdr:cNvPr id="17415" name="Text 4"/>
        <xdr:cNvSpPr txBox="1">
          <a:spLocks noChangeArrowheads="1"/>
        </xdr:cNvSpPr>
      </xdr:nvSpPr>
      <xdr:spPr bwMode="auto">
        <a:xfrm>
          <a:off x="3429000" y="7810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3</xdr:col>
      <xdr:colOff>0</xdr:colOff>
      <xdr:row>4</xdr:row>
      <xdr:rowOff>0</xdr:rowOff>
    </xdr:from>
    <xdr:to>
      <xdr:col>3</xdr:col>
      <xdr:colOff>0</xdr:colOff>
      <xdr:row>4</xdr:row>
      <xdr:rowOff>0</xdr:rowOff>
    </xdr:to>
    <xdr:sp macro="" textlink="">
      <xdr:nvSpPr>
        <xdr:cNvPr id="17416" name="Text 5"/>
        <xdr:cNvSpPr txBox="1">
          <a:spLocks noChangeArrowheads="1"/>
        </xdr:cNvSpPr>
      </xdr:nvSpPr>
      <xdr:spPr bwMode="auto">
        <a:xfrm>
          <a:off x="3429000" y="7810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3</xdr:col>
      <xdr:colOff>0</xdr:colOff>
      <xdr:row>4</xdr:row>
      <xdr:rowOff>0</xdr:rowOff>
    </xdr:from>
    <xdr:to>
      <xdr:col>3</xdr:col>
      <xdr:colOff>0</xdr:colOff>
      <xdr:row>4</xdr:row>
      <xdr:rowOff>0</xdr:rowOff>
    </xdr:to>
    <xdr:sp macro="" textlink="">
      <xdr:nvSpPr>
        <xdr:cNvPr id="17417" name="Text 6"/>
        <xdr:cNvSpPr txBox="1">
          <a:spLocks noChangeArrowheads="1"/>
        </xdr:cNvSpPr>
      </xdr:nvSpPr>
      <xdr:spPr bwMode="auto">
        <a:xfrm>
          <a:off x="3429000" y="7810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3</xdr:col>
      <xdr:colOff>0</xdr:colOff>
      <xdr:row>4</xdr:row>
      <xdr:rowOff>0</xdr:rowOff>
    </xdr:from>
    <xdr:to>
      <xdr:col>3</xdr:col>
      <xdr:colOff>0</xdr:colOff>
      <xdr:row>4</xdr:row>
      <xdr:rowOff>0</xdr:rowOff>
    </xdr:to>
    <xdr:sp macro="" textlink="">
      <xdr:nvSpPr>
        <xdr:cNvPr id="17418" name="Text 7"/>
        <xdr:cNvSpPr txBox="1">
          <a:spLocks noChangeArrowheads="1"/>
        </xdr:cNvSpPr>
      </xdr:nvSpPr>
      <xdr:spPr bwMode="auto">
        <a:xfrm>
          <a:off x="3429000" y="7810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3</xdr:col>
      <xdr:colOff>0</xdr:colOff>
      <xdr:row>3</xdr:row>
      <xdr:rowOff>9525</xdr:rowOff>
    </xdr:from>
    <xdr:to>
      <xdr:col>3</xdr:col>
      <xdr:colOff>0</xdr:colOff>
      <xdr:row>4</xdr:row>
      <xdr:rowOff>0</xdr:rowOff>
    </xdr:to>
    <xdr:sp macro="" textlink="">
      <xdr:nvSpPr>
        <xdr:cNvPr id="42" name="Text 2"/>
        <xdr:cNvSpPr txBox="1">
          <a:spLocks noChangeArrowheads="1"/>
        </xdr:cNvSpPr>
      </xdr:nvSpPr>
      <xdr:spPr bwMode="auto">
        <a:xfrm>
          <a:off x="3429000" y="485775"/>
          <a:ext cx="0" cy="295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Männlich</a:t>
          </a:r>
        </a:p>
      </xdr:txBody>
    </xdr:sp>
    <xdr:clientData/>
  </xdr:twoCellAnchor>
  <xdr:twoCellAnchor>
    <xdr:from>
      <xdr:col>3</xdr:col>
      <xdr:colOff>0</xdr:colOff>
      <xdr:row>3</xdr:row>
      <xdr:rowOff>9525</xdr:rowOff>
    </xdr:from>
    <xdr:to>
      <xdr:col>3</xdr:col>
      <xdr:colOff>0</xdr:colOff>
      <xdr:row>4</xdr:row>
      <xdr:rowOff>0</xdr:rowOff>
    </xdr:to>
    <xdr:sp macro="" textlink="">
      <xdr:nvSpPr>
        <xdr:cNvPr id="43" name="Text 3"/>
        <xdr:cNvSpPr txBox="1">
          <a:spLocks noChangeArrowheads="1"/>
        </xdr:cNvSpPr>
      </xdr:nvSpPr>
      <xdr:spPr bwMode="auto">
        <a:xfrm>
          <a:off x="3429000" y="485775"/>
          <a:ext cx="0" cy="295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Weiblich</a:t>
          </a:r>
        </a:p>
      </xdr:txBody>
    </xdr:sp>
    <xdr:clientData/>
  </xdr:twoCellAnchor>
  <xdr:twoCellAnchor>
    <xdr:from>
      <xdr:col>3</xdr:col>
      <xdr:colOff>0</xdr:colOff>
      <xdr:row>4</xdr:row>
      <xdr:rowOff>0</xdr:rowOff>
    </xdr:from>
    <xdr:to>
      <xdr:col>3</xdr:col>
      <xdr:colOff>0</xdr:colOff>
      <xdr:row>4</xdr:row>
      <xdr:rowOff>0</xdr:rowOff>
    </xdr:to>
    <xdr:sp macro="" textlink="">
      <xdr:nvSpPr>
        <xdr:cNvPr id="44" name="Text 4"/>
        <xdr:cNvSpPr txBox="1">
          <a:spLocks noChangeArrowheads="1"/>
        </xdr:cNvSpPr>
      </xdr:nvSpPr>
      <xdr:spPr bwMode="auto">
        <a:xfrm>
          <a:off x="3429000" y="7810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3</xdr:col>
      <xdr:colOff>0</xdr:colOff>
      <xdr:row>4</xdr:row>
      <xdr:rowOff>0</xdr:rowOff>
    </xdr:from>
    <xdr:to>
      <xdr:col>3</xdr:col>
      <xdr:colOff>0</xdr:colOff>
      <xdr:row>4</xdr:row>
      <xdr:rowOff>0</xdr:rowOff>
    </xdr:to>
    <xdr:sp macro="" textlink="">
      <xdr:nvSpPr>
        <xdr:cNvPr id="45" name="Text 5"/>
        <xdr:cNvSpPr txBox="1">
          <a:spLocks noChangeArrowheads="1"/>
        </xdr:cNvSpPr>
      </xdr:nvSpPr>
      <xdr:spPr bwMode="auto">
        <a:xfrm>
          <a:off x="3429000" y="7810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3</xdr:col>
      <xdr:colOff>0</xdr:colOff>
      <xdr:row>4</xdr:row>
      <xdr:rowOff>0</xdr:rowOff>
    </xdr:from>
    <xdr:to>
      <xdr:col>3</xdr:col>
      <xdr:colOff>0</xdr:colOff>
      <xdr:row>4</xdr:row>
      <xdr:rowOff>0</xdr:rowOff>
    </xdr:to>
    <xdr:sp macro="" textlink="">
      <xdr:nvSpPr>
        <xdr:cNvPr id="46" name="Text 6"/>
        <xdr:cNvSpPr txBox="1">
          <a:spLocks noChangeArrowheads="1"/>
        </xdr:cNvSpPr>
      </xdr:nvSpPr>
      <xdr:spPr bwMode="auto">
        <a:xfrm>
          <a:off x="3429000" y="7810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3</xdr:col>
      <xdr:colOff>0</xdr:colOff>
      <xdr:row>4</xdr:row>
      <xdr:rowOff>0</xdr:rowOff>
    </xdr:from>
    <xdr:to>
      <xdr:col>3</xdr:col>
      <xdr:colOff>0</xdr:colOff>
      <xdr:row>4</xdr:row>
      <xdr:rowOff>0</xdr:rowOff>
    </xdr:to>
    <xdr:sp macro="" textlink="">
      <xdr:nvSpPr>
        <xdr:cNvPr id="47" name="Text 7"/>
        <xdr:cNvSpPr txBox="1">
          <a:spLocks noChangeArrowheads="1"/>
        </xdr:cNvSpPr>
      </xdr:nvSpPr>
      <xdr:spPr bwMode="auto">
        <a:xfrm>
          <a:off x="3429000" y="7810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3</xdr:col>
      <xdr:colOff>0</xdr:colOff>
      <xdr:row>4</xdr:row>
      <xdr:rowOff>0</xdr:rowOff>
    </xdr:from>
    <xdr:to>
      <xdr:col>3</xdr:col>
      <xdr:colOff>0</xdr:colOff>
      <xdr:row>4</xdr:row>
      <xdr:rowOff>0</xdr:rowOff>
    </xdr:to>
    <xdr:sp macro="" textlink="">
      <xdr:nvSpPr>
        <xdr:cNvPr id="48" name="Text 4"/>
        <xdr:cNvSpPr txBox="1">
          <a:spLocks noChangeArrowheads="1"/>
        </xdr:cNvSpPr>
      </xdr:nvSpPr>
      <xdr:spPr bwMode="auto">
        <a:xfrm>
          <a:off x="3429000" y="7810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3</xdr:col>
      <xdr:colOff>0</xdr:colOff>
      <xdr:row>4</xdr:row>
      <xdr:rowOff>0</xdr:rowOff>
    </xdr:from>
    <xdr:to>
      <xdr:col>3</xdr:col>
      <xdr:colOff>0</xdr:colOff>
      <xdr:row>4</xdr:row>
      <xdr:rowOff>0</xdr:rowOff>
    </xdr:to>
    <xdr:sp macro="" textlink="">
      <xdr:nvSpPr>
        <xdr:cNvPr id="49" name="Text 5"/>
        <xdr:cNvSpPr txBox="1">
          <a:spLocks noChangeArrowheads="1"/>
        </xdr:cNvSpPr>
      </xdr:nvSpPr>
      <xdr:spPr bwMode="auto">
        <a:xfrm>
          <a:off x="3429000" y="7810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3</xdr:col>
      <xdr:colOff>0</xdr:colOff>
      <xdr:row>4</xdr:row>
      <xdr:rowOff>0</xdr:rowOff>
    </xdr:from>
    <xdr:to>
      <xdr:col>3</xdr:col>
      <xdr:colOff>0</xdr:colOff>
      <xdr:row>4</xdr:row>
      <xdr:rowOff>0</xdr:rowOff>
    </xdr:to>
    <xdr:sp macro="" textlink="">
      <xdr:nvSpPr>
        <xdr:cNvPr id="50" name="Text 6"/>
        <xdr:cNvSpPr txBox="1">
          <a:spLocks noChangeArrowheads="1"/>
        </xdr:cNvSpPr>
      </xdr:nvSpPr>
      <xdr:spPr bwMode="auto">
        <a:xfrm>
          <a:off x="3429000" y="7810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3</xdr:col>
      <xdr:colOff>0</xdr:colOff>
      <xdr:row>4</xdr:row>
      <xdr:rowOff>0</xdr:rowOff>
    </xdr:from>
    <xdr:to>
      <xdr:col>3</xdr:col>
      <xdr:colOff>0</xdr:colOff>
      <xdr:row>4</xdr:row>
      <xdr:rowOff>0</xdr:rowOff>
    </xdr:to>
    <xdr:sp macro="" textlink="">
      <xdr:nvSpPr>
        <xdr:cNvPr id="51" name="Text 7"/>
        <xdr:cNvSpPr txBox="1">
          <a:spLocks noChangeArrowheads="1"/>
        </xdr:cNvSpPr>
      </xdr:nvSpPr>
      <xdr:spPr bwMode="auto">
        <a:xfrm>
          <a:off x="3429000" y="7810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3</xdr:row>
      <xdr:rowOff>9525</xdr:rowOff>
    </xdr:from>
    <xdr:to>
      <xdr:col>3</xdr:col>
      <xdr:colOff>0</xdr:colOff>
      <xdr:row>4</xdr:row>
      <xdr:rowOff>0</xdr:rowOff>
    </xdr:to>
    <xdr:sp macro="" textlink="">
      <xdr:nvSpPr>
        <xdr:cNvPr id="18433" name="Text 2"/>
        <xdr:cNvSpPr txBox="1">
          <a:spLocks noChangeArrowheads="1"/>
        </xdr:cNvSpPr>
      </xdr:nvSpPr>
      <xdr:spPr bwMode="auto">
        <a:xfrm>
          <a:off x="3324225" y="495300"/>
          <a:ext cx="0" cy="295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Männlich</a:t>
          </a:r>
        </a:p>
      </xdr:txBody>
    </xdr:sp>
    <xdr:clientData/>
  </xdr:twoCellAnchor>
  <xdr:twoCellAnchor>
    <xdr:from>
      <xdr:col>3</xdr:col>
      <xdr:colOff>0</xdr:colOff>
      <xdr:row>3</xdr:row>
      <xdr:rowOff>9525</xdr:rowOff>
    </xdr:from>
    <xdr:to>
      <xdr:col>3</xdr:col>
      <xdr:colOff>0</xdr:colOff>
      <xdr:row>4</xdr:row>
      <xdr:rowOff>0</xdr:rowOff>
    </xdr:to>
    <xdr:sp macro="" textlink="">
      <xdr:nvSpPr>
        <xdr:cNvPr id="18434" name="Text 3"/>
        <xdr:cNvSpPr txBox="1">
          <a:spLocks noChangeArrowheads="1"/>
        </xdr:cNvSpPr>
      </xdr:nvSpPr>
      <xdr:spPr bwMode="auto">
        <a:xfrm>
          <a:off x="3324225" y="495300"/>
          <a:ext cx="0" cy="295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Weiblich</a:t>
          </a:r>
        </a:p>
      </xdr:txBody>
    </xdr:sp>
    <xdr:clientData/>
  </xdr:twoCellAnchor>
  <xdr:twoCellAnchor>
    <xdr:from>
      <xdr:col>3</xdr:col>
      <xdr:colOff>0</xdr:colOff>
      <xdr:row>4</xdr:row>
      <xdr:rowOff>0</xdr:rowOff>
    </xdr:from>
    <xdr:to>
      <xdr:col>3</xdr:col>
      <xdr:colOff>0</xdr:colOff>
      <xdr:row>4</xdr:row>
      <xdr:rowOff>0</xdr:rowOff>
    </xdr:to>
    <xdr:sp macro="" textlink="">
      <xdr:nvSpPr>
        <xdr:cNvPr id="18435" name="Text 4"/>
        <xdr:cNvSpPr txBox="1">
          <a:spLocks noChangeArrowheads="1"/>
        </xdr:cNvSpPr>
      </xdr:nvSpPr>
      <xdr:spPr bwMode="auto">
        <a:xfrm>
          <a:off x="3324225" y="7905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3</xdr:col>
      <xdr:colOff>0</xdr:colOff>
      <xdr:row>4</xdr:row>
      <xdr:rowOff>0</xdr:rowOff>
    </xdr:from>
    <xdr:to>
      <xdr:col>3</xdr:col>
      <xdr:colOff>0</xdr:colOff>
      <xdr:row>4</xdr:row>
      <xdr:rowOff>0</xdr:rowOff>
    </xdr:to>
    <xdr:sp macro="" textlink="">
      <xdr:nvSpPr>
        <xdr:cNvPr id="18436" name="Text 5"/>
        <xdr:cNvSpPr txBox="1">
          <a:spLocks noChangeArrowheads="1"/>
        </xdr:cNvSpPr>
      </xdr:nvSpPr>
      <xdr:spPr bwMode="auto">
        <a:xfrm>
          <a:off x="3324225" y="7905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3</xdr:col>
      <xdr:colOff>0</xdr:colOff>
      <xdr:row>4</xdr:row>
      <xdr:rowOff>0</xdr:rowOff>
    </xdr:from>
    <xdr:to>
      <xdr:col>3</xdr:col>
      <xdr:colOff>0</xdr:colOff>
      <xdr:row>4</xdr:row>
      <xdr:rowOff>0</xdr:rowOff>
    </xdr:to>
    <xdr:sp macro="" textlink="">
      <xdr:nvSpPr>
        <xdr:cNvPr id="18437" name="Text 6"/>
        <xdr:cNvSpPr txBox="1">
          <a:spLocks noChangeArrowheads="1"/>
        </xdr:cNvSpPr>
      </xdr:nvSpPr>
      <xdr:spPr bwMode="auto">
        <a:xfrm>
          <a:off x="3324225" y="7905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3</xdr:col>
      <xdr:colOff>0</xdr:colOff>
      <xdr:row>4</xdr:row>
      <xdr:rowOff>0</xdr:rowOff>
    </xdr:from>
    <xdr:to>
      <xdr:col>3</xdr:col>
      <xdr:colOff>0</xdr:colOff>
      <xdr:row>4</xdr:row>
      <xdr:rowOff>0</xdr:rowOff>
    </xdr:to>
    <xdr:sp macro="" textlink="">
      <xdr:nvSpPr>
        <xdr:cNvPr id="18438" name="Text 7"/>
        <xdr:cNvSpPr txBox="1">
          <a:spLocks noChangeArrowheads="1"/>
        </xdr:cNvSpPr>
      </xdr:nvSpPr>
      <xdr:spPr bwMode="auto">
        <a:xfrm>
          <a:off x="3324225" y="7905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3</xdr:col>
      <xdr:colOff>0</xdr:colOff>
      <xdr:row>4</xdr:row>
      <xdr:rowOff>0</xdr:rowOff>
    </xdr:from>
    <xdr:to>
      <xdr:col>3</xdr:col>
      <xdr:colOff>0</xdr:colOff>
      <xdr:row>4</xdr:row>
      <xdr:rowOff>0</xdr:rowOff>
    </xdr:to>
    <xdr:sp macro="" textlink="">
      <xdr:nvSpPr>
        <xdr:cNvPr id="18439" name="Text 4"/>
        <xdr:cNvSpPr txBox="1">
          <a:spLocks noChangeArrowheads="1"/>
        </xdr:cNvSpPr>
      </xdr:nvSpPr>
      <xdr:spPr bwMode="auto">
        <a:xfrm>
          <a:off x="3324225" y="7905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3</xdr:col>
      <xdr:colOff>0</xdr:colOff>
      <xdr:row>4</xdr:row>
      <xdr:rowOff>0</xdr:rowOff>
    </xdr:from>
    <xdr:to>
      <xdr:col>3</xdr:col>
      <xdr:colOff>0</xdr:colOff>
      <xdr:row>4</xdr:row>
      <xdr:rowOff>0</xdr:rowOff>
    </xdr:to>
    <xdr:sp macro="" textlink="">
      <xdr:nvSpPr>
        <xdr:cNvPr id="18440" name="Text 5"/>
        <xdr:cNvSpPr txBox="1">
          <a:spLocks noChangeArrowheads="1"/>
        </xdr:cNvSpPr>
      </xdr:nvSpPr>
      <xdr:spPr bwMode="auto">
        <a:xfrm>
          <a:off x="3324225" y="7905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3</xdr:col>
      <xdr:colOff>0</xdr:colOff>
      <xdr:row>4</xdr:row>
      <xdr:rowOff>0</xdr:rowOff>
    </xdr:from>
    <xdr:to>
      <xdr:col>3</xdr:col>
      <xdr:colOff>0</xdr:colOff>
      <xdr:row>4</xdr:row>
      <xdr:rowOff>0</xdr:rowOff>
    </xdr:to>
    <xdr:sp macro="" textlink="">
      <xdr:nvSpPr>
        <xdr:cNvPr id="18441" name="Text 6"/>
        <xdr:cNvSpPr txBox="1">
          <a:spLocks noChangeArrowheads="1"/>
        </xdr:cNvSpPr>
      </xdr:nvSpPr>
      <xdr:spPr bwMode="auto">
        <a:xfrm>
          <a:off x="3324225" y="7905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3</xdr:col>
      <xdr:colOff>0</xdr:colOff>
      <xdr:row>4</xdr:row>
      <xdr:rowOff>0</xdr:rowOff>
    </xdr:from>
    <xdr:to>
      <xdr:col>3</xdr:col>
      <xdr:colOff>0</xdr:colOff>
      <xdr:row>4</xdr:row>
      <xdr:rowOff>0</xdr:rowOff>
    </xdr:to>
    <xdr:sp macro="" textlink="">
      <xdr:nvSpPr>
        <xdr:cNvPr id="18442" name="Text 7"/>
        <xdr:cNvSpPr txBox="1">
          <a:spLocks noChangeArrowheads="1"/>
        </xdr:cNvSpPr>
      </xdr:nvSpPr>
      <xdr:spPr bwMode="auto">
        <a:xfrm>
          <a:off x="3324225" y="7905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3</xdr:col>
      <xdr:colOff>0</xdr:colOff>
      <xdr:row>3</xdr:row>
      <xdr:rowOff>9525</xdr:rowOff>
    </xdr:from>
    <xdr:to>
      <xdr:col>3</xdr:col>
      <xdr:colOff>0</xdr:colOff>
      <xdr:row>4</xdr:row>
      <xdr:rowOff>0</xdr:rowOff>
    </xdr:to>
    <xdr:sp macro="" textlink="">
      <xdr:nvSpPr>
        <xdr:cNvPr id="22" name="Text 2"/>
        <xdr:cNvSpPr txBox="1">
          <a:spLocks noChangeArrowheads="1"/>
        </xdr:cNvSpPr>
      </xdr:nvSpPr>
      <xdr:spPr bwMode="auto">
        <a:xfrm>
          <a:off x="3324225" y="495300"/>
          <a:ext cx="0" cy="295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Männlich</a:t>
          </a:r>
        </a:p>
      </xdr:txBody>
    </xdr:sp>
    <xdr:clientData/>
  </xdr:twoCellAnchor>
  <xdr:twoCellAnchor>
    <xdr:from>
      <xdr:col>3</xdr:col>
      <xdr:colOff>0</xdr:colOff>
      <xdr:row>3</xdr:row>
      <xdr:rowOff>9525</xdr:rowOff>
    </xdr:from>
    <xdr:to>
      <xdr:col>3</xdr:col>
      <xdr:colOff>0</xdr:colOff>
      <xdr:row>4</xdr:row>
      <xdr:rowOff>0</xdr:rowOff>
    </xdr:to>
    <xdr:sp macro="" textlink="">
      <xdr:nvSpPr>
        <xdr:cNvPr id="23" name="Text 3"/>
        <xdr:cNvSpPr txBox="1">
          <a:spLocks noChangeArrowheads="1"/>
        </xdr:cNvSpPr>
      </xdr:nvSpPr>
      <xdr:spPr bwMode="auto">
        <a:xfrm>
          <a:off x="3324225" y="495300"/>
          <a:ext cx="0" cy="295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Weiblich</a:t>
          </a:r>
        </a:p>
      </xdr:txBody>
    </xdr:sp>
    <xdr:clientData/>
  </xdr:twoCellAnchor>
  <xdr:twoCellAnchor>
    <xdr:from>
      <xdr:col>3</xdr:col>
      <xdr:colOff>0</xdr:colOff>
      <xdr:row>4</xdr:row>
      <xdr:rowOff>0</xdr:rowOff>
    </xdr:from>
    <xdr:to>
      <xdr:col>3</xdr:col>
      <xdr:colOff>0</xdr:colOff>
      <xdr:row>4</xdr:row>
      <xdr:rowOff>0</xdr:rowOff>
    </xdr:to>
    <xdr:sp macro="" textlink="">
      <xdr:nvSpPr>
        <xdr:cNvPr id="24" name="Text 4"/>
        <xdr:cNvSpPr txBox="1">
          <a:spLocks noChangeArrowheads="1"/>
        </xdr:cNvSpPr>
      </xdr:nvSpPr>
      <xdr:spPr bwMode="auto">
        <a:xfrm>
          <a:off x="3324225" y="7905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3</xdr:col>
      <xdr:colOff>0</xdr:colOff>
      <xdr:row>4</xdr:row>
      <xdr:rowOff>0</xdr:rowOff>
    </xdr:from>
    <xdr:to>
      <xdr:col>3</xdr:col>
      <xdr:colOff>0</xdr:colOff>
      <xdr:row>4</xdr:row>
      <xdr:rowOff>0</xdr:rowOff>
    </xdr:to>
    <xdr:sp macro="" textlink="">
      <xdr:nvSpPr>
        <xdr:cNvPr id="25" name="Text 5"/>
        <xdr:cNvSpPr txBox="1">
          <a:spLocks noChangeArrowheads="1"/>
        </xdr:cNvSpPr>
      </xdr:nvSpPr>
      <xdr:spPr bwMode="auto">
        <a:xfrm>
          <a:off x="3324225" y="7905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3</xdr:col>
      <xdr:colOff>0</xdr:colOff>
      <xdr:row>4</xdr:row>
      <xdr:rowOff>0</xdr:rowOff>
    </xdr:from>
    <xdr:to>
      <xdr:col>3</xdr:col>
      <xdr:colOff>0</xdr:colOff>
      <xdr:row>4</xdr:row>
      <xdr:rowOff>0</xdr:rowOff>
    </xdr:to>
    <xdr:sp macro="" textlink="">
      <xdr:nvSpPr>
        <xdr:cNvPr id="26" name="Text 6"/>
        <xdr:cNvSpPr txBox="1">
          <a:spLocks noChangeArrowheads="1"/>
        </xdr:cNvSpPr>
      </xdr:nvSpPr>
      <xdr:spPr bwMode="auto">
        <a:xfrm>
          <a:off x="3324225" y="7905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3</xdr:col>
      <xdr:colOff>0</xdr:colOff>
      <xdr:row>4</xdr:row>
      <xdr:rowOff>0</xdr:rowOff>
    </xdr:from>
    <xdr:to>
      <xdr:col>3</xdr:col>
      <xdr:colOff>0</xdr:colOff>
      <xdr:row>4</xdr:row>
      <xdr:rowOff>0</xdr:rowOff>
    </xdr:to>
    <xdr:sp macro="" textlink="">
      <xdr:nvSpPr>
        <xdr:cNvPr id="27" name="Text 7"/>
        <xdr:cNvSpPr txBox="1">
          <a:spLocks noChangeArrowheads="1"/>
        </xdr:cNvSpPr>
      </xdr:nvSpPr>
      <xdr:spPr bwMode="auto">
        <a:xfrm>
          <a:off x="3324225" y="7905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3</xdr:col>
      <xdr:colOff>0</xdr:colOff>
      <xdr:row>4</xdr:row>
      <xdr:rowOff>0</xdr:rowOff>
    </xdr:from>
    <xdr:to>
      <xdr:col>3</xdr:col>
      <xdr:colOff>0</xdr:colOff>
      <xdr:row>4</xdr:row>
      <xdr:rowOff>0</xdr:rowOff>
    </xdr:to>
    <xdr:sp macro="" textlink="">
      <xdr:nvSpPr>
        <xdr:cNvPr id="28" name="Text 4"/>
        <xdr:cNvSpPr txBox="1">
          <a:spLocks noChangeArrowheads="1"/>
        </xdr:cNvSpPr>
      </xdr:nvSpPr>
      <xdr:spPr bwMode="auto">
        <a:xfrm>
          <a:off x="3324225" y="7905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3</xdr:col>
      <xdr:colOff>0</xdr:colOff>
      <xdr:row>4</xdr:row>
      <xdr:rowOff>0</xdr:rowOff>
    </xdr:from>
    <xdr:to>
      <xdr:col>3</xdr:col>
      <xdr:colOff>0</xdr:colOff>
      <xdr:row>4</xdr:row>
      <xdr:rowOff>0</xdr:rowOff>
    </xdr:to>
    <xdr:sp macro="" textlink="">
      <xdr:nvSpPr>
        <xdr:cNvPr id="29" name="Text 5"/>
        <xdr:cNvSpPr txBox="1">
          <a:spLocks noChangeArrowheads="1"/>
        </xdr:cNvSpPr>
      </xdr:nvSpPr>
      <xdr:spPr bwMode="auto">
        <a:xfrm>
          <a:off x="3324225" y="7905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3</xdr:col>
      <xdr:colOff>0</xdr:colOff>
      <xdr:row>4</xdr:row>
      <xdr:rowOff>0</xdr:rowOff>
    </xdr:from>
    <xdr:to>
      <xdr:col>3</xdr:col>
      <xdr:colOff>0</xdr:colOff>
      <xdr:row>4</xdr:row>
      <xdr:rowOff>0</xdr:rowOff>
    </xdr:to>
    <xdr:sp macro="" textlink="">
      <xdr:nvSpPr>
        <xdr:cNvPr id="30" name="Text 6"/>
        <xdr:cNvSpPr txBox="1">
          <a:spLocks noChangeArrowheads="1"/>
        </xdr:cNvSpPr>
      </xdr:nvSpPr>
      <xdr:spPr bwMode="auto">
        <a:xfrm>
          <a:off x="3324225" y="7905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3</xdr:col>
      <xdr:colOff>0</xdr:colOff>
      <xdr:row>4</xdr:row>
      <xdr:rowOff>0</xdr:rowOff>
    </xdr:from>
    <xdr:to>
      <xdr:col>3</xdr:col>
      <xdr:colOff>0</xdr:colOff>
      <xdr:row>4</xdr:row>
      <xdr:rowOff>0</xdr:rowOff>
    </xdr:to>
    <xdr:sp macro="" textlink="">
      <xdr:nvSpPr>
        <xdr:cNvPr id="31" name="Text 7"/>
        <xdr:cNvSpPr txBox="1">
          <a:spLocks noChangeArrowheads="1"/>
        </xdr:cNvSpPr>
      </xdr:nvSpPr>
      <xdr:spPr bwMode="auto">
        <a:xfrm>
          <a:off x="3324225" y="7905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3</xdr:row>
      <xdr:rowOff>9525</xdr:rowOff>
    </xdr:from>
    <xdr:to>
      <xdr:col>3</xdr:col>
      <xdr:colOff>0</xdr:colOff>
      <xdr:row>4</xdr:row>
      <xdr:rowOff>0</xdr:rowOff>
    </xdr:to>
    <xdr:sp macro="" textlink="">
      <xdr:nvSpPr>
        <xdr:cNvPr id="19457" name="Text 2"/>
        <xdr:cNvSpPr txBox="1">
          <a:spLocks noChangeArrowheads="1"/>
        </xdr:cNvSpPr>
      </xdr:nvSpPr>
      <xdr:spPr bwMode="auto">
        <a:xfrm>
          <a:off x="3324225" y="504825"/>
          <a:ext cx="0" cy="295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Männlich</a:t>
          </a:r>
        </a:p>
      </xdr:txBody>
    </xdr:sp>
    <xdr:clientData/>
  </xdr:twoCellAnchor>
  <xdr:twoCellAnchor>
    <xdr:from>
      <xdr:col>3</xdr:col>
      <xdr:colOff>0</xdr:colOff>
      <xdr:row>3</xdr:row>
      <xdr:rowOff>9525</xdr:rowOff>
    </xdr:from>
    <xdr:to>
      <xdr:col>3</xdr:col>
      <xdr:colOff>0</xdr:colOff>
      <xdr:row>4</xdr:row>
      <xdr:rowOff>0</xdr:rowOff>
    </xdr:to>
    <xdr:sp macro="" textlink="">
      <xdr:nvSpPr>
        <xdr:cNvPr id="19458" name="Text 3"/>
        <xdr:cNvSpPr txBox="1">
          <a:spLocks noChangeArrowheads="1"/>
        </xdr:cNvSpPr>
      </xdr:nvSpPr>
      <xdr:spPr bwMode="auto">
        <a:xfrm>
          <a:off x="3324225" y="504825"/>
          <a:ext cx="0" cy="295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Weiblich</a:t>
          </a:r>
        </a:p>
      </xdr:txBody>
    </xdr:sp>
    <xdr:clientData/>
  </xdr:twoCellAnchor>
  <xdr:twoCellAnchor>
    <xdr:from>
      <xdr:col>3</xdr:col>
      <xdr:colOff>0</xdr:colOff>
      <xdr:row>4</xdr:row>
      <xdr:rowOff>0</xdr:rowOff>
    </xdr:from>
    <xdr:to>
      <xdr:col>3</xdr:col>
      <xdr:colOff>0</xdr:colOff>
      <xdr:row>4</xdr:row>
      <xdr:rowOff>0</xdr:rowOff>
    </xdr:to>
    <xdr:sp macro="" textlink="">
      <xdr:nvSpPr>
        <xdr:cNvPr id="19459" name="Text 4"/>
        <xdr:cNvSpPr txBox="1">
          <a:spLocks noChangeArrowheads="1"/>
        </xdr:cNvSpPr>
      </xdr:nvSpPr>
      <xdr:spPr bwMode="auto">
        <a:xfrm>
          <a:off x="3324225" y="8001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3</xdr:col>
      <xdr:colOff>0</xdr:colOff>
      <xdr:row>4</xdr:row>
      <xdr:rowOff>0</xdr:rowOff>
    </xdr:from>
    <xdr:to>
      <xdr:col>3</xdr:col>
      <xdr:colOff>0</xdr:colOff>
      <xdr:row>4</xdr:row>
      <xdr:rowOff>0</xdr:rowOff>
    </xdr:to>
    <xdr:sp macro="" textlink="">
      <xdr:nvSpPr>
        <xdr:cNvPr id="19460" name="Text 5"/>
        <xdr:cNvSpPr txBox="1">
          <a:spLocks noChangeArrowheads="1"/>
        </xdr:cNvSpPr>
      </xdr:nvSpPr>
      <xdr:spPr bwMode="auto">
        <a:xfrm>
          <a:off x="3324225" y="8001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3</xdr:col>
      <xdr:colOff>0</xdr:colOff>
      <xdr:row>4</xdr:row>
      <xdr:rowOff>0</xdr:rowOff>
    </xdr:from>
    <xdr:to>
      <xdr:col>3</xdr:col>
      <xdr:colOff>0</xdr:colOff>
      <xdr:row>4</xdr:row>
      <xdr:rowOff>0</xdr:rowOff>
    </xdr:to>
    <xdr:sp macro="" textlink="">
      <xdr:nvSpPr>
        <xdr:cNvPr id="19461" name="Text 6"/>
        <xdr:cNvSpPr txBox="1">
          <a:spLocks noChangeArrowheads="1"/>
        </xdr:cNvSpPr>
      </xdr:nvSpPr>
      <xdr:spPr bwMode="auto">
        <a:xfrm>
          <a:off x="3324225" y="8001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3</xdr:col>
      <xdr:colOff>0</xdr:colOff>
      <xdr:row>4</xdr:row>
      <xdr:rowOff>0</xdr:rowOff>
    </xdr:from>
    <xdr:to>
      <xdr:col>3</xdr:col>
      <xdr:colOff>0</xdr:colOff>
      <xdr:row>4</xdr:row>
      <xdr:rowOff>0</xdr:rowOff>
    </xdr:to>
    <xdr:sp macro="" textlink="">
      <xdr:nvSpPr>
        <xdr:cNvPr id="19462" name="Text 7"/>
        <xdr:cNvSpPr txBox="1">
          <a:spLocks noChangeArrowheads="1"/>
        </xdr:cNvSpPr>
      </xdr:nvSpPr>
      <xdr:spPr bwMode="auto">
        <a:xfrm>
          <a:off x="3324225" y="8001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3</xdr:col>
      <xdr:colOff>0</xdr:colOff>
      <xdr:row>4</xdr:row>
      <xdr:rowOff>0</xdr:rowOff>
    </xdr:from>
    <xdr:to>
      <xdr:col>3</xdr:col>
      <xdr:colOff>0</xdr:colOff>
      <xdr:row>4</xdr:row>
      <xdr:rowOff>0</xdr:rowOff>
    </xdr:to>
    <xdr:sp macro="" textlink="">
      <xdr:nvSpPr>
        <xdr:cNvPr id="19463" name="Text 4"/>
        <xdr:cNvSpPr txBox="1">
          <a:spLocks noChangeArrowheads="1"/>
        </xdr:cNvSpPr>
      </xdr:nvSpPr>
      <xdr:spPr bwMode="auto">
        <a:xfrm>
          <a:off x="3324225" y="8001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3</xdr:col>
      <xdr:colOff>0</xdr:colOff>
      <xdr:row>4</xdr:row>
      <xdr:rowOff>0</xdr:rowOff>
    </xdr:from>
    <xdr:to>
      <xdr:col>3</xdr:col>
      <xdr:colOff>0</xdr:colOff>
      <xdr:row>4</xdr:row>
      <xdr:rowOff>0</xdr:rowOff>
    </xdr:to>
    <xdr:sp macro="" textlink="">
      <xdr:nvSpPr>
        <xdr:cNvPr id="19464" name="Text 5"/>
        <xdr:cNvSpPr txBox="1">
          <a:spLocks noChangeArrowheads="1"/>
        </xdr:cNvSpPr>
      </xdr:nvSpPr>
      <xdr:spPr bwMode="auto">
        <a:xfrm>
          <a:off x="3324225" y="8001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3</xdr:col>
      <xdr:colOff>0</xdr:colOff>
      <xdr:row>4</xdr:row>
      <xdr:rowOff>0</xdr:rowOff>
    </xdr:from>
    <xdr:to>
      <xdr:col>3</xdr:col>
      <xdr:colOff>0</xdr:colOff>
      <xdr:row>4</xdr:row>
      <xdr:rowOff>0</xdr:rowOff>
    </xdr:to>
    <xdr:sp macro="" textlink="">
      <xdr:nvSpPr>
        <xdr:cNvPr id="19465" name="Text 6"/>
        <xdr:cNvSpPr txBox="1">
          <a:spLocks noChangeArrowheads="1"/>
        </xdr:cNvSpPr>
      </xdr:nvSpPr>
      <xdr:spPr bwMode="auto">
        <a:xfrm>
          <a:off x="3324225" y="8001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3</xdr:col>
      <xdr:colOff>0</xdr:colOff>
      <xdr:row>4</xdr:row>
      <xdr:rowOff>0</xdr:rowOff>
    </xdr:from>
    <xdr:to>
      <xdr:col>3</xdr:col>
      <xdr:colOff>0</xdr:colOff>
      <xdr:row>4</xdr:row>
      <xdr:rowOff>0</xdr:rowOff>
    </xdr:to>
    <xdr:sp macro="" textlink="">
      <xdr:nvSpPr>
        <xdr:cNvPr id="19466" name="Text 7"/>
        <xdr:cNvSpPr txBox="1">
          <a:spLocks noChangeArrowheads="1"/>
        </xdr:cNvSpPr>
      </xdr:nvSpPr>
      <xdr:spPr bwMode="auto">
        <a:xfrm>
          <a:off x="3324225" y="8001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3</xdr:col>
      <xdr:colOff>0</xdr:colOff>
      <xdr:row>3</xdr:row>
      <xdr:rowOff>9525</xdr:rowOff>
    </xdr:from>
    <xdr:to>
      <xdr:col>3</xdr:col>
      <xdr:colOff>0</xdr:colOff>
      <xdr:row>4</xdr:row>
      <xdr:rowOff>0</xdr:rowOff>
    </xdr:to>
    <xdr:sp macro="" textlink="">
      <xdr:nvSpPr>
        <xdr:cNvPr id="12" name="Text 2"/>
        <xdr:cNvSpPr txBox="1">
          <a:spLocks noChangeArrowheads="1"/>
        </xdr:cNvSpPr>
      </xdr:nvSpPr>
      <xdr:spPr bwMode="auto">
        <a:xfrm>
          <a:off x="3324225" y="504825"/>
          <a:ext cx="0" cy="295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Männlich</a:t>
          </a:r>
        </a:p>
      </xdr:txBody>
    </xdr:sp>
    <xdr:clientData/>
  </xdr:twoCellAnchor>
  <xdr:twoCellAnchor>
    <xdr:from>
      <xdr:col>3</xdr:col>
      <xdr:colOff>0</xdr:colOff>
      <xdr:row>3</xdr:row>
      <xdr:rowOff>9525</xdr:rowOff>
    </xdr:from>
    <xdr:to>
      <xdr:col>3</xdr:col>
      <xdr:colOff>0</xdr:colOff>
      <xdr:row>4</xdr:row>
      <xdr:rowOff>0</xdr:rowOff>
    </xdr:to>
    <xdr:sp macro="" textlink="">
      <xdr:nvSpPr>
        <xdr:cNvPr id="13" name="Text 3"/>
        <xdr:cNvSpPr txBox="1">
          <a:spLocks noChangeArrowheads="1"/>
        </xdr:cNvSpPr>
      </xdr:nvSpPr>
      <xdr:spPr bwMode="auto">
        <a:xfrm>
          <a:off x="3324225" y="504825"/>
          <a:ext cx="0" cy="295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Weiblich</a:t>
          </a:r>
        </a:p>
      </xdr:txBody>
    </xdr:sp>
    <xdr:clientData/>
  </xdr:twoCellAnchor>
  <xdr:twoCellAnchor>
    <xdr:from>
      <xdr:col>3</xdr:col>
      <xdr:colOff>0</xdr:colOff>
      <xdr:row>4</xdr:row>
      <xdr:rowOff>0</xdr:rowOff>
    </xdr:from>
    <xdr:to>
      <xdr:col>3</xdr:col>
      <xdr:colOff>0</xdr:colOff>
      <xdr:row>4</xdr:row>
      <xdr:rowOff>0</xdr:rowOff>
    </xdr:to>
    <xdr:sp macro="" textlink="">
      <xdr:nvSpPr>
        <xdr:cNvPr id="14" name="Text 4"/>
        <xdr:cNvSpPr txBox="1">
          <a:spLocks noChangeArrowheads="1"/>
        </xdr:cNvSpPr>
      </xdr:nvSpPr>
      <xdr:spPr bwMode="auto">
        <a:xfrm>
          <a:off x="3324225" y="8001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3</xdr:col>
      <xdr:colOff>0</xdr:colOff>
      <xdr:row>4</xdr:row>
      <xdr:rowOff>0</xdr:rowOff>
    </xdr:from>
    <xdr:to>
      <xdr:col>3</xdr:col>
      <xdr:colOff>0</xdr:colOff>
      <xdr:row>4</xdr:row>
      <xdr:rowOff>0</xdr:rowOff>
    </xdr:to>
    <xdr:sp macro="" textlink="">
      <xdr:nvSpPr>
        <xdr:cNvPr id="15" name="Text 5"/>
        <xdr:cNvSpPr txBox="1">
          <a:spLocks noChangeArrowheads="1"/>
        </xdr:cNvSpPr>
      </xdr:nvSpPr>
      <xdr:spPr bwMode="auto">
        <a:xfrm>
          <a:off x="3324225" y="8001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3</xdr:col>
      <xdr:colOff>0</xdr:colOff>
      <xdr:row>4</xdr:row>
      <xdr:rowOff>0</xdr:rowOff>
    </xdr:from>
    <xdr:to>
      <xdr:col>3</xdr:col>
      <xdr:colOff>0</xdr:colOff>
      <xdr:row>4</xdr:row>
      <xdr:rowOff>0</xdr:rowOff>
    </xdr:to>
    <xdr:sp macro="" textlink="">
      <xdr:nvSpPr>
        <xdr:cNvPr id="16" name="Text 6"/>
        <xdr:cNvSpPr txBox="1">
          <a:spLocks noChangeArrowheads="1"/>
        </xdr:cNvSpPr>
      </xdr:nvSpPr>
      <xdr:spPr bwMode="auto">
        <a:xfrm>
          <a:off x="3324225" y="8001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3</xdr:col>
      <xdr:colOff>0</xdr:colOff>
      <xdr:row>4</xdr:row>
      <xdr:rowOff>0</xdr:rowOff>
    </xdr:from>
    <xdr:to>
      <xdr:col>3</xdr:col>
      <xdr:colOff>0</xdr:colOff>
      <xdr:row>4</xdr:row>
      <xdr:rowOff>0</xdr:rowOff>
    </xdr:to>
    <xdr:sp macro="" textlink="">
      <xdr:nvSpPr>
        <xdr:cNvPr id="17" name="Text 7"/>
        <xdr:cNvSpPr txBox="1">
          <a:spLocks noChangeArrowheads="1"/>
        </xdr:cNvSpPr>
      </xdr:nvSpPr>
      <xdr:spPr bwMode="auto">
        <a:xfrm>
          <a:off x="3324225" y="8001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3</xdr:col>
      <xdr:colOff>0</xdr:colOff>
      <xdr:row>4</xdr:row>
      <xdr:rowOff>0</xdr:rowOff>
    </xdr:from>
    <xdr:to>
      <xdr:col>3</xdr:col>
      <xdr:colOff>0</xdr:colOff>
      <xdr:row>4</xdr:row>
      <xdr:rowOff>0</xdr:rowOff>
    </xdr:to>
    <xdr:sp macro="" textlink="">
      <xdr:nvSpPr>
        <xdr:cNvPr id="18" name="Text 4"/>
        <xdr:cNvSpPr txBox="1">
          <a:spLocks noChangeArrowheads="1"/>
        </xdr:cNvSpPr>
      </xdr:nvSpPr>
      <xdr:spPr bwMode="auto">
        <a:xfrm>
          <a:off x="3324225" y="8001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3</xdr:col>
      <xdr:colOff>0</xdr:colOff>
      <xdr:row>4</xdr:row>
      <xdr:rowOff>0</xdr:rowOff>
    </xdr:from>
    <xdr:to>
      <xdr:col>3</xdr:col>
      <xdr:colOff>0</xdr:colOff>
      <xdr:row>4</xdr:row>
      <xdr:rowOff>0</xdr:rowOff>
    </xdr:to>
    <xdr:sp macro="" textlink="">
      <xdr:nvSpPr>
        <xdr:cNvPr id="19" name="Text 5"/>
        <xdr:cNvSpPr txBox="1">
          <a:spLocks noChangeArrowheads="1"/>
        </xdr:cNvSpPr>
      </xdr:nvSpPr>
      <xdr:spPr bwMode="auto">
        <a:xfrm>
          <a:off x="3324225" y="8001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3</xdr:col>
      <xdr:colOff>0</xdr:colOff>
      <xdr:row>4</xdr:row>
      <xdr:rowOff>0</xdr:rowOff>
    </xdr:from>
    <xdr:to>
      <xdr:col>3</xdr:col>
      <xdr:colOff>0</xdr:colOff>
      <xdr:row>4</xdr:row>
      <xdr:rowOff>0</xdr:rowOff>
    </xdr:to>
    <xdr:sp macro="" textlink="">
      <xdr:nvSpPr>
        <xdr:cNvPr id="20" name="Text 6"/>
        <xdr:cNvSpPr txBox="1">
          <a:spLocks noChangeArrowheads="1"/>
        </xdr:cNvSpPr>
      </xdr:nvSpPr>
      <xdr:spPr bwMode="auto">
        <a:xfrm>
          <a:off x="3324225" y="8001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3</xdr:col>
      <xdr:colOff>0</xdr:colOff>
      <xdr:row>4</xdr:row>
      <xdr:rowOff>0</xdr:rowOff>
    </xdr:from>
    <xdr:to>
      <xdr:col>3</xdr:col>
      <xdr:colOff>0</xdr:colOff>
      <xdr:row>4</xdr:row>
      <xdr:rowOff>0</xdr:rowOff>
    </xdr:to>
    <xdr:sp macro="" textlink="">
      <xdr:nvSpPr>
        <xdr:cNvPr id="21" name="Text 7"/>
        <xdr:cNvSpPr txBox="1">
          <a:spLocks noChangeArrowheads="1"/>
        </xdr:cNvSpPr>
      </xdr:nvSpPr>
      <xdr:spPr bwMode="auto">
        <a:xfrm>
          <a:off x="3324225" y="8001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</xdr:row>
      <xdr:rowOff>9525</xdr:rowOff>
    </xdr:from>
    <xdr:to>
      <xdr:col>1</xdr:col>
      <xdr:colOff>0</xdr:colOff>
      <xdr:row>5</xdr:row>
      <xdr:rowOff>142875</xdr:rowOff>
    </xdr:to>
    <xdr:sp macro="" textlink="">
      <xdr:nvSpPr>
        <xdr:cNvPr id="21505" name="Text 2"/>
        <xdr:cNvSpPr txBox="1">
          <a:spLocks noChangeArrowheads="1"/>
        </xdr:cNvSpPr>
      </xdr:nvSpPr>
      <xdr:spPr bwMode="auto">
        <a:xfrm>
          <a:off x="1962150" y="590550"/>
          <a:ext cx="0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Männlich</a:t>
          </a:r>
        </a:p>
      </xdr:txBody>
    </xdr:sp>
    <xdr:clientData/>
  </xdr:twoCellAnchor>
  <xdr:twoCellAnchor>
    <xdr:from>
      <xdr:col>1</xdr:col>
      <xdr:colOff>0</xdr:colOff>
      <xdr:row>3</xdr:row>
      <xdr:rowOff>9525</xdr:rowOff>
    </xdr:from>
    <xdr:to>
      <xdr:col>1</xdr:col>
      <xdr:colOff>0</xdr:colOff>
      <xdr:row>5</xdr:row>
      <xdr:rowOff>142875</xdr:rowOff>
    </xdr:to>
    <xdr:sp macro="" textlink="">
      <xdr:nvSpPr>
        <xdr:cNvPr id="21507" name="Text 2"/>
        <xdr:cNvSpPr txBox="1">
          <a:spLocks noChangeArrowheads="1"/>
        </xdr:cNvSpPr>
      </xdr:nvSpPr>
      <xdr:spPr bwMode="auto">
        <a:xfrm>
          <a:off x="1962150" y="590550"/>
          <a:ext cx="0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Männlich</a:t>
          </a:r>
        </a:p>
      </xdr:txBody>
    </xdr:sp>
    <xdr:clientData/>
  </xdr:twoCellAnchor>
  <xdr:twoCellAnchor>
    <xdr:from>
      <xdr:col>2</xdr:col>
      <xdr:colOff>0</xdr:colOff>
      <xdr:row>4</xdr:row>
      <xdr:rowOff>0</xdr:rowOff>
    </xdr:from>
    <xdr:to>
      <xdr:col>2</xdr:col>
      <xdr:colOff>0</xdr:colOff>
      <xdr:row>5</xdr:row>
      <xdr:rowOff>142875</xdr:rowOff>
    </xdr:to>
    <xdr:sp macro="" textlink="">
      <xdr:nvSpPr>
        <xdr:cNvPr id="21509" name="Text 4"/>
        <xdr:cNvSpPr txBox="1">
          <a:spLocks noChangeArrowheads="1"/>
        </xdr:cNvSpPr>
      </xdr:nvSpPr>
      <xdr:spPr bwMode="auto">
        <a:xfrm>
          <a:off x="3924300" y="742950"/>
          <a:ext cx="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2</xdr:col>
      <xdr:colOff>0</xdr:colOff>
      <xdr:row>5</xdr:row>
      <xdr:rowOff>0</xdr:rowOff>
    </xdr:from>
    <xdr:to>
      <xdr:col>2</xdr:col>
      <xdr:colOff>0</xdr:colOff>
      <xdr:row>6</xdr:row>
      <xdr:rowOff>0</xdr:rowOff>
    </xdr:to>
    <xdr:sp macro="" textlink="">
      <xdr:nvSpPr>
        <xdr:cNvPr id="21510" name="Text 5"/>
        <xdr:cNvSpPr txBox="1">
          <a:spLocks noChangeArrowheads="1"/>
        </xdr:cNvSpPr>
      </xdr:nvSpPr>
      <xdr:spPr bwMode="auto">
        <a:xfrm>
          <a:off x="3924300" y="9048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2</xdr:col>
      <xdr:colOff>0</xdr:colOff>
      <xdr:row>5</xdr:row>
      <xdr:rowOff>0</xdr:rowOff>
    </xdr:from>
    <xdr:to>
      <xdr:col>2</xdr:col>
      <xdr:colOff>0</xdr:colOff>
      <xdr:row>6</xdr:row>
      <xdr:rowOff>0</xdr:rowOff>
    </xdr:to>
    <xdr:sp macro="" textlink="">
      <xdr:nvSpPr>
        <xdr:cNvPr id="21511" name="Text 6"/>
        <xdr:cNvSpPr txBox="1">
          <a:spLocks noChangeArrowheads="1"/>
        </xdr:cNvSpPr>
      </xdr:nvSpPr>
      <xdr:spPr bwMode="auto">
        <a:xfrm>
          <a:off x="3924300" y="9048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2</xdr:col>
      <xdr:colOff>0</xdr:colOff>
      <xdr:row>5</xdr:row>
      <xdr:rowOff>0</xdr:rowOff>
    </xdr:from>
    <xdr:to>
      <xdr:col>2</xdr:col>
      <xdr:colOff>0</xdr:colOff>
      <xdr:row>6</xdr:row>
      <xdr:rowOff>0</xdr:rowOff>
    </xdr:to>
    <xdr:sp macro="" textlink="">
      <xdr:nvSpPr>
        <xdr:cNvPr id="21512" name="Text 7"/>
        <xdr:cNvSpPr txBox="1">
          <a:spLocks noChangeArrowheads="1"/>
        </xdr:cNvSpPr>
      </xdr:nvSpPr>
      <xdr:spPr bwMode="auto">
        <a:xfrm>
          <a:off x="3924300" y="9048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2</xdr:col>
      <xdr:colOff>0</xdr:colOff>
      <xdr:row>4</xdr:row>
      <xdr:rowOff>0</xdr:rowOff>
    </xdr:from>
    <xdr:to>
      <xdr:col>2</xdr:col>
      <xdr:colOff>0</xdr:colOff>
      <xdr:row>5</xdr:row>
      <xdr:rowOff>142875</xdr:rowOff>
    </xdr:to>
    <xdr:sp macro="" textlink="">
      <xdr:nvSpPr>
        <xdr:cNvPr id="21513" name="Text 4"/>
        <xdr:cNvSpPr txBox="1">
          <a:spLocks noChangeArrowheads="1"/>
        </xdr:cNvSpPr>
      </xdr:nvSpPr>
      <xdr:spPr bwMode="auto">
        <a:xfrm>
          <a:off x="3924300" y="742950"/>
          <a:ext cx="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2</xdr:col>
      <xdr:colOff>0</xdr:colOff>
      <xdr:row>5</xdr:row>
      <xdr:rowOff>0</xdr:rowOff>
    </xdr:from>
    <xdr:to>
      <xdr:col>2</xdr:col>
      <xdr:colOff>0</xdr:colOff>
      <xdr:row>6</xdr:row>
      <xdr:rowOff>0</xdr:rowOff>
    </xdr:to>
    <xdr:sp macro="" textlink="">
      <xdr:nvSpPr>
        <xdr:cNvPr id="21514" name="Text 5"/>
        <xdr:cNvSpPr txBox="1">
          <a:spLocks noChangeArrowheads="1"/>
        </xdr:cNvSpPr>
      </xdr:nvSpPr>
      <xdr:spPr bwMode="auto">
        <a:xfrm>
          <a:off x="3924300" y="9048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2</xdr:col>
      <xdr:colOff>0</xdr:colOff>
      <xdr:row>5</xdr:row>
      <xdr:rowOff>0</xdr:rowOff>
    </xdr:from>
    <xdr:to>
      <xdr:col>2</xdr:col>
      <xdr:colOff>0</xdr:colOff>
      <xdr:row>6</xdr:row>
      <xdr:rowOff>0</xdr:rowOff>
    </xdr:to>
    <xdr:sp macro="" textlink="">
      <xdr:nvSpPr>
        <xdr:cNvPr id="21515" name="Text 6"/>
        <xdr:cNvSpPr txBox="1">
          <a:spLocks noChangeArrowheads="1"/>
        </xdr:cNvSpPr>
      </xdr:nvSpPr>
      <xdr:spPr bwMode="auto">
        <a:xfrm>
          <a:off x="3924300" y="9048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2</xdr:col>
      <xdr:colOff>0</xdr:colOff>
      <xdr:row>5</xdr:row>
      <xdr:rowOff>0</xdr:rowOff>
    </xdr:from>
    <xdr:to>
      <xdr:col>2</xdr:col>
      <xdr:colOff>0</xdr:colOff>
      <xdr:row>6</xdr:row>
      <xdr:rowOff>0</xdr:rowOff>
    </xdr:to>
    <xdr:sp macro="" textlink="">
      <xdr:nvSpPr>
        <xdr:cNvPr id="21516" name="Text 7"/>
        <xdr:cNvSpPr txBox="1">
          <a:spLocks noChangeArrowheads="1"/>
        </xdr:cNvSpPr>
      </xdr:nvSpPr>
      <xdr:spPr bwMode="auto">
        <a:xfrm>
          <a:off x="3924300" y="9048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1</xdr:col>
      <xdr:colOff>0</xdr:colOff>
      <xdr:row>3</xdr:row>
      <xdr:rowOff>9525</xdr:rowOff>
    </xdr:from>
    <xdr:to>
      <xdr:col>1</xdr:col>
      <xdr:colOff>0</xdr:colOff>
      <xdr:row>5</xdr:row>
      <xdr:rowOff>142875</xdr:rowOff>
    </xdr:to>
    <xdr:sp macro="" textlink="">
      <xdr:nvSpPr>
        <xdr:cNvPr id="21517" name="Text 2"/>
        <xdr:cNvSpPr txBox="1">
          <a:spLocks noChangeArrowheads="1"/>
        </xdr:cNvSpPr>
      </xdr:nvSpPr>
      <xdr:spPr bwMode="auto">
        <a:xfrm>
          <a:off x="1962150" y="590550"/>
          <a:ext cx="0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Männlich</a:t>
          </a:r>
        </a:p>
      </xdr:txBody>
    </xdr:sp>
    <xdr:clientData/>
  </xdr:twoCellAnchor>
  <xdr:twoCellAnchor>
    <xdr:from>
      <xdr:col>1</xdr:col>
      <xdr:colOff>0</xdr:colOff>
      <xdr:row>3</xdr:row>
      <xdr:rowOff>9525</xdr:rowOff>
    </xdr:from>
    <xdr:to>
      <xdr:col>1</xdr:col>
      <xdr:colOff>9525</xdr:colOff>
      <xdr:row>5</xdr:row>
      <xdr:rowOff>142875</xdr:rowOff>
    </xdr:to>
    <xdr:sp macro="" textlink="">
      <xdr:nvSpPr>
        <xdr:cNvPr id="21518" name="Text 3"/>
        <xdr:cNvSpPr txBox="1">
          <a:spLocks noChangeArrowheads="1"/>
        </xdr:cNvSpPr>
      </xdr:nvSpPr>
      <xdr:spPr bwMode="auto">
        <a:xfrm>
          <a:off x="1962150" y="590550"/>
          <a:ext cx="9525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endParaRPr lang="de-DE" sz="9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1</xdr:col>
      <xdr:colOff>0</xdr:colOff>
      <xdr:row>3</xdr:row>
      <xdr:rowOff>9525</xdr:rowOff>
    </xdr:from>
    <xdr:to>
      <xdr:col>1</xdr:col>
      <xdr:colOff>0</xdr:colOff>
      <xdr:row>5</xdr:row>
      <xdr:rowOff>142875</xdr:rowOff>
    </xdr:to>
    <xdr:sp macro="" textlink="">
      <xdr:nvSpPr>
        <xdr:cNvPr id="21519" name="Text 2"/>
        <xdr:cNvSpPr txBox="1">
          <a:spLocks noChangeArrowheads="1"/>
        </xdr:cNvSpPr>
      </xdr:nvSpPr>
      <xdr:spPr bwMode="auto">
        <a:xfrm>
          <a:off x="1962150" y="590550"/>
          <a:ext cx="0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Männlich</a:t>
          </a:r>
        </a:p>
      </xdr:txBody>
    </xdr:sp>
    <xdr:clientData/>
  </xdr:twoCellAnchor>
  <xdr:twoCellAnchor>
    <xdr:from>
      <xdr:col>2</xdr:col>
      <xdr:colOff>0</xdr:colOff>
      <xdr:row>4</xdr:row>
      <xdr:rowOff>0</xdr:rowOff>
    </xdr:from>
    <xdr:to>
      <xdr:col>2</xdr:col>
      <xdr:colOff>0</xdr:colOff>
      <xdr:row>5</xdr:row>
      <xdr:rowOff>142875</xdr:rowOff>
    </xdr:to>
    <xdr:sp macro="" textlink="">
      <xdr:nvSpPr>
        <xdr:cNvPr id="21521" name="Text 4"/>
        <xdr:cNvSpPr txBox="1">
          <a:spLocks noChangeArrowheads="1"/>
        </xdr:cNvSpPr>
      </xdr:nvSpPr>
      <xdr:spPr bwMode="auto">
        <a:xfrm>
          <a:off x="3924300" y="742950"/>
          <a:ext cx="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2</xdr:col>
      <xdr:colOff>0</xdr:colOff>
      <xdr:row>5</xdr:row>
      <xdr:rowOff>0</xdr:rowOff>
    </xdr:from>
    <xdr:to>
      <xdr:col>2</xdr:col>
      <xdr:colOff>0</xdr:colOff>
      <xdr:row>6</xdr:row>
      <xdr:rowOff>0</xdr:rowOff>
    </xdr:to>
    <xdr:sp macro="" textlink="">
      <xdr:nvSpPr>
        <xdr:cNvPr id="21522" name="Text 5"/>
        <xdr:cNvSpPr txBox="1">
          <a:spLocks noChangeArrowheads="1"/>
        </xdr:cNvSpPr>
      </xdr:nvSpPr>
      <xdr:spPr bwMode="auto">
        <a:xfrm>
          <a:off x="3924300" y="9048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2</xdr:col>
      <xdr:colOff>0</xdr:colOff>
      <xdr:row>5</xdr:row>
      <xdr:rowOff>0</xdr:rowOff>
    </xdr:from>
    <xdr:to>
      <xdr:col>2</xdr:col>
      <xdr:colOff>0</xdr:colOff>
      <xdr:row>6</xdr:row>
      <xdr:rowOff>0</xdr:rowOff>
    </xdr:to>
    <xdr:sp macro="" textlink="">
      <xdr:nvSpPr>
        <xdr:cNvPr id="21523" name="Text 6"/>
        <xdr:cNvSpPr txBox="1">
          <a:spLocks noChangeArrowheads="1"/>
        </xdr:cNvSpPr>
      </xdr:nvSpPr>
      <xdr:spPr bwMode="auto">
        <a:xfrm>
          <a:off x="3924300" y="9048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2</xdr:col>
      <xdr:colOff>0</xdr:colOff>
      <xdr:row>5</xdr:row>
      <xdr:rowOff>0</xdr:rowOff>
    </xdr:from>
    <xdr:to>
      <xdr:col>2</xdr:col>
      <xdr:colOff>0</xdr:colOff>
      <xdr:row>6</xdr:row>
      <xdr:rowOff>0</xdr:rowOff>
    </xdr:to>
    <xdr:sp macro="" textlink="">
      <xdr:nvSpPr>
        <xdr:cNvPr id="21524" name="Text 7"/>
        <xdr:cNvSpPr txBox="1">
          <a:spLocks noChangeArrowheads="1"/>
        </xdr:cNvSpPr>
      </xdr:nvSpPr>
      <xdr:spPr bwMode="auto">
        <a:xfrm>
          <a:off x="3924300" y="9048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2</xdr:col>
      <xdr:colOff>0</xdr:colOff>
      <xdr:row>4</xdr:row>
      <xdr:rowOff>0</xdr:rowOff>
    </xdr:from>
    <xdr:to>
      <xdr:col>2</xdr:col>
      <xdr:colOff>0</xdr:colOff>
      <xdr:row>5</xdr:row>
      <xdr:rowOff>142875</xdr:rowOff>
    </xdr:to>
    <xdr:sp macro="" textlink="">
      <xdr:nvSpPr>
        <xdr:cNvPr id="21525" name="Text 4"/>
        <xdr:cNvSpPr txBox="1">
          <a:spLocks noChangeArrowheads="1"/>
        </xdr:cNvSpPr>
      </xdr:nvSpPr>
      <xdr:spPr bwMode="auto">
        <a:xfrm>
          <a:off x="3924300" y="742950"/>
          <a:ext cx="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2</xdr:col>
      <xdr:colOff>0</xdr:colOff>
      <xdr:row>5</xdr:row>
      <xdr:rowOff>0</xdr:rowOff>
    </xdr:from>
    <xdr:to>
      <xdr:col>2</xdr:col>
      <xdr:colOff>0</xdr:colOff>
      <xdr:row>6</xdr:row>
      <xdr:rowOff>0</xdr:rowOff>
    </xdr:to>
    <xdr:sp macro="" textlink="">
      <xdr:nvSpPr>
        <xdr:cNvPr id="21526" name="Text 5"/>
        <xdr:cNvSpPr txBox="1">
          <a:spLocks noChangeArrowheads="1"/>
        </xdr:cNvSpPr>
      </xdr:nvSpPr>
      <xdr:spPr bwMode="auto">
        <a:xfrm>
          <a:off x="3924300" y="9048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2</xdr:col>
      <xdr:colOff>0</xdr:colOff>
      <xdr:row>5</xdr:row>
      <xdr:rowOff>0</xdr:rowOff>
    </xdr:from>
    <xdr:to>
      <xdr:col>2</xdr:col>
      <xdr:colOff>0</xdr:colOff>
      <xdr:row>6</xdr:row>
      <xdr:rowOff>0</xdr:rowOff>
    </xdr:to>
    <xdr:sp macro="" textlink="">
      <xdr:nvSpPr>
        <xdr:cNvPr id="21527" name="Text 6"/>
        <xdr:cNvSpPr txBox="1">
          <a:spLocks noChangeArrowheads="1"/>
        </xdr:cNvSpPr>
      </xdr:nvSpPr>
      <xdr:spPr bwMode="auto">
        <a:xfrm>
          <a:off x="3924300" y="9048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2</xdr:col>
      <xdr:colOff>0</xdr:colOff>
      <xdr:row>5</xdr:row>
      <xdr:rowOff>0</xdr:rowOff>
    </xdr:from>
    <xdr:to>
      <xdr:col>2</xdr:col>
      <xdr:colOff>0</xdr:colOff>
      <xdr:row>6</xdr:row>
      <xdr:rowOff>0</xdr:rowOff>
    </xdr:to>
    <xdr:sp macro="" textlink="">
      <xdr:nvSpPr>
        <xdr:cNvPr id="21528" name="Text 7"/>
        <xdr:cNvSpPr txBox="1">
          <a:spLocks noChangeArrowheads="1"/>
        </xdr:cNvSpPr>
      </xdr:nvSpPr>
      <xdr:spPr bwMode="auto">
        <a:xfrm>
          <a:off x="3924300" y="9048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1</xdr:col>
      <xdr:colOff>0</xdr:colOff>
      <xdr:row>3</xdr:row>
      <xdr:rowOff>9525</xdr:rowOff>
    </xdr:from>
    <xdr:to>
      <xdr:col>1</xdr:col>
      <xdr:colOff>0</xdr:colOff>
      <xdr:row>5</xdr:row>
      <xdr:rowOff>152400</xdr:rowOff>
    </xdr:to>
    <xdr:sp macro="" textlink="">
      <xdr:nvSpPr>
        <xdr:cNvPr id="23" name="Text 2"/>
        <xdr:cNvSpPr txBox="1">
          <a:spLocks noChangeArrowheads="1"/>
        </xdr:cNvSpPr>
      </xdr:nvSpPr>
      <xdr:spPr bwMode="auto">
        <a:xfrm>
          <a:off x="1962150" y="590550"/>
          <a:ext cx="0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Männlich</a:t>
          </a:r>
        </a:p>
      </xdr:txBody>
    </xdr:sp>
    <xdr:clientData/>
  </xdr:twoCellAnchor>
  <xdr:twoCellAnchor>
    <xdr:from>
      <xdr:col>1</xdr:col>
      <xdr:colOff>0</xdr:colOff>
      <xdr:row>3</xdr:row>
      <xdr:rowOff>9525</xdr:rowOff>
    </xdr:from>
    <xdr:to>
      <xdr:col>1</xdr:col>
      <xdr:colOff>0</xdr:colOff>
      <xdr:row>5</xdr:row>
      <xdr:rowOff>152400</xdr:rowOff>
    </xdr:to>
    <xdr:sp macro="" textlink="">
      <xdr:nvSpPr>
        <xdr:cNvPr id="24" name="Text 2"/>
        <xdr:cNvSpPr txBox="1">
          <a:spLocks noChangeArrowheads="1"/>
        </xdr:cNvSpPr>
      </xdr:nvSpPr>
      <xdr:spPr bwMode="auto">
        <a:xfrm>
          <a:off x="1962150" y="590550"/>
          <a:ext cx="0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Männlich</a:t>
          </a:r>
        </a:p>
      </xdr:txBody>
    </xdr:sp>
    <xdr:clientData/>
  </xdr:twoCellAnchor>
  <xdr:twoCellAnchor>
    <xdr:from>
      <xdr:col>2</xdr:col>
      <xdr:colOff>0</xdr:colOff>
      <xdr:row>4</xdr:row>
      <xdr:rowOff>0</xdr:rowOff>
    </xdr:from>
    <xdr:to>
      <xdr:col>2</xdr:col>
      <xdr:colOff>0</xdr:colOff>
      <xdr:row>5</xdr:row>
      <xdr:rowOff>142875</xdr:rowOff>
    </xdr:to>
    <xdr:sp macro="" textlink="">
      <xdr:nvSpPr>
        <xdr:cNvPr id="25" name="Text 4"/>
        <xdr:cNvSpPr txBox="1">
          <a:spLocks noChangeArrowheads="1"/>
        </xdr:cNvSpPr>
      </xdr:nvSpPr>
      <xdr:spPr bwMode="auto">
        <a:xfrm>
          <a:off x="3924300" y="742950"/>
          <a:ext cx="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2</xdr:col>
      <xdr:colOff>0</xdr:colOff>
      <xdr:row>5</xdr:row>
      <xdr:rowOff>0</xdr:rowOff>
    </xdr:from>
    <xdr:to>
      <xdr:col>2</xdr:col>
      <xdr:colOff>0</xdr:colOff>
      <xdr:row>6</xdr:row>
      <xdr:rowOff>0</xdr:rowOff>
    </xdr:to>
    <xdr:sp macro="" textlink="">
      <xdr:nvSpPr>
        <xdr:cNvPr id="26" name="Text 5"/>
        <xdr:cNvSpPr txBox="1">
          <a:spLocks noChangeArrowheads="1"/>
        </xdr:cNvSpPr>
      </xdr:nvSpPr>
      <xdr:spPr bwMode="auto">
        <a:xfrm>
          <a:off x="3924300" y="9048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2</xdr:col>
      <xdr:colOff>0</xdr:colOff>
      <xdr:row>5</xdr:row>
      <xdr:rowOff>0</xdr:rowOff>
    </xdr:from>
    <xdr:to>
      <xdr:col>2</xdr:col>
      <xdr:colOff>0</xdr:colOff>
      <xdr:row>6</xdr:row>
      <xdr:rowOff>0</xdr:rowOff>
    </xdr:to>
    <xdr:sp macro="" textlink="">
      <xdr:nvSpPr>
        <xdr:cNvPr id="27" name="Text 6"/>
        <xdr:cNvSpPr txBox="1">
          <a:spLocks noChangeArrowheads="1"/>
        </xdr:cNvSpPr>
      </xdr:nvSpPr>
      <xdr:spPr bwMode="auto">
        <a:xfrm>
          <a:off x="3924300" y="9048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2</xdr:col>
      <xdr:colOff>0</xdr:colOff>
      <xdr:row>5</xdr:row>
      <xdr:rowOff>0</xdr:rowOff>
    </xdr:from>
    <xdr:to>
      <xdr:col>2</xdr:col>
      <xdr:colOff>0</xdr:colOff>
      <xdr:row>6</xdr:row>
      <xdr:rowOff>0</xdr:rowOff>
    </xdr:to>
    <xdr:sp macro="" textlink="">
      <xdr:nvSpPr>
        <xdr:cNvPr id="28" name="Text 7"/>
        <xdr:cNvSpPr txBox="1">
          <a:spLocks noChangeArrowheads="1"/>
        </xdr:cNvSpPr>
      </xdr:nvSpPr>
      <xdr:spPr bwMode="auto">
        <a:xfrm>
          <a:off x="3924300" y="9048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2</xdr:col>
      <xdr:colOff>0</xdr:colOff>
      <xdr:row>4</xdr:row>
      <xdr:rowOff>0</xdr:rowOff>
    </xdr:from>
    <xdr:to>
      <xdr:col>2</xdr:col>
      <xdr:colOff>0</xdr:colOff>
      <xdr:row>5</xdr:row>
      <xdr:rowOff>142875</xdr:rowOff>
    </xdr:to>
    <xdr:sp macro="" textlink="">
      <xdr:nvSpPr>
        <xdr:cNvPr id="29" name="Text 4"/>
        <xdr:cNvSpPr txBox="1">
          <a:spLocks noChangeArrowheads="1"/>
        </xdr:cNvSpPr>
      </xdr:nvSpPr>
      <xdr:spPr bwMode="auto">
        <a:xfrm>
          <a:off x="3924300" y="742950"/>
          <a:ext cx="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2</xdr:col>
      <xdr:colOff>0</xdr:colOff>
      <xdr:row>5</xdr:row>
      <xdr:rowOff>0</xdr:rowOff>
    </xdr:from>
    <xdr:to>
      <xdr:col>2</xdr:col>
      <xdr:colOff>0</xdr:colOff>
      <xdr:row>6</xdr:row>
      <xdr:rowOff>0</xdr:rowOff>
    </xdr:to>
    <xdr:sp macro="" textlink="">
      <xdr:nvSpPr>
        <xdr:cNvPr id="30" name="Text 5"/>
        <xdr:cNvSpPr txBox="1">
          <a:spLocks noChangeArrowheads="1"/>
        </xdr:cNvSpPr>
      </xdr:nvSpPr>
      <xdr:spPr bwMode="auto">
        <a:xfrm>
          <a:off x="3924300" y="9048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2</xdr:col>
      <xdr:colOff>0</xdr:colOff>
      <xdr:row>5</xdr:row>
      <xdr:rowOff>0</xdr:rowOff>
    </xdr:from>
    <xdr:to>
      <xdr:col>2</xdr:col>
      <xdr:colOff>0</xdr:colOff>
      <xdr:row>6</xdr:row>
      <xdr:rowOff>0</xdr:rowOff>
    </xdr:to>
    <xdr:sp macro="" textlink="">
      <xdr:nvSpPr>
        <xdr:cNvPr id="31" name="Text 6"/>
        <xdr:cNvSpPr txBox="1">
          <a:spLocks noChangeArrowheads="1"/>
        </xdr:cNvSpPr>
      </xdr:nvSpPr>
      <xdr:spPr bwMode="auto">
        <a:xfrm>
          <a:off x="3924300" y="9048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2</xdr:col>
      <xdr:colOff>0</xdr:colOff>
      <xdr:row>5</xdr:row>
      <xdr:rowOff>0</xdr:rowOff>
    </xdr:from>
    <xdr:to>
      <xdr:col>2</xdr:col>
      <xdr:colOff>0</xdr:colOff>
      <xdr:row>6</xdr:row>
      <xdr:rowOff>0</xdr:rowOff>
    </xdr:to>
    <xdr:sp macro="" textlink="">
      <xdr:nvSpPr>
        <xdr:cNvPr id="32" name="Text 7"/>
        <xdr:cNvSpPr txBox="1">
          <a:spLocks noChangeArrowheads="1"/>
        </xdr:cNvSpPr>
      </xdr:nvSpPr>
      <xdr:spPr bwMode="auto">
        <a:xfrm>
          <a:off x="3924300" y="9048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1</xdr:col>
      <xdr:colOff>0</xdr:colOff>
      <xdr:row>3</xdr:row>
      <xdr:rowOff>9525</xdr:rowOff>
    </xdr:from>
    <xdr:to>
      <xdr:col>1</xdr:col>
      <xdr:colOff>0</xdr:colOff>
      <xdr:row>5</xdr:row>
      <xdr:rowOff>152400</xdr:rowOff>
    </xdr:to>
    <xdr:sp macro="" textlink="">
      <xdr:nvSpPr>
        <xdr:cNvPr id="33" name="Text 2"/>
        <xdr:cNvSpPr txBox="1">
          <a:spLocks noChangeArrowheads="1"/>
        </xdr:cNvSpPr>
      </xdr:nvSpPr>
      <xdr:spPr bwMode="auto">
        <a:xfrm>
          <a:off x="1962150" y="590550"/>
          <a:ext cx="0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Männlich</a:t>
          </a:r>
        </a:p>
      </xdr:txBody>
    </xdr:sp>
    <xdr:clientData/>
  </xdr:twoCellAnchor>
  <xdr:twoCellAnchor>
    <xdr:from>
      <xdr:col>1</xdr:col>
      <xdr:colOff>0</xdr:colOff>
      <xdr:row>3</xdr:row>
      <xdr:rowOff>9525</xdr:rowOff>
    </xdr:from>
    <xdr:to>
      <xdr:col>1</xdr:col>
      <xdr:colOff>9525</xdr:colOff>
      <xdr:row>5</xdr:row>
      <xdr:rowOff>152400</xdr:rowOff>
    </xdr:to>
    <xdr:sp macro="" textlink="">
      <xdr:nvSpPr>
        <xdr:cNvPr id="34" name="Text 3"/>
        <xdr:cNvSpPr txBox="1">
          <a:spLocks noChangeArrowheads="1"/>
        </xdr:cNvSpPr>
      </xdr:nvSpPr>
      <xdr:spPr bwMode="auto">
        <a:xfrm>
          <a:off x="1962150" y="590550"/>
          <a:ext cx="9525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endParaRPr lang="de-DE" sz="9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1</xdr:col>
      <xdr:colOff>0</xdr:colOff>
      <xdr:row>3</xdr:row>
      <xdr:rowOff>9525</xdr:rowOff>
    </xdr:from>
    <xdr:to>
      <xdr:col>1</xdr:col>
      <xdr:colOff>0</xdr:colOff>
      <xdr:row>5</xdr:row>
      <xdr:rowOff>152400</xdr:rowOff>
    </xdr:to>
    <xdr:sp macro="" textlink="">
      <xdr:nvSpPr>
        <xdr:cNvPr id="35" name="Text 2"/>
        <xdr:cNvSpPr txBox="1">
          <a:spLocks noChangeArrowheads="1"/>
        </xdr:cNvSpPr>
      </xdr:nvSpPr>
      <xdr:spPr bwMode="auto">
        <a:xfrm>
          <a:off x="1962150" y="590550"/>
          <a:ext cx="0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Männlich</a:t>
          </a:r>
        </a:p>
      </xdr:txBody>
    </xdr:sp>
    <xdr:clientData/>
  </xdr:twoCellAnchor>
  <xdr:twoCellAnchor>
    <xdr:from>
      <xdr:col>2</xdr:col>
      <xdr:colOff>0</xdr:colOff>
      <xdr:row>4</xdr:row>
      <xdr:rowOff>0</xdr:rowOff>
    </xdr:from>
    <xdr:to>
      <xdr:col>2</xdr:col>
      <xdr:colOff>0</xdr:colOff>
      <xdr:row>5</xdr:row>
      <xdr:rowOff>142875</xdr:rowOff>
    </xdr:to>
    <xdr:sp macro="" textlink="">
      <xdr:nvSpPr>
        <xdr:cNvPr id="36" name="Text 4"/>
        <xdr:cNvSpPr txBox="1">
          <a:spLocks noChangeArrowheads="1"/>
        </xdr:cNvSpPr>
      </xdr:nvSpPr>
      <xdr:spPr bwMode="auto">
        <a:xfrm>
          <a:off x="3924300" y="742950"/>
          <a:ext cx="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2</xdr:col>
      <xdr:colOff>0</xdr:colOff>
      <xdr:row>5</xdr:row>
      <xdr:rowOff>0</xdr:rowOff>
    </xdr:from>
    <xdr:to>
      <xdr:col>2</xdr:col>
      <xdr:colOff>0</xdr:colOff>
      <xdr:row>6</xdr:row>
      <xdr:rowOff>0</xdr:rowOff>
    </xdr:to>
    <xdr:sp macro="" textlink="">
      <xdr:nvSpPr>
        <xdr:cNvPr id="37" name="Text 5"/>
        <xdr:cNvSpPr txBox="1">
          <a:spLocks noChangeArrowheads="1"/>
        </xdr:cNvSpPr>
      </xdr:nvSpPr>
      <xdr:spPr bwMode="auto">
        <a:xfrm>
          <a:off x="3924300" y="9048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2</xdr:col>
      <xdr:colOff>0</xdr:colOff>
      <xdr:row>5</xdr:row>
      <xdr:rowOff>0</xdr:rowOff>
    </xdr:from>
    <xdr:to>
      <xdr:col>2</xdr:col>
      <xdr:colOff>0</xdr:colOff>
      <xdr:row>6</xdr:row>
      <xdr:rowOff>0</xdr:rowOff>
    </xdr:to>
    <xdr:sp macro="" textlink="">
      <xdr:nvSpPr>
        <xdr:cNvPr id="38" name="Text 6"/>
        <xdr:cNvSpPr txBox="1">
          <a:spLocks noChangeArrowheads="1"/>
        </xdr:cNvSpPr>
      </xdr:nvSpPr>
      <xdr:spPr bwMode="auto">
        <a:xfrm>
          <a:off x="3924300" y="9048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2</xdr:col>
      <xdr:colOff>0</xdr:colOff>
      <xdr:row>5</xdr:row>
      <xdr:rowOff>0</xdr:rowOff>
    </xdr:from>
    <xdr:to>
      <xdr:col>2</xdr:col>
      <xdr:colOff>0</xdr:colOff>
      <xdr:row>6</xdr:row>
      <xdr:rowOff>0</xdr:rowOff>
    </xdr:to>
    <xdr:sp macro="" textlink="">
      <xdr:nvSpPr>
        <xdr:cNvPr id="39" name="Text 7"/>
        <xdr:cNvSpPr txBox="1">
          <a:spLocks noChangeArrowheads="1"/>
        </xdr:cNvSpPr>
      </xdr:nvSpPr>
      <xdr:spPr bwMode="auto">
        <a:xfrm>
          <a:off x="3924300" y="9048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2</xdr:col>
      <xdr:colOff>0</xdr:colOff>
      <xdr:row>4</xdr:row>
      <xdr:rowOff>0</xdr:rowOff>
    </xdr:from>
    <xdr:to>
      <xdr:col>2</xdr:col>
      <xdr:colOff>0</xdr:colOff>
      <xdr:row>5</xdr:row>
      <xdr:rowOff>142875</xdr:rowOff>
    </xdr:to>
    <xdr:sp macro="" textlink="">
      <xdr:nvSpPr>
        <xdr:cNvPr id="40" name="Text 4"/>
        <xdr:cNvSpPr txBox="1">
          <a:spLocks noChangeArrowheads="1"/>
        </xdr:cNvSpPr>
      </xdr:nvSpPr>
      <xdr:spPr bwMode="auto">
        <a:xfrm>
          <a:off x="3924300" y="742950"/>
          <a:ext cx="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2</xdr:col>
      <xdr:colOff>0</xdr:colOff>
      <xdr:row>5</xdr:row>
      <xdr:rowOff>0</xdr:rowOff>
    </xdr:from>
    <xdr:to>
      <xdr:col>2</xdr:col>
      <xdr:colOff>0</xdr:colOff>
      <xdr:row>6</xdr:row>
      <xdr:rowOff>0</xdr:rowOff>
    </xdr:to>
    <xdr:sp macro="" textlink="">
      <xdr:nvSpPr>
        <xdr:cNvPr id="41" name="Text 5"/>
        <xdr:cNvSpPr txBox="1">
          <a:spLocks noChangeArrowheads="1"/>
        </xdr:cNvSpPr>
      </xdr:nvSpPr>
      <xdr:spPr bwMode="auto">
        <a:xfrm>
          <a:off x="3924300" y="9048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2</xdr:col>
      <xdr:colOff>0</xdr:colOff>
      <xdr:row>5</xdr:row>
      <xdr:rowOff>0</xdr:rowOff>
    </xdr:from>
    <xdr:to>
      <xdr:col>2</xdr:col>
      <xdr:colOff>0</xdr:colOff>
      <xdr:row>6</xdr:row>
      <xdr:rowOff>0</xdr:rowOff>
    </xdr:to>
    <xdr:sp macro="" textlink="">
      <xdr:nvSpPr>
        <xdr:cNvPr id="42" name="Text 6"/>
        <xdr:cNvSpPr txBox="1">
          <a:spLocks noChangeArrowheads="1"/>
        </xdr:cNvSpPr>
      </xdr:nvSpPr>
      <xdr:spPr bwMode="auto">
        <a:xfrm>
          <a:off x="3924300" y="9048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2</xdr:col>
      <xdr:colOff>0</xdr:colOff>
      <xdr:row>5</xdr:row>
      <xdr:rowOff>0</xdr:rowOff>
    </xdr:from>
    <xdr:to>
      <xdr:col>2</xdr:col>
      <xdr:colOff>0</xdr:colOff>
      <xdr:row>6</xdr:row>
      <xdr:rowOff>0</xdr:rowOff>
    </xdr:to>
    <xdr:sp macro="" textlink="">
      <xdr:nvSpPr>
        <xdr:cNvPr id="43" name="Text 7"/>
        <xdr:cNvSpPr txBox="1">
          <a:spLocks noChangeArrowheads="1"/>
        </xdr:cNvSpPr>
      </xdr:nvSpPr>
      <xdr:spPr bwMode="auto">
        <a:xfrm>
          <a:off x="3924300" y="9048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9525</xdr:rowOff>
    </xdr:from>
    <xdr:to>
      <xdr:col>1</xdr:col>
      <xdr:colOff>0</xdr:colOff>
      <xdr:row>6</xdr:row>
      <xdr:rowOff>152400</xdr:rowOff>
    </xdr:to>
    <xdr:sp macro="" textlink="">
      <xdr:nvSpPr>
        <xdr:cNvPr id="22529" name="Text 2"/>
        <xdr:cNvSpPr txBox="1">
          <a:spLocks noChangeArrowheads="1"/>
        </xdr:cNvSpPr>
      </xdr:nvSpPr>
      <xdr:spPr bwMode="auto">
        <a:xfrm>
          <a:off x="942975" y="561975"/>
          <a:ext cx="0" cy="952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lnSpc>
              <a:spcPts val="800"/>
            </a:lnSpc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Männlich</a:t>
          </a:r>
        </a:p>
      </xdr:txBody>
    </xdr:sp>
    <xdr:clientData/>
  </xdr:twoCellAnchor>
  <xdr:twoCellAnchor>
    <xdr:from>
      <xdr:col>1</xdr:col>
      <xdr:colOff>0</xdr:colOff>
      <xdr:row>1</xdr:row>
      <xdr:rowOff>9525</xdr:rowOff>
    </xdr:from>
    <xdr:to>
      <xdr:col>1</xdr:col>
      <xdr:colOff>0</xdr:colOff>
      <xdr:row>6</xdr:row>
      <xdr:rowOff>152400</xdr:rowOff>
    </xdr:to>
    <xdr:sp macro="" textlink="">
      <xdr:nvSpPr>
        <xdr:cNvPr id="22531" name="Text 2"/>
        <xdr:cNvSpPr txBox="1">
          <a:spLocks noChangeArrowheads="1"/>
        </xdr:cNvSpPr>
      </xdr:nvSpPr>
      <xdr:spPr bwMode="auto">
        <a:xfrm>
          <a:off x="942975" y="561975"/>
          <a:ext cx="0" cy="952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lnSpc>
              <a:spcPts val="800"/>
            </a:lnSpc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Männlich</a:t>
          </a:r>
        </a:p>
      </xdr:txBody>
    </xdr:sp>
    <xdr:clientData/>
  </xdr:twoCellAnchor>
  <xdr:twoCellAnchor>
    <xdr:from>
      <xdr:col>2</xdr:col>
      <xdr:colOff>0</xdr:colOff>
      <xdr:row>5</xdr:row>
      <xdr:rowOff>0</xdr:rowOff>
    </xdr:from>
    <xdr:to>
      <xdr:col>2</xdr:col>
      <xdr:colOff>0</xdr:colOff>
      <xdr:row>6</xdr:row>
      <xdr:rowOff>142875</xdr:rowOff>
    </xdr:to>
    <xdr:sp macro="" textlink="">
      <xdr:nvSpPr>
        <xdr:cNvPr id="22533" name="Text 4"/>
        <xdr:cNvSpPr txBox="1">
          <a:spLocks noChangeArrowheads="1"/>
        </xdr:cNvSpPr>
      </xdr:nvSpPr>
      <xdr:spPr bwMode="auto">
        <a:xfrm>
          <a:off x="1781175" y="1200150"/>
          <a:ext cx="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2</xdr:col>
      <xdr:colOff>0</xdr:colOff>
      <xdr:row>6</xdr:row>
      <xdr:rowOff>0</xdr:rowOff>
    </xdr:from>
    <xdr:to>
      <xdr:col>2</xdr:col>
      <xdr:colOff>0</xdr:colOff>
      <xdr:row>7</xdr:row>
      <xdr:rowOff>0</xdr:rowOff>
    </xdr:to>
    <xdr:sp macro="" textlink="">
      <xdr:nvSpPr>
        <xdr:cNvPr id="22534" name="Text 5"/>
        <xdr:cNvSpPr txBox="1">
          <a:spLocks noChangeArrowheads="1"/>
        </xdr:cNvSpPr>
      </xdr:nvSpPr>
      <xdr:spPr bwMode="auto">
        <a:xfrm>
          <a:off x="1781175" y="1362075"/>
          <a:ext cx="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2</xdr:col>
      <xdr:colOff>0</xdr:colOff>
      <xdr:row>6</xdr:row>
      <xdr:rowOff>0</xdr:rowOff>
    </xdr:from>
    <xdr:to>
      <xdr:col>2</xdr:col>
      <xdr:colOff>0</xdr:colOff>
      <xdr:row>7</xdr:row>
      <xdr:rowOff>0</xdr:rowOff>
    </xdr:to>
    <xdr:sp macro="" textlink="">
      <xdr:nvSpPr>
        <xdr:cNvPr id="22535" name="Text 6"/>
        <xdr:cNvSpPr txBox="1">
          <a:spLocks noChangeArrowheads="1"/>
        </xdr:cNvSpPr>
      </xdr:nvSpPr>
      <xdr:spPr bwMode="auto">
        <a:xfrm>
          <a:off x="1781175" y="1362075"/>
          <a:ext cx="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2</xdr:col>
      <xdr:colOff>0</xdr:colOff>
      <xdr:row>6</xdr:row>
      <xdr:rowOff>0</xdr:rowOff>
    </xdr:from>
    <xdr:to>
      <xdr:col>2</xdr:col>
      <xdr:colOff>0</xdr:colOff>
      <xdr:row>7</xdr:row>
      <xdr:rowOff>0</xdr:rowOff>
    </xdr:to>
    <xdr:sp macro="" textlink="">
      <xdr:nvSpPr>
        <xdr:cNvPr id="22536" name="Text 7"/>
        <xdr:cNvSpPr txBox="1">
          <a:spLocks noChangeArrowheads="1"/>
        </xdr:cNvSpPr>
      </xdr:nvSpPr>
      <xdr:spPr bwMode="auto">
        <a:xfrm>
          <a:off x="1781175" y="1362075"/>
          <a:ext cx="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2</xdr:col>
      <xdr:colOff>0</xdr:colOff>
      <xdr:row>5</xdr:row>
      <xdr:rowOff>0</xdr:rowOff>
    </xdr:from>
    <xdr:to>
      <xdr:col>2</xdr:col>
      <xdr:colOff>0</xdr:colOff>
      <xdr:row>6</xdr:row>
      <xdr:rowOff>142875</xdr:rowOff>
    </xdr:to>
    <xdr:sp macro="" textlink="">
      <xdr:nvSpPr>
        <xdr:cNvPr id="22537" name="Text 4"/>
        <xdr:cNvSpPr txBox="1">
          <a:spLocks noChangeArrowheads="1"/>
        </xdr:cNvSpPr>
      </xdr:nvSpPr>
      <xdr:spPr bwMode="auto">
        <a:xfrm>
          <a:off x="1781175" y="1200150"/>
          <a:ext cx="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2</xdr:col>
      <xdr:colOff>0</xdr:colOff>
      <xdr:row>6</xdr:row>
      <xdr:rowOff>0</xdr:rowOff>
    </xdr:from>
    <xdr:to>
      <xdr:col>2</xdr:col>
      <xdr:colOff>0</xdr:colOff>
      <xdr:row>7</xdr:row>
      <xdr:rowOff>0</xdr:rowOff>
    </xdr:to>
    <xdr:sp macro="" textlink="">
      <xdr:nvSpPr>
        <xdr:cNvPr id="22538" name="Text 5"/>
        <xdr:cNvSpPr txBox="1">
          <a:spLocks noChangeArrowheads="1"/>
        </xdr:cNvSpPr>
      </xdr:nvSpPr>
      <xdr:spPr bwMode="auto">
        <a:xfrm>
          <a:off x="1781175" y="1362075"/>
          <a:ext cx="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2</xdr:col>
      <xdr:colOff>0</xdr:colOff>
      <xdr:row>6</xdr:row>
      <xdr:rowOff>0</xdr:rowOff>
    </xdr:from>
    <xdr:to>
      <xdr:col>2</xdr:col>
      <xdr:colOff>0</xdr:colOff>
      <xdr:row>7</xdr:row>
      <xdr:rowOff>0</xdr:rowOff>
    </xdr:to>
    <xdr:sp macro="" textlink="">
      <xdr:nvSpPr>
        <xdr:cNvPr id="22539" name="Text 6"/>
        <xdr:cNvSpPr txBox="1">
          <a:spLocks noChangeArrowheads="1"/>
        </xdr:cNvSpPr>
      </xdr:nvSpPr>
      <xdr:spPr bwMode="auto">
        <a:xfrm>
          <a:off x="1781175" y="1362075"/>
          <a:ext cx="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2</xdr:col>
      <xdr:colOff>0</xdr:colOff>
      <xdr:row>6</xdr:row>
      <xdr:rowOff>0</xdr:rowOff>
    </xdr:from>
    <xdr:to>
      <xdr:col>2</xdr:col>
      <xdr:colOff>0</xdr:colOff>
      <xdr:row>7</xdr:row>
      <xdr:rowOff>0</xdr:rowOff>
    </xdr:to>
    <xdr:sp macro="" textlink="">
      <xdr:nvSpPr>
        <xdr:cNvPr id="22540" name="Text 7"/>
        <xdr:cNvSpPr txBox="1">
          <a:spLocks noChangeArrowheads="1"/>
        </xdr:cNvSpPr>
      </xdr:nvSpPr>
      <xdr:spPr bwMode="auto">
        <a:xfrm>
          <a:off x="1781175" y="1362075"/>
          <a:ext cx="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1</xdr:col>
      <xdr:colOff>0</xdr:colOff>
      <xdr:row>1</xdr:row>
      <xdr:rowOff>9525</xdr:rowOff>
    </xdr:from>
    <xdr:to>
      <xdr:col>1</xdr:col>
      <xdr:colOff>0</xdr:colOff>
      <xdr:row>6</xdr:row>
      <xdr:rowOff>152400</xdr:rowOff>
    </xdr:to>
    <xdr:sp macro="" textlink="">
      <xdr:nvSpPr>
        <xdr:cNvPr id="22541" name="Text 2"/>
        <xdr:cNvSpPr txBox="1">
          <a:spLocks noChangeArrowheads="1"/>
        </xdr:cNvSpPr>
      </xdr:nvSpPr>
      <xdr:spPr bwMode="auto">
        <a:xfrm>
          <a:off x="942975" y="561975"/>
          <a:ext cx="0" cy="952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lnSpc>
              <a:spcPts val="800"/>
            </a:lnSpc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Männlich</a:t>
          </a:r>
        </a:p>
      </xdr:txBody>
    </xdr:sp>
    <xdr:clientData/>
  </xdr:twoCellAnchor>
  <xdr:twoCellAnchor>
    <xdr:from>
      <xdr:col>1</xdr:col>
      <xdr:colOff>0</xdr:colOff>
      <xdr:row>1</xdr:row>
      <xdr:rowOff>9525</xdr:rowOff>
    </xdr:from>
    <xdr:to>
      <xdr:col>1</xdr:col>
      <xdr:colOff>0</xdr:colOff>
      <xdr:row>6</xdr:row>
      <xdr:rowOff>152400</xdr:rowOff>
    </xdr:to>
    <xdr:sp macro="" textlink="">
      <xdr:nvSpPr>
        <xdr:cNvPr id="22543" name="Text 2"/>
        <xdr:cNvSpPr txBox="1">
          <a:spLocks noChangeArrowheads="1"/>
        </xdr:cNvSpPr>
      </xdr:nvSpPr>
      <xdr:spPr bwMode="auto">
        <a:xfrm>
          <a:off x="942975" y="561975"/>
          <a:ext cx="0" cy="952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lnSpc>
              <a:spcPts val="800"/>
            </a:lnSpc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Männlich</a:t>
          </a:r>
        </a:p>
      </xdr:txBody>
    </xdr:sp>
    <xdr:clientData/>
  </xdr:twoCellAnchor>
  <xdr:twoCellAnchor>
    <xdr:from>
      <xdr:col>2</xdr:col>
      <xdr:colOff>0</xdr:colOff>
      <xdr:row>5</xdr:row>
      <xdr:rowOff>0</xdr:rowOff>
    </xdr:from>
    <xdr:to>
      <xdr:col>2</xdr:col>
      <xdr:colOff>0</xdr:colOff>
      <xdr:row>6</xdr:row>
      <xdr:rowOff>142875</xdr:rowOff>
    </xdr:to>
    <xdr:sp macro="" textlink="">
      <xdr:nvSpPr>
        <xdr:cNvPr id="22545" name="Text 4"/>
        <xdr:cNvSpPr txBox="1">
          <a:spLocks noChangeArrowheads="1"/>
        </xdr:cNvSpPr>
      </xdr:nvSpPr>
      <xdr:spPr bwMode="auto">
        <a:xfrm>
          <a:off x="1781175" y="1200150"/>
          <a:ext cx="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2</xdr:col>
      <xdr:colOff>0</xdr:colOff>
      <xdr:row>6</xdr:row>
      <xdr:rowOff>0</xdr:rowOff>
    </xdr:from>
    <xdr:to>
      <xdr:col>2</xdr:col>
      <xdr:colOff>0</xdr:colOff>
      <xdr:row>7</xdr:row>
      <xdr:rowOff>0</xdr:rowOff>
    </xdr:to>
    <xdr:sp macro="" textlink="">
      <xdr:nvSpPr>
        <xdr:cNvPr id="22546" name="Text 5"/>
        <xdr:cNvSpPr txBox="1">
          <a:spLocks noChangeArrowheads="1"/>
        </xdr:cNvSpPr>
      </xdr:nvSpPr>
      <xdr:spPr bwMode="auto">
        <a:xfrm>
          <a:off x="1781175" y="1362075"/>
          <a:ext cx="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2</xdr:col>
      <xdr:colOff>0</xdr:colOff>
      <xdr:row>6</xdr:row>
      <xdr:rowOff>0</xdr:rowOff>
    </xdr:from>
    <xdr:to>
      <xdr:col>2</xdr:col>
      <xdr:colOff>0</xdr:colOff>
      <xdr:row>7</xdr:row>
      <xdr:rowOff>0</xdr:rowOff>
    </xdr:to>
    <xdr:sp macro="" textlink="">
      <xdr:nvSpPr>
        <xdr:cNvPr id="22547" name="Text 6"/>
        <xdr:cNvSpPr txBox="1">
          <a:spLocks noChangeArrowheads="1"/>
        </xdr:cNvSpPr>
      </xdr:nvSpPr>
      <xdr:spPr bwMode="auto">
        <a:xfrm>
          <a:off x="1781175" y="1362075"/>
          <a:ext cx="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2</xdr:col>
      <xdr:colOff>0</xdr:colOff>
      <xdr:row>6</xdr:row>
      <xdr:rowOff>0</xdr:rowOff>
    </xdr:from>
    <xdr:to>
      <xdr:col>2</xdr:col>
      <xdr:colOff>0</xdr:colOff>
      <xdr:row>7</xdr:row>
      <xdr:rowOff>0</xdr:rowOff>
    </xdr:to>
    <xdr:sp macro="" textlink="">
      <xdr:nvSpPr>
        <xdr:cNvPr id="22548" name="Text 7"/>
        <xdr:cNvSpPr txBox="1">
          <a:spLocks noChangeArrowheads="1"/>
        </xdr:cNvSpPr>
      </xdr:nvSpPr>
      <xdr:spPr bwMode="auto">
        <a:xfrm>
          <a:off x="1781175" y="1362075"/>
          <a:ext cx="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2</xdr:col>
      <xdr:colOff>0</xdr:colOff>
      <xdr:row>5</xdr:row>
      <xdr:rowOff>0</xdr:rowOff>
    </xdr:from>
    <xdr:to>
      <xdr:col>2</xdr:col>
      <xdr:colOff>0</xdr:colOff>
      <xdr:row>6</xdr:row>
      <xdr:rowOff>142875</xdr:rowOff>
    </xdr:to>
    <xdr:sp macro="" textlink="">
      <xdr:nvSpPr>
        <xdr:cNvPr id="22549" name="Text 4"/>
        <xdr:cNvSpPr txBox="1">
          <a:spLocks noChangeArrowheads="1"/>
        </xdr:cNvSpPr>
      </xdr:nvSpPr>
      <xdr:spPr bwMode="auto">
        <a:xfrm>
          <a:off x="1781175" y="1200150"/>
          <a:ext cx="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2</xdr:col>
      <xdr:colOff>0</xdr:colOff>
      <xdr:row>6</xdr:row>
      <xdr:rowOff>0</xdr:rowOff>
    </xdr:from>
    <xdr:to>
      <xdr:col>2</xdr:col>
      <xdr:colOff>0</xdr:colOff>
      <xdr:row>7</xdr:row>
      <xdr:rowOff>0</xdr:rowOff>
    </xdr:to>
    <xdr:sp macro="" textlink="">
      <xdr:nvSpPr>
        <xdr:cNvPr id="22550" name="Text 5"/>
        <xdr:cNvSpPr txBox="1">
          <a:spLocks noChangeArrowheads="1"/>
        </xdr:cNvSpPr>
      </xdr:nvSpPr>
      <xdr:spPr bwMode="auto">
        <a:xfrm>
          <a:off x="1781175" y="1362075"/>
          <a:ext cx="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2</xdr:col>
      <xdr:colOff>0</xdr:colOff>
      <xdr:row>6</xdr:row>
      <xdr:rowOff>0</xdr:rowOff>
    </xdr:from>
    <xdr:to>
      <xdr:col>2</xdr:col>
      <xdr:colOff>0</xdr:colOff>
      <xdr:row>7</xdr:row>
      <xdr:rowOff>0</xdr:rowOff>
    </xdr:to>
    <xdr:sp macro="" textlink="">
      <xdr:nvSpPr>
        <xdr:cNvPr id="22551" name="Text 6"/>
        <xdr:cNvSpPr txBox="1">
          <a:spLocks noChangeArrowheads="1"/>
        </xdr:cNvSpPr>
      </xdr:nvSpPr>
      <xdr:spPr bwMode="auto">
        <a:xfrm>
          <a:off x="1781175" y="1362075"/>
          <a:ext cx="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2</xdr:col>
      <xdr:colOff>0</xdr:colOff>
      <xdr:row>6</xdr:row>
      <xdr:rowOff>0</xdr:rowOff>
    </xdr:from>
    <xdr:to>
      <xdr:col>2</xdr:col>
      <xdr:colOff>0</xdr:colOff>
      <xdr:row>7</xdr:row>
      <xdr:rowOff>0</xdr:rowOff>
    </xdr:to>
    <xdr:sp macro="" textlink="">
      <xdr:nvSpPr>
        <xdr:cNvPr id="22552" name="Text 7"/>
        <xdr:cNvSpPr txBox="1">
          <a:spLocks noChangeArrowheads="1"/>
        </xdr:cNvSpPr>
      </xdr:nvSpPr>
      <xdr:spPr bwMode="auto">
        <a:xfrm>
          <a:off x="1781175" y="1362075"/>
          <a:ext cx="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1</xdr:col>
      <xdr:colOff>0</xdr:colOff>
      <xdr:row>1</xdr:row>
      <xdr:rowOff>9525</xdr:rowOff>
    </xdr:from>
    <xdr:to>
      <xdr:col>1</xdr:col>
      <xdr:colOff>0</xdr:colOff>
      <xdr:row>6</xdr:row>
      <xdr:rowOff>152400</xdr:rowOff>
    </xdr:to>
    <xdr:sp macro="" textlink="">
      <xdr:nvSpPr>
        <xdr:cNvPr id="22553" name="Text 2"/>
        <xdr:cNvSpPr txBox="1">
          <a:spLocks noChangeArrowheads="1"/>
        </xdr:cNvSpPr>
      </xdr:nvSpPr>
      <xdr:spPr bwMode="auto">
        <a:xfrm>
          <a:off x="942975" y="561975"/>
          <a:ext cx="0" cy="952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lnSpc>
              <a:spcPts val="800"/>
            </a:lnSpc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Männlich</a:t>
          </a:r>
        </a:p>
      </xdr:txBody>
    </xdr:sp>
    <xdr:clientData/>
  </xdr:twoCellAnchor>
  <xdr:twoCellAnchor>
    <xdr:from>
      <xdr:col>1</xdr:col>
      <xdr:colOff>0</xdr:colOff>
      <xdr:row>1</xdr:row>
      <xdr:rowOff>9525</xdr:rowOff>
    </xdr:from>
    <xdr:to>
      <xdr:col>1</xdr:col>
      <xdr:colOff>0</xdr:colOff>
      <xdr:row>6</xdr:row>
      <xdr:rowOff>152400</xdr:rowOff>
    </xdr:to>
    <xdr:sp macro="" textlink="">
      <xdr:nvSpPr>
        <xdr:cNvPr id="22555" name="Text 2"/>
        <xdr:cNvSpPr txBox="1">
          <a:spLocks noChangeArrowheads="1"/>
        </xdr:cNvSpPr>
      </xdr:nvSpPr>
      <xdr:spPr bwMode="auto">
        <a:xfrm>
          <a:off x="942975" y="561975"/>
          <a:ext cx="0" cy="952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lnSpc>
              <a:spcPts val="800"/>
            </a:lnSpc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Männlich</a:t>
          </a:r>
        </a:p>
      </xdr:txBody>
    </xdr:sp>
    <xdr:clientData/>
  </xdr:twoCellAnchor>
  <xdr:twoCellAnchor>
    <xdr:from>
      <xdr:col>2</xdr:col>
      <xdr:colOff>0</xdr:colOff>
      <xdr:row>5</xdr:row>
      <xdr:rowOff>0</xdr:rowOff>
    </xdr:from>
    <xdr:to>
      <xdr:col>2</xdr:col>
      <xdr:colOff>0</xdr:colOff>
      <xdr:row>6</xdr:row>
      <xdr:rowOff>142875</xdr:rowOff>
    </xdr:to>
    <xdr:sp macro="" textlink="">
      <xdr:nvSpPr>
        <xdr:cNvPr id="22557" name="Text 4"/>
        <xdr:cNvSpPr txBox="1">
          <a:spLocks noChangeArrowheads="1"/>
        </xdr:cNvSpPr>
      </xdr:nvSpPr>
      <xdr:spPr bwMode="auto">
        <a:xfrm>
          <a:off x="1781175" y="1200150"/>
          <a:ext cx="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2</xdr:col>
      <xdr:colOff>0</xdr:colOff>
      <xdr:row>6</xdr:row>
      <xdr:rowOff>0</xdr:rowOff>
    </xdr:from>
    <xdr:to>
      <xdr:col>2</xdr:col>
      <xdr:colOff>0</xdr:colOff>
      <xdr:row>7</xdr:row>
      <xdr:rowOff>0</xdr:rowOff>
    </xdr:to>
    <xdr:sp macro="" textlink="">
      <xdr:nvSpPr>
        <xdr:cNvPr id="22558" name="Text 5"/>
        <xdr:cNvSpPr txBox="1">
          <a:spLocks noChangeArrowheads="1"/>
        </xdr:cNvSpPr>
      </xdr:nvSpPr>
      <xdr:spPr bwMode="auto">
        <a:xfrm>
          <a:off x="1781175" y="1362075"/>
          <a:ext cx="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2</xdr:col>
      <xdr:colOff>0</xdr:colOff>
      <xdr:row>6</xdr:row>
      <xdr:rowOff>0</xdr:rowOff>
    </xdr:from>
    <xdr:to>
      <xdr:col>2</xdr:col>
      <xdr:colOff>0</xdr:colOff>
      <xdr:row>7</xdr:row>
      <xdr:rowOff>0</xdr:rowOff>
    </xdr:to>
    <xdr:sp macro="" textlink="">
      <xdr:nvSpPr>
        <xdr:cNvPr id="22559" name="Text 6"/>
        <xdr:cNvSpPr txBox="1">
          <a:spLocks noChangeArrowheads="1"/>
        </xdr:cNvSpPr>
      </xdr:nvSpPr>
      <xdr:spPr bwMode="auto">
        <a:xfrm>
          <a:off x="1781175" y="1362075"/>
          <a:ext cx="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2</xdr:col>
      <xdr:colOff>0</xdr:colOff>
      <xdr:row>6</xdr:row>
      <xdr:rowOff>0</xdr:rowOff>
    </xdr:from>
    <xdr:to>
      <xdr:col>2</xdr:col>
      <xdr:colOff>0</xdr:colOff>
      <xdr:row>7</xdr:row>
      <xdr:rowOff>0</xdr:rowOff>
    </xdr:to>
    <xdr:sp macro="" textlink="">
      <xdr:nvSpPr>
        <xdr:cNvPr id="22560" name="Text 7"/>
        <xdr:cNvSpPr txBox="1">
          <a:spLocks noChangeArrowheads="1"/>
        </xdr:cNvSpPr>
      </xdr:nvSpPr>
      <xdr:spPr bwMode="auto">
        <a:xfrm>
          <a:off x="1781175" y="1362075"/>
          <a:ext cx="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2</xdr:col>
      <xdr:colOff>0</xdr:colOff>
      <xdr:row>5</xdr:row>
      <xdr:rowOff>0</xdr:rowOff>
    </xdr:from>
    <xdr:to>
      <xdr:col>2</xdr:col>
      <xdr:colOff>0</xdr:colOff>
      <xdr:row>6</xdr:row>
      <xdr:rowOff>142875</xdr:rowOff>
    </xdr:to>
    <xdr:sp macro="" textlink="">
      <xdr:nvSpPr>
        <xdr:cNvPr id="22561" name="Text 4"/>
        <xdr:cNvSpPr txBox="1">
          <a:spLocks noChangeArrowheads="1"/>
        </xdr:cNvSpPr>
      </xdr:nvSpPr>
      <xdr:spPr bwMode="auto">
        <a:xfrm>
          <a:off x="1781175" y="1200150"/>
          <a:ext cx="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2</xdr:col>
      <xdr:colOff>0</xdr:colOff>
      <xdr:row>6</xdr:row>
      <xdr:rowOff>0</xdr:rowOff>
    </xdr:from>
    <xdr:to>
      <xdr:col>2</xdr:col>
      <xdr:colOff>0</xdr:colOff>
      <xdr:row>7</xdr:row>
      <xdr:rowOff>0</xdr:rowOff>
    </xdr:to>
    <xdr:sp macro="" textlink="">
      <xdr:nvSpPr>
        <xdr:cNvPr id="22562" name="Text 5"/>
        <xdr:cNvSpPr txBox="1">
          <a:spLocks noChangeArrowheads="1"/>
        </xdr:cNvSpPr>
      </xdr:nvSpPr>
      <xdr:spPr bwMode="auto">
        <a:xfrm>
          <a:off x="1781175" y="1362075"/>
          <a:ext cx="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2</xdr:col>
      <xdr:colOff>0</xdr:colOff>
      <xdr:row>6</xdr:row>
      <xdr:rowOff>0</xdr:rowOff>
    </xdr:from>
    <xdr:to>
      <xdr:col>2</xdr:col>
      <xdr:colOff>0</xdr:colOff>
      <xdr:row>7</xdr:row>
      <xdr:rowOff>0</xdr:rowOff>
    </xdr:to>
    <xdr:sp macro="" textlink="">
      <xdr:nvSpPr>
        <xdr:cNvPr id="22563" name="Text 6"/>
        <xdr:cNvSpPr txBox="1">
          <a:spLocks noChangeArrowheads="1"/>
        </xdr:cNvSpPr>
      </xdr:nvSpPr>
      <xdr:spPr bwMode="auto">
        <a:xfrm>
          <a:off x="1781175" y="1362075"/>
          <a:ext cx="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2</xdr:col>
      <xdr:colOff>0</xdr:colOff>
      <xdr:row>6</xdr:row>
      <xdr:rowOff>0</xdr:rowOff>
    </xdr:from>
    <xdr:to>
      <xdr:col>2</xdr:col>
      <xdr:colOff>0</xdr:colOff>
      <xdr:row>7</xdr:row>
      <xdr:rowOff>0</xdr:rowOff>
    </xdr:to>
    <xdr:sp macro="" textlink="">
      <xdr:nvSpPr>
        <xdr:cNvPr id="22564" name="Text 7"/>
        <xdr:cNvSpPr txBox="1">
          <a:spLocks noChangeArrowheads="1"/>
        </xdr:cNvSpPr>
      </xdr:nvSpPr>
      <xdr:spPr bwMode="auto">
        <a:xfrm>
          <a:off x="1781175" y="1362075"/>
          <a:ext cx="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oneCellAnchor>
    <xdr:from>
      <xdr:col>9</xdr:col>
      <xdr:colOff>828675</xdr:colOff>
      <xdr:row>7</xdr:row>
      <xdr:rowOff>238125</xdr:rowOff>
    </xdr:from>
    <xdr:ext cx="184731" cy="264560"/>
    <xdr:sp macro="" textlink="">
      <xdr:nvSpPr>
        <xdr:cNvPr id="2" name="Textfeld 1"/>
        <xdr:cNvSpPr txBox="1"/>
      </xdr:nvSpPr>
      <xdr:spPr>
        <a:xfrm>
          <a:off x="9315450" y="17811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de-DE"/>
        </a:p>
      </xdr:txBody>
    </xdr:sp>
    <xdr:clientData/>
  </xdr:oneCellAnchor>
  <xdr:twoCellAnchor>
    <xdr:from>
      <xdr:col>1</xdr:col>
      <xdr:colOff>0</xdr:colOff>
      <xdr:row>2</xdr:row>
      <xdr:rowOff>9525</xdr:rowOff>
    </xdr:from>
    <xdr:to>
      <xdr:col>1</xdr:col>
      <xdr:colOff>0</xdr:colOff>
      <xdr:row>7</xdr:row>
      <xdr:rowOff>152400</xdr:rowOff>
    </xdr:to>
    <xdr:sp macro="" textlink="">
      <xdr:nvSpPr>
        <xdr:cNvPr id="64" name="Text 2"/>
        <xdr:cNvSpPr txBox="1">
          <a:spLocks noChangeArrowheads="1"/>
        </xdr:cNvSpPr>
      </xdr:nvSpPr>
      <xdr:spPr bwMode="auto">
        <a:xfrm>
          <a:off x="942975" y="561975"/>
          <a:ext cx="0" cy="952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lnSpc>
              <a:spcPts val="800"/>
            </a:lnSpc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Männlich</a:t>
          </a:r>
        </a:p>
      </xdr:txBody>
    </xdr:sp>
    <xdr:clientData/>
  </xdr:twoCellAnchor>
  <xdr:twoCellAnchor>
    <xdr:from>
      <xdr:col>1</xdr:col>
      <xdr:colOff>0</xdr:colOff>
      <xdr:row>2</xdr:row>
      <xdr:rowOff>9525</xdr:rowOff>
    </xdr:from>
    <xdr:to>
      <xdr:col>1</xdr:col>
      <xdr:colOff>0</xdr:colOff>
      <xdr:row>7</xdr:row>
      <xdr:rowOff>152400</xdr:rowOff>
    </xdr:to>
    <xdr:sp macro="" textlink="">
      <xdr:nvSpPr>
        <xdr:cNvPr id="65" name="Text 2"/>
        <xdr:cNvSpPr txBox="1">
          <a:spLocks noChangeArrowheads="1"/>
        </xdr:cNvSpPr>
      </xdr:nvSpPr>
      <xdr:spPr bwMode="auto">
        <a:xfrm>
          <a:off x="942975" y="561975"/>
          <a:ext cx="0" cy="952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lnSpc>
              <a:spcPts val="800"/>
            </a:lnSpc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Männlich</a:t>
          </a:r>
        </a:p>
      </xdr:txBody>
    </xdr:sp>
    <xdr:clientData/>
  </xdr:twoCellAnchor>
  <xdr:twoCellAnchor>
    <xdr:from>
      <xdr:col>2</xdr:col>
      <xdr:colOff>0</xdr:colOff>
      <xdr:row>6</xdr:row>
      <xdr:rowOff>0</xdr:rowOff>
    </xdr:from>
    <xdr:to>
      <xdr:col>2</xdr:col>
      <xdr:colOff>0</xdr:colOff>
      <xdr:row>7</xdr:row>
      <xdr:rowOff>142875</xdr:rowOff>
    </xdr:to>
    <xdr:sp macro="" textlink="">
      <xdr:nvSpPr>
        <xdr:cNvPr id="66" name="Text 4"/>
        <xdr:cNvSpPr txBox="1">
          <a:spLocks noChangeArrowheads="1"/>
        </xdr:cNvSpPr>
      </xdr:nvSpPr>
      <xdr:spPr bwMode="auto">
        <a:xfrm>
          <a:off x="1781175" y="1200150"/>
          <a:ext cx="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2</xdr:col>
      <xdr:colOff>0</xdr:colOff>
      <xdr:row>7</xdr:row>
      <xdr:rowOff>0</xdr:rowOff>
    </xdr:from>
    <xdr:to>
      <xdr:col>2</xdr:col>
      <xdr:colOff>0</xdr:colOff>
      <xdr:row>8</xdr:row>
      <xdr:rowOff>0</xdr:rowOff>
    </xdr:to>
    <xdr:sp macro="" textlink="">
      <xdr:nvSpPr>
        <xdr:cNvPr id="67" name="Text 5"/>
        <xdr:cNvSpPr txBox="1">
          <a:spLocks noChangeArrowheads="1"/>
        </xdr:cNvSpPr>
      </xdr:nvSpPr>
      <xdr:spPr bwMode="auto">
        <a:xfrm>
          <a:off x="1781175" y="1362075"/>
          <a:ext cx="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2</xdr:col>
      <xdr:colOff>0</xdr:colOff>
      <xdr:row>7</xdr:row>
      <xdr:rowOff>0</xdr:rowOff>
    </xdr:from>
    <xdr:to>
      <xdr:col>2</xdr:col>
      <xdr:colOff>0</xdr:colOff>
      <xdr:row>8</xdr:row>
      <xdr:rowOff>0</xdr:rowOff>
    </xdr:to>
    <xdr:sp macro="" textlink="">
      <xdr:nvSpPr>
        <xdr:cNvPr id="68" name="Text 6"/>
        <xdr:cNvSpPr txBox="1">
          <a:spLocks noChangeArrowheads="1"/>
        </xdr:cNvSpPr>
      </xdr:nvSpPr>
      <xdr:spPr bwMode="auto">
        <a:xfrm>
          <a:off x="1781175" y="1362075"/>
          <a:ext cx="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2</xdr:col>
      <xdr:colOff>0</xdr:colOff>
      <xdr:row>7</xdr:row>
      <xdr:rowOff>0</xdr:rowOff>
    </xdr:from>
    <xdr:to>
      <xdr:col>2</xdr:col>
      <xdr:colOff>0</xdr:colOff>
      <xdr:row>8</xdr:row>
      <xdr:rowOff>0</xdr:rowOff>
    </xdr:to>
    <xdr:sp macro="" textlink="">
      <xdr:nvSpPr>
        <xdr:cNvPr id="69" name="Text 7"/>
        <xdr:cNvSpPr txBox="1">
          <a:spLocks noChangeArrowheads="1"/>
        </xdr:cNvSpPr>
      </xdr:nvSpPr>
      <xdr:spPr bwMode="auto">
        <a:xfrm>
          <a:off x="1781175" y="1362075"/>
          <a:ext cx="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2</xdr:col>
      <xdr:colOff>0</xdr:colOff>
      <xdr:row>6</xdr:row>
      <xdr:rowOff>0</xdr:rowOff>
    </xdr:from>
    <xdr:to>
      <xdr:col>2</xdr:col>
      <xdr:colOff>0</xdr:colOff>
      <xdr:row>7</xdr:row>
      <xdr:rowOff>142875</xdr:rowOff>
    </xdr:to>
    <xdr:sp macro="" textlink="">
      <xdr:nvSpPr>
        <xdr:cNvPr id="70" name="Text 4"/>
        <xdr:cNvSpPr txBox="1">
          <a:spLocks noChangeArrowheads="1"/>
        </xdr:cNvSpPr>
      </xdr:nvSpPr>
      <xdr:spPr bwMode="auto">
        <a:xfrm>
          <a:off x="1781175" y="1200150"/>
          <a:ext cx="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2</xdr:col>
      <xdr:colOff>0</xdr:colOff>
      <xdr:row>7</xdr:row>
      <xdr:rowOff>0</xdr:rowOff>
    </xdr:from>
    <xdr:to>
      <xdr:col>2</xdr:col>
      <xdr:colOff>0</xdr:colOff>
      <xdr:row>8</xdr:row>
      <xdr:rowOff>0</xdr:rowOff>
    </xdr:to>
    <xdr:sp macro="" textlink="">
      <xdr:nvSpPr>
        <xdr:cNvPr id="71" name="Text 5"/>
        <xdr:cNvSpPr txBox="1">
          <a:spLocks noChangeArrowheads="1"/>
        </xdr:cNvSpPr>
      </xdr:nvSpPr>
      <xdr:spPr bwMode="auto">
        <a:xfrm>
          <a:off x="1781175" y="1362075"/>
          <a:ext cx="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2</xdr:col>
      <xdr:colOff>0</xdr:colOff>
      <xdr:row>7</xdr:row>
      <xdr:rowOff>0</xdr:rowOff>
    </xdr:from>
    <xdr:to>
      <xdr:col>2</xdr:col>
      <xdr:colOff>0</xdr:colOff>
      <xdr:row>8</xdr:row>
      <xdr:rowOff>0</xdr:rowOff>
    </xdr:to>
    <xdr:sp macro="" textlink="">
      <xdr:nvSpPr>
        <xdr:cNvPr id="72" name="Text 6"/>
        <xdr:cNvSpPr txBox="1">
          <a:spLocks noChangeArrowheads="1"/>
        </xdr:cNvSpPr>
      </xdr:nvSpPr>
      <xdr:spPr bwMode="auto">
        <a:xfrm>
          <a:off x="1781175" y="1362075"/>
          <a:ext cx="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2</xdr:col>
      <xdr:colOff>0</xdr:colOff>
      <xdr:row>7</xdr:row>
      <xdr:rowOff>0</xdr:rowOff>
    </xdr:from>
    <xdr:to>
      <xdr:col>2</xdr:col>
      <xdr:colOff>0</xdr:colOff>
      <xdr:row>8</xdr:row>
      <xdr:rowOff>0</xdr:rowOff>
    </xdr:to>
    <xdr:sp macro="" textlink="">
      <xdr:nvSpPr>
        <xdr:cNvPr id="73" name="Text 7"/>
        <xdr:cNvSpPr txBox="1">
          <a:spLocks noChangeArrowheads="1"/>
        </xdr:cNvSpPr>
      </xdr:nvSpPr>
      <xdr:spPr bwMode="auto">
        <a:xfrm>
          <a:off x="1781175" y="1362075"/>
          <a:ext cx="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1</xdr:col>
      <xdr:colOff>0</xdr:colOff>
      <xdr:row>2</xdr:row>
      <xdr:rowOff>9525</xdr:rowOff>
    </xdr:from>
    <xdr:to>
      <xdr:col>1</xdr:col>
      <xdr:colOff>0</xdr:colOff>
      <xdr:row>7</xdr:row>
      <xdr:rowOff>152400</xdr:rowOff>
    </xdr:to>
    <xdr:sp macro="" textlink="">
      <xdr:nvSpPr>
        <xdr:cNvPr id="74" name="Text 2"/>
        <xdr:cNvSpPr txBox="1">
          <a:spLocks noChangeArrowheads="1"/>
        </xdr:cNvSpPr>
      </xdr:nvSpPr>
      <xdr:spPr bwMode="auto">
        <a:xfrm>
          <a:off x="942975" y="561975"/>
          <a:ext cx="0" cy="952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lnSpc>
              <a:spcPts val="800"/>
            </a:lnSpc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Männlich</a:t>
          </a:r>
        </a:p>
      </xdr:txBody>
    </xdr:sp>
    <xdr:clientData/>
  </xdr:twoCellAnchor>
  <xdr:twoCellAnchor>
    <xdr:from>
      <xdr:col>1</xdr:col>
      <xdr:colOff>0</xdr:colOff>
      <xdr:row>2</xdr:row>
      <xdr:rowOff>9525</xdr:rowOff>
    </xdr:from>
    <xdr:to>
      <xdr:col>1</xdr:col>
      <xdr:colOff>0</xdr:colOff>
      <xdr:row>7</xdr:row>
      <xdr:rowOff>152400</xdr:rowOff>
    </xdr:to>
    <xdr:sp macro="" textlink="">
      <xdr:nvSpPr>
        <xdr:cNvPr id="75" name="Text 2"/>
        <xdr:cNvSpPr txBox="1">
          <a:spLocks noChangeArrowheads="1"/>
        </xdr:cNvSpPr>
      </xdr:nvSpPr>
      <xdr:spPr bwMode="auto">
        <a:xfrm>
          <a:off x="942975" y="561975"/>
          <a:ext cx="0" cy="952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lnSpc>
              <a:spcPts val="800"/>
            </a:lnSpc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Männlich</a:t>
          </a:r>
        </a:p>
      </xdr:txBody>
    </xdr:sp>
    <xdr:clientData/>
  </xdr:twoCellAnchor>
  <xdr:twoCellAnchor>
    <xdr:from>
      <xdr:col>2</xdr:col>
      <xdr:colOff>0</xdr:colOff>
      <xdr:row>6</xdr:row>
      <xdr:rowOff>0</xdr:rowOff>
    </xdr:from>
    <xdr:to>
      <xdr:col>2</xdr:col>
      <xdr:colOff>0</xdr:colOff>
      <xdr:row>7</xdr:row>
      <xdr:rowOff>142875</xdr:rowOff>
    </xdr:to>
    <xdr:sp macro="" textlink="">
      <xdr:nvSpPr>
        <xdr:cNvPr id="76" name="Text 4"/>
        <xdr:cNvSpPr txBox="1">
          <a:spLocks noChangeArrowheads="1"/>
        </xdr:cNvSpPr>
      </xdr:nvSpPr>
      <xdr:spPr bwMode="auto">
        <a:xfrm>
          <a:off x="1781175" y="1200150"/>
          <a:ext cx="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2</xdr:col>
      <xdr:colOff>0</xdr:colOff>
      <xdr:row>7</xdr:row>
      <xdr:rowOff>0</xdr:rowOff>
    </xdr:from>
    <xdr:to>
      <xdr:col>2</xdr:col>
      <xdr:colOff>0</xdr:colOff>
      <xdr:row>8</xdr:row>
      <xdr:rowOff>0</xdr:rowOff>
    </xdr:to>
    <xdr:sp macro="" textlink="">
      <xdr:nvSpPr>
        <xdr:cNvPr id="77" name="Text 5"/>
        <xdr:cNvSpPr txBox="1">
          <a:spLocks noChangeArrowheads="1"/>
        </xdr:cNvSpPr>
      </xdr:nvSpPr>
      <xdr:spPr bwMode="auto">
        <a:xfrm>
          <a:off x="1781175" y="1362075"/>
          <a:ext cx="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2</xdr:col>
      <xdr:colOff>0</xdr:colOff>
      <xdr:row>7</xdr:row>
      <xdr:rowOff>0</xdr:rowOff>
    </xdr:from>
    <xdr:to>
      <xdr:col>2</xdr:col>
      <xdr:colOff>0</xdr:colOff>
      <xdr:row>8</xdr:row>
      <xdr:rowOff>0</xdr:rowOff>
    </xdr:to>
    <xdr:sp macro="" textlink="">
      <xdr:nvSpPr>
        <xdr:cNvPr id="78" name="Text 6"/>
        <xdr:cNvSpPr txBox="1">
          <a:spLocks noChangeArrowheads="1"/>
        </xdr:cNvSpPr>
      </xdr:nvSpPr>
      <xdr:spPr bwMode="auto">
        <a:xfrm>
          <a:off x="1781175" y="1362075"/>
          <a:ext cx="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2</xdr:col>
      <xdr:colOff>0</xdr:colOff>
      <xdr:row>7</xdr:row>
      <xdr:rowOff>0</xdr:rowOff>
    </xdr:from>
    <xdr:to>
      <xdr:col>2</xdr:col>
      <xdr:colOff>0</xdr:colOff>
      <xdr:row>8</xdr:row>
      <xdr:rowOff>0</xdr:rowOff>
    </xdr:to>
    <xdr:sp macro="" textlink="">
      <xdr:nvSpPr>
        <xdr:cNvPr id="79" name="Text 7"/>
        <xdr:cNvSpPr txBox="1">
          <a:spLocks noChangeArrowheads="1"/>
        </xdr:cNvSpPr>
      </xdr:nvSpPr>
      <xdr:spPr bwMode="auto">
        <a:xfrm>
          <a:off x="1781175" y="1362075"/>
          <a:ext cx="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2</xdr:col>
      <xdr:colOff>0</xdr:colOff>
      <xdr:row>6</xdr:row>
      <xdr:rowOff>0</xdr:rowOff>
    </xdr:from>
    <xdr:to>
      <xdr:col>2</xdr:col>
      <xdr:colOff>0</xdr:colOff>
      <xdr:row>7</xdr:row>
      <xdr:rowOff>142875</xdr:rowOff>
    </xdr:to>
    <xdr:sp macro="" textlink="">
      <xdr:nvSpPr>
        <xdr:cNvPr id="80" name="Text 4"/>
        <xdr:cNvSpPr txBox="1">
          <a:spLocks noChangeArrowheads="1"/>
        </xdr:cNvSpPr>
      </xdr:nvSpPr>
      <xdr:spPr bwMode="auto">
        <a:xfrm>
          <a:off x="1781175" y="1200150"/>
          <a:ext cx="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2</xdr:col>
      <xdr:colOff>0</xdr:colOff>
      <xdr:row>7</xdr:row>
      <xdr:rowOff>0</xdr:rowOff>
    </xdr:from>
    <xdr:to>
      <xdr:col>2</xdr:col>
      <xdr:colOff>0</xdr:colOff>
      <xdr:row>8</xdr:row>
      <xdr:rowOff>0</xdr:rowOff>
    </xdr:to>
    <xdr:sp macro="" textlink="">
      <xdr:nvSpPr>
        <xdr:cNvPr id="81" name="Text 5"/>
        <xdr:cNvSpPr txBox="1">
          <a:spLocks noChangeArrowheads="1"/>
        </xdr:cNvSpPr>
      </xdr:nvSpPr>
      <xdr:spPr bwMode="auto">
        <a:xfrm>
          <a:off x="1781175" y="1362075"/>
          <a:ext cx="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2</xdr:col>
      <xdr:colOff>0</xdr:colOff>
      <xdr:row>7</xdr:row>
      <xdr:rowOff>0</xdr:rowOff>
    </xdr:from>
    <xdr:to>
      <xdr:col>2</xdr:col>
      <xdr:colOff>0</xdr:colOff>
      <xdr:row>8</xdr:row>
      <xdr:rowOff>0</xdr:rowOff>
    </xdr:to>
    <xdr:sp macro="" textlink="">
      <xdr:nvSpPr>
        <xdr:cNvPr id="82" name="Text 6"/>
        <xdr:cNvSpPr txBox="1">
          <a:spLocks noChangeArrowheads="1"/>
        </xdr:cNvSpPr>
      </xdr:nvSpPr>
      <xdr:spPr bwMode="auto">
        <a:xfrm>
          <a:off x="1781175" y="1362075"/>
          <a:ext cx="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2</xdr:col>
      <xdr:colOff>0</xdr:colOff>
      <xdr:row>7</xdr:row>
      <xdr:rowOff>0</xdr:rowOff>
    </xdr:from>
    <xdr:to>
      <xdr:col>2</xdr:col>
      <xdr:colOff>0</xdr:colOff>
      <xdr:row>8</xdr:row>
      <xdr:rowOff>0</xdr:rowOff>
    </xdr:to>
    <xdr:sp macro="" textlink="">
      <xdr:nvSpPr>
        <xdr:cNvPr id="83" name="Text 7"/>
        <xdr:cNvSpPr txBox="1">
          <a:spLocks noChangeArrowheads="1"/>
        </xdr:cNvSpPr>
      </xdr:nvSpPr>
      <xdr:spPr bwMode="auto">
        <a:xfrm>
          <a:off x="1781175" y="1362075"/>
          <a:ext cx="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1</xdr:col>
      <xdr:colOff>0</xdr:colOff>
      <xdr:row>2</xdr:row>
      <xdr:rowOff>9525</xdr:rowOff>
    </xdr:from>
    <xdr:to>
      <xdr:col>1</xdr:col>
      <xdr:colOff>0</xdr:colOff>
      <xdr:row>7</xdr:row>
      <xdr:rowOff>152400</xdr:rowOff>
    </xdr:to>
    <xdr:sp macro="" textlink="">
      <xdr:nvSpPr>
        <xdr:cNvPr id="84" name="Text 2"/>
        <xdr:cNvSpPr txBox="1">
          <a:spLocks noChangeArrowheads="1"/>
        </xdr:cNvSpPr>
      </xdr:nvSpPr>
      <xdr:spPr bwMode="auto">
        <a:xfrm>
          <a:off x="942975" y="561975"/>
          <a:ext cx="0" cy="952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lnSpc>
              <a:spcPts val="800"/>
            </a:lnSpc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Männlich</a:t>
          </a:r>
        </a:p>
      </xdr:txBody>
    </xdr:sp>
    <xdr:clientData/>
  </xdr:twoCellAnchor>
  <xdr:twoCellAnchor>
    <xdr:from>
      <xdr:col>1</xdr:col>
      <xdr:colOff>0</xdr:colOff>
      <xdr:row>2</xdr:row>
      <xdr:rowOff>9525</xdr:rowOff>
    </xdr:from>
    <xdr:to>
      <xdr:col>1</xdr:col>
      <xdr:colOff>0</xdr:colOff>
      <xdr:row>7</xdr:row>
      <xdr:rowOff>152400</xdr:rowOff>
    </xdr:to>
    <xdr:sp macro="" textlink="">
      <xdr:nvSpPr>
        <xdr:cNvPr id="85" name="Text 2"/>
        <xdr:cNvSpPr txBox="1">
          <a:spLocks noChangeArrowheads="1"/>
        </xdr:cNvSpPr>
      </xdr:nvSpPr>
      <xdr:spPr bwMode="auto">
        <a:xfrm>
          <a:off x="942975" y="561975"/>
          <a:ext cx="0" cy="952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lnSpc>
              <a:spcPts val="800"/>
            </a:lnSpc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Männlich</a:t>
          </a:r>
        </a:p>
      </xdr:txBody>
    </xdr:sp>
    <xdr:clientData/>
  </xdr:twoCellAnchor>
  <xdr:twoCellAnchor>
    <xdr:from>
      <xdr:col>2</xdr:col>
      <xdr:colOff>0</xdr:colOff>
      <xdr:row>6</xdr:row>
      <xdr:rowOff>0</xdr:rowOff>
    </xdr:from>
    <xdr:to>
      <xdr:col>2</xdr:col>
      <xdr:colOff>0</xdr:colOff>
      <xdr:row>7</xdr:row>
      <xdr:rowOff>142875</xdr:rowOff>
    </xdr:to>
    <xdr:sp macro="" textlink="">
      <xdr:nvSpPr>
        <xdr:cNvPr id="86" name="Text 4"/>
        <xdr:cNvSpPr txBox="1">
          <a:spLocks noChangeArrowheads="1"/>
        </xdr:cNvSpPr>
      </xdr:nvSpPr>
      <xdr:spPr bwMode="auto">
        <a:xfrm>
          <a:off x="1781175" y="1200150"/>
          <a:ext cx="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2</xdr:col>
      <xdr:colOff>0</xdr:colOff>
      <xdr:row>7</xdr:row>
      <xdr:rowOff>0</xdr:rowOff>
    </xdr:from>
    <xdr:to>
      <xdr:col>2</xdr:col>
      <xdr:colOff>0</xdr:colOff>
      <xdr:row>8</xdr:row>
      <xdr:rowOff>0</xdr:rowOff>
    </xdr:to>
    <xdr:sp macro="" textlink="">
      <xdr:nvSpPr>
        <xdr:cNvPr id="87" name="Text 5"/>
        <xdr:cNvSpPr txBox="1">
          <a:spLocks noChangeArrowheads="1"/>
        </xdr:cNvSpPr>
      </xdr:nvSpPr>
      <xdr:spPr bwMode="auto">
        <a:xfrm>
          <a:off x="1781175" y="1362075"/>
          <a:ext cx="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2</xdr:col>
      <xdr:colOff>0</xdr:colOff>
      <xdr:row>7</xdr:row>
      <xdr:rowOff>0</xdr:rowOff>
    </xdr:from>
    <xdr:to>
      <xdr:col>2</xdr:col>
      <xdr:colOff>0</xdr:colOff>
      <xdr:row>8</xdr:row>
      <xdr:rowOff>0</xdr:rowOff>
    </xdr:to>
    <xdr:sp macro="" textlink="">
      <xdr:nvSpPr>
        <xdr:cNvPr id="88" name="Text 6"/>
        <xdr:cNvSpPr txBox="1">
          <a:spLocks noChangeArrowheads="1"/>
        </xdr:cNvSpPr>
      </xdr:nvSpPr>
      <xdr:spPr bwMode="auto">
        <a:xfrm>
          <a:off x="1781175" y="1362075"/>
          <a:ext cx="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2</xdr:col>
      <xdr:colOff>0</xdr:colOff>
      <xdr:row>7</xdr:row>
      <xdr:rowOff>0</xdr:rowOff>
    </xdr:from>
    <xdr:to>
      <xdr:col>2</xdr:col>
      <xdr:colOff>0</xdr:colOff>
      <xdr:row>8</xdr:row>
      <xdr:rowOff>0</xdr:rowOff>
    </xdr:to>
    <xdr:sp macro="" textlink="">
      <xdr:nvSpPr>
        <xdr:cNvPr id="89" name="Text 7"/>
        <xdr:cNvSpPr txBox="1">
          <a:spLocks noChangeArrowheads="1"/>
        </xdr:cNvSpPr>
      </xdr:nvSpPr>
      <xdr:spPr bwMode="auto">
        <a:xfrm>
          <a:off x="1781175" y="1362075"/>
          <a:ext cx="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2</xdr:col>
      <xdr:colOff>0</xdr:colOff>
      <xdr:row>6</xdr:row>
      <xdr:rowOff>0</xdr:rowOff>
    </xdr:from>
    <xdr:to>
      <xdr:col>2</xdr:col>
      <xdr:colOff>0</xdr:colOff>
      <xdr:row>7</xdr:row>
      <xdr:rowOff>142875</xdr:rowOff>
    </xdr:to>
    <xdr:sp macro="" textlink="">
      <xdr:nvSpPr>
        <xdr:cNvPr id="90" name="Text 4"/>
        <xdr:cNvSpPr txBox="1">
          <a:spLocks noChangeArrowheads="1"/>
        </xdr:cNvSpPr>
      </xdr:nvSpPr>
      <xdr:spPr bwMode="auto">
        <a:xfrm>
          <a:off x="1781175" y="1200150"/>
          <a:ext cx="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2</xdr:col>
      <xdr:colOff>0</xdr:colOff>
      <xdr:row>7</xdr:row>
      <xdr:rowOff>0</xdr:rowOff>
    </xdr:from>
    <xdr:to>
      <xdr:col>2</xdr:col>
      <xdr:colOff>0</xdr:colOff>
      <xdr:row>8</xdr:row>
      <xdr:rowOff>0</xdr:rowOff>
    </xdr:to>
    <xdr:sp macro="" textlink="">
      <xdr:nvSpPr>
        <xdr:cNvPr id="91" name="Text 5"/>
        <xdr:cNvSpPr txBox="1">
          <a:spLocks noChangeArrowheads="1"/>
        </xdr:cNvSpPr>
      </xdr:nvSpPr>
      <xdr:spPr bwMode="auto">
        <a:xfrm>
          <a:off x="1781175" y="1362075"/>
          <a:ext cx="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2</xdr:col>
      <xdr:colOff>0</xdr:colOff>
      <xdr:row>7</xdr:row>
      <xdr:rowOff>0</xdr:rowOff>
    </xdr:from>
    <xdr:to>
      <xdr:col>2</xdr:col>
      <xdr:colOff>0</xdr:colOff>
      <xdr:row>8</xdr:row>
      <xdr:rowOff>0</xdr:rowOff>
    </xdr:to>
    <xdr:sp macro="" textlink="">
      <xdr:nvSpPr>
        <xdr:cNvPr id="92" name="Text 6"/>
        <xdr:cNvSpPr txBox="1">
          <a:spLocks noChangeArrowheads="1"/>
        </xdr:cNvSpPr>
      </xdr:nvSpPr>
      <xdr:spPr bwMode="auto">
        <a:xfrm>
          <a:off x="1781175" y="1362075"/>
          <a:ext cx="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2</xdr:col>
      <xdr:colOff>0</xdr:colOff>
      <xdr:row>7</xdr:row>
      <xdr:rowOff>0</xdr:rowOff>
    </xdr:from>
    <xdr:to>
      <xdr:col>2</xdr:col>
      <xdr:colOff>0</xdr:colOff>
      <xdr:row>8</xdr:row>
      <xdr:rowOff>0</xdr:rowOff>
    </xdr:to>
    <xdr:sp macro="" textlink="">
      <xdr:nvSpPr>
        <xdr:cNvPr id="93" name="Text 7"/>
        <xdr:cNvSpPr txBox="1">
          <a:spLocks noChangeArrowheads="1"/>
        </xdr:cNvSpPr>
      </xdr:nvSpPr>
      <xdr:spPr bwMode="auto">
        <a:xfrm>
          <a:off x="1781175" y="1362075"/>
          <a:ext cx="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oneCellAnchor>
    <xdr:from>
      <xdr:col>7</xdr:col>
      <xdr:colOff>0</xdr:colOff>
      <xdr:row>8</xdr:row>
      <xdr:rowOff>238125</xdr:rowOff>
    </xdr:from>
    <xdr:ext cx="184731" cy="264560"/>
    <xdr:sp macro="" textlink="">
      <xdr:nvSpPr>
        <xdr:cNvPr id="94" name="Textfeld 93"/>
        <xdr:cNvSpPr txBox="1"/>
      </xdr:nvSpPr>
      <xdr:spPr>
        <a:xfrm>
          <a:off x="5972175" y="17811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de-DE"/>
        </a:p>
      </xdr:txBody>
    </xdr:sp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3</xdr:row>
      <xdr:rowOff>9525</xdr:rowOff>
    </xdr:from>
    <xdr:to>
      <xdr:col>3</xdr:col>
      <xdr:colOff>0</xdr:colOff>
      <xdr:row>6</xdr:row>
      <xdr:rowOff>152400</xdr:rowOff>
    </xdr:to>
    <xdr:sp macro="" textlink="">
      <xdr:nvSpPr>
        <xdr:cNvPr id="23553" name="Text 2"/>
        <xdr:cNvSpPr txBox="1">
          <a:spLocks noChangeArrowheads="1"/>
        </xdr:cNvSpPr>
      </xdr:nvSpPr>
      <xdr:spPr bwMode="auto">
        <a:xfrm>
          <a:off x="3314700" y="542925"/>
          <a:ext cx="0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Männlich</a:t>
          </a:r>
        </a:p>
      </xdr:txBody>
    </xdr:sp>
    <xdr:clientData/>
  </xdr:twoCellAnchor>
  <xdr:twoCellAnchor>
    <xdr:from>
      <xdr:col>3</xdr:col>
      <xdr:colOff>0</xdr:colOff>
      <xdr:row>3</xdr:row>
      <xdr:rowOff>9525</xdr:rowOff>
    </xdr:from>
    <xdr:to>
      <xdr:col>3</xdr:col>
      <xdr:colOff>0</xdr:colOff>
      <xdr:row>6</xdr:row>
      <xdr:rowOff>152400</xdr:rowOff>
    </xdr:to>
    <xdr:sp macro="" textlink="">
      <xdr:nvSpPr>
        <xdr:cNvPr id="23555" name="Text 2"/>
        <xdr:cNvSpPr txBox="1">
          <a:spLocks noChangeArrowheads="1"/>
        </xdr:cNvSpPr>
      </xdr:nvSpPr>
      <xdr:spPr bwMode="auto">
        <a:xfrm>
          <a:off x="3314700" y="542925"/>
          <a:ext cx="0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Männlich</a:t>
          </a:r>
        </a:p>
      </xdr:txBody>
    </xdr:sp>
    <xdr:clientData/>
  </xdr:twoCellAnchor>
  <xdr:twoCellAnchor>
    <xdr:from>
      <xdr:col>4</xdr:col>
      <xdr:colOff>0</xdr:colOff>
      <xdr:row>4</xdr:row>
      <xdr:rowOff>0</xdr:rowOff>
    </xdr:from>
    <xdr:to>
      <xdr:col>4</xdr:col>
      <xdr:colOff>0</xdr:colOff>
      <xdr:row>6</xdr:row>
      <xdr:rowOff>142875</xdr:rowOff>
    </xdr:to>
    <xdr:sp macro="" textlink="">
      <xdr:nvSpPr>
        <xdr:cNvPr id="23557" name="Text 4"/>
        <xdr:cNvSpPr txBox="1">
          <a:spLocks noChangeArrowheads="1"/>
        </xdr:cNvSpPr>
      </xdr:nvSpPr>
      <xdr:spPr bwMode="auto">
        <a:xfrm>
          <a:off x="3848100" y="685800"/>
          <a:ext cx="0" cy="447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5</xdr:row>
      <xdr:rowOff>9525</xdr:rowOff>
    </xdr:from>
    <xdr:to>
      <xdr:col>4</xdr:col>
      <xdr:colOff>0</xdr:colOff>
      <xdr:row>7</xdr:row>
      <xdr:rowOff>0</xdr:rowOff>
    </xdr:to>
    <xdr:sp macro="" textlink="">
      <xdr:nvSpPr>
        <xdr:cNvPr id="23558" name="Text 5"/>
        <xdr:cNvSpPr txBox="1">
          <a:spLocks noChangeArrowheads="1"/>
        </xdr:cNvSpPr>
      </xdr:nvSpPr>
      <xdr:spPr bwMode="auto">
        <a:xfrm>
          <a:off x="3848100" y="847725"/>
          <a:ext cx="0" cy="295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5</xdr:row>
      <xdr:rowOff>0</xdr:rowOff>
    </xdr:from>
    <xdr:to>
      <xdr:col>4</xdr:col>
      <xdr:colOff>0</xdr:colOff>
      <xdr:row>7</xdr:row>
      <xdr:rowOff>0</xdr:rowOff>
    </xdr:to>
    <xdr:sp macro="" textlink="">
      <xdr:nvSpPr>
        <xdr:cNvPr id="23559" name="Text 6"/>
        <xdr:cNvSpPr txBox="1">
          <a:spLocks noChangeArrowheads="1"/>
        </xdr:cNvSpPr>
      </xdr:nvSpPr>
      <xdr:spPr bwMode="auto">
        <a:xfrm>
          <a:off x="3848100" y="838200"/>
          <a:ext cx="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5</xdr:row>
      <xdr:rowOff>0</xdr:rowOff>
    </xdr:from>
    <xdr:to>
      <xdr:col>4</xdr:col>
      <xdr:colOff>0</xdr:colOff>
      <xdr:row>7</xdr:row>
      <xdr:rowOff>0</xdr:rowOff>
    </xdr:to>
    <xdr:sp macro="" textlink="">
      <xdr:nvSpPr>
        <xdr:cNvPr id="23560" name="Text 7"/>
        <xdr:cNvSpPr txBox="1">
          <a:spLocks noChangeArrowheads="1"/>
        </xdr:cNvSpPr>
      </xdr:nvSpPr>
      <xdr:spPr bwMode="auto">
        <a:xfrm>
          <a:off x="3848100" y="838200"/>
          <a:ext cx="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4</xdr:row>
      <xdr:rowOff>0</xdr:rowOff>
    </xdr:from>
    <xdr:to>
      <xdr:col>4</xdr:col>
      <xdr:colOff>0</xdr:colOff>
      <xdr:row>6</xdr:row>
      <xdr:rowOff>142875</xdr:rowOff>
    </xdr:to>
    <xdr:sp macro="" textlink="">
      <xdr:nvSpPr>
        <xdr:cNvPr id="23561" name="Text 4"/>
        <xdr:cNvSpPr txBox="1">
          <a:spLocks noChangeArrowheads="1"/>
        </xdr:cNvSpPr>
      </xdr:nvSpPr>
      <xdr:spPr bwMode="auto">
        <a:xfrm>
          <a:off x="3848100" y="685800"/>
          <a:ext cx="0" cy="447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5</xdr:row>
      <xdr:rowOff>9525</xdr:rowOff>
    </xdr:from>
    <xdr:to>
      <xdr:col>4</xdr:col>
      <xdr:colOff>0</xdr:colOff>
      <xdr:row>7</xdr:row>
      <xdr:rowOff>0</xdr:rowOff>
    </xdr:to>
    <xdr:sp macro="" textlink="">
      <xdr:nvSpPr>
        <xdr:cNvPr id="23562" name="Text 5"/>
        <xdr:cNvSpPr txBox="1">
          <a:spLocks noChangeArrowheads="1"/>
        </xdr:cNvSpPr>
      </xdr:nvSpPr>
      <xdr:spPr bwMode="auto">
        <a:xfrm>
          <a:off x="3848100" y="847725"/>
          <a:ext cx="0" cy="295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5</xdr:row>
      <xdr:rowOff>0</xdr:rowOff>
    </xdr:from>
    <xdr:to>
      <xdr:col>4</xdr:col>
      <xdr:colOff>0</xdr:colOff>
      <xdr:row>7</xdr:row>
      <xdr:rowOff>0</xdr:rowOff>
    </xdr:to>
    <xdr:sp macro="" textlink="">
      <xdr:nvSpPr>
        <xdr:cNvPr id="23563" name="Text 6"/>
        <xdr:cNvSpPr txBox="1">
          <a:spLocks noChangeArrowheads="1"/>
        </xdr:cNvSpPr>
      </xdr:nvSpPr>
      <xdr:spPr bwMode="auto">
        <a:xfrm>
          <a:off x="3848100" y="838200"/>
          <a:ext cx="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5</xdr:row>
      <xdr:rowOff>0</xdr:rowOff>
    </xdr:from>
    <xdr:to>
      <xdr:col>4</xdr:col>
      <xdr:colOff>0</xdr:colOff>
      <xdr:row>7</xdr:row>
      <xdr:rowOff>0</xdr:rowOff>
    </xdr:to>
    <xdr:sp macro="" textlink="">
      <xdr:nvSpPr>
        <xdr:cNvPr id="23564" name="Text 7"/>
        <xdr:cNvSpPr txBox="1">
          <a:spLocks noChangeArrowheads="1"/>
        </xdr:cNvSpPr>
      </xdr:nvSpPr>
      <xdr:spPr bwMode="auto">
        <a:xfrm>
          <a:off x="3848100" y="838200"/>
          <a:ext cx="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3</xdr:row>
      <xdr:rowOff>9525</xdr:rowOff>
    </xdr:from>
    <xdr:to>
      <xdr:col>3</xdr:col>
      <xdr:colOff>0</xdr:colOff>
      <xdr:row>6</xdr:row>
      <xdr:rowOff>152400</xdr:rowOff>
    </xdr:to>
    <xdr:sp macro="" textlink="">
      <xdr:nvSpPr>
        <xdr:cNvPr id="2049" name="Text 2"/>
        <xdr:cNvSpPr txBox="1">
          <a:spLocks noChangeArrowheads="1"/>
        </xdr:cNvSpPr>
      </xdr:nvSpPr>
      <xdr:spPr bwMode="auto">
        <a:xfrm>
          <a:off x="3352800" y="542925"/>
          <a:ext cx="0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Männlich</a:t>
          </a:r>
        </a:p>
      </xdr:txBody>
    </xdr:sp>
    <xdr:clientData/>
  </xdr:twoCellAnchor>
  <xdr:twoCellAnchor>
    <xdr:from>
      <xdr:col>3</xdr:col>
      <xdr:colOff>0</xdr:colOff>
      <xdr:row>3</xdr:row>
      <xdr:rowOff>9525</xdr:rowOff>
    </xdr:from>
    <xdr:to>
      <xdr:col>3</xdr:col>
      <xdr:colOff>0</xdr:colOff>
      <xdr:row>6</xdr:row>
      <xdr:rowOff>152400</xdr:rowOff>
    </xdr:to>
    <xdr:sp macro="" textlink="">
      <xdr:nvSpPr>
        <xdr:cNvPr id="2051" name="Text 2"/>
        <xdr:cNvSpPr txBox="1">
          <a:spLocks noChangeArrowheads="1"/>
        </xdr:cNvSpPr>
      </xdr:nvSpPr>
      <xdr:spPr bwMode="auto">
        <a:xfrm>
          <a:off x="3352800" y="542925"/>
          <a:ext cx="0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Männlich</a:t>
          </a:r>
        </a:p>
      </xdr:txBody>
    </xdr:sp>
    <xdr:clientData/>
  </xdr:twoCellAnchor>
  <xdr:twoCellAnchor>
    <xdr:from>
      <xdr:col>4</xdr:col>
      <xdr:colOff>0</xdr:colOff>
      <xdr:row>4</xdr:row>
      <xdr:rowOff>0</xdr:rowOff>
    </xdr:from>
    <xdr:to>
      <xdr:col>4</xdr:col>
      <xdr:colOff>0</xdr:colOff>
      <xdr:row>6</xdr:row>
      <xdr:rowOff>142875</xdr:rowOff>
    </xdr:to>
    <xdr:sp macro="" textlink="">
      <xdr:nvSpPr>
        <xdr:cNvPr id="2053" name="Text 4"/>
        <xdr:cNvSpPr txBox="1">
          <a:spLocks noChangeArrowheads="1"/>
        </xdr:cNvSpPr>
      </xdr:nvSpPr>
      <xdr:spPr bwMode="auto">
        <a:xfrm>
          <a:off x="3876675" y="685800"/>
          <a:ext cx="0" cy="447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5</xdr:row>
      <xdr:rowOff>9525</xdr:rowOff>
    </xdr:from>
    <xdr:to>
      <xdr:col>4</xdr:col>
      <xdr:colOff>0</xdr:colOff>
      <xdr:row>7</xdr:row>
      <xdr:rowOff>0</xdr:rowOff>
    </xdr:to>
    <xdr:sp macro="" textlink="">
      <xdr:nvSpPr>
        <xdr:cNvPr id="2054" name="Text 5"/>
        <xdr:cNvSpPr txBox="1">
          <a:spLocks noChangeArrowheads="1"/>
        </xdr:cNvSpPr>
      </xdr:nvSpPr>
      <xdr:spPr bwMode="auto">
        <a:xfrm>
          <a:off x="3876675" y="847725"/>
          <a:ext cx="0" cy="295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5</xdr:row>
      <xdr:rowOff>0</xdr:rowOff>
    </xdr:from>
    <xdr:to>
      <xdr:col>4</xdr:col>
      <xdr:colOff>0</xdr:colOff>
      <xdr:row>7</xdr:row>
      <xdr:rowOff>0</xdr:rowOff>
    </xdr:to>
    <xdr:sp macro="" textlink="">
      <xdr:nvSpPr>
        <xdr:cNvPr id="2055" name="Text 6"/>
        <xdr:cNvSpPr txBox="1">
          <a:spLocks noChangeArrowheads="1"/>
        </xdr:cNvSpPr>
      </xdr:nvSpPr>
      <xdr:spPr bwMode="auto">
        <a:xfrm>
          <a:off x="3876675" y="838200"/>
          <a:ext cx="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5</xdr:row>
      <xdr:rowOff>0</xdr:rowOff>
    </xdr:from>
    <xdr:to>
      <xdr:col>4</xdr:col>
      <xdr:colOff>0</xdr:colOff>
      <xdr:row>7</xdr:row>
      <xdr:rowOff>0</xdr:rowOff>
    </xdr:to>
    <xdr:sp macro="" textlink="">
      <xdr:nvSpPr>
        <xdr:cNvPr id="2056" name="Text 7"/>
        <xdr:cNvSpPr txBox="1">
          <a:spLocks noChangeArrowheads="1"/>
        </xdr:cNvSpPr>
      </xdr:nvSpPr>
      <xdr:spPr bwMode="auto">
        <a:xfrm>
          <a:off x="3876675" y="838200"/>
          <a:ext cx="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4</xdr:row>
      <xdr:rowOff>0</xdr:rowOff>
    </xdr:from>
    <xdr:to>
      <xdr:col>4</xdr:col>
      <xdr:colOff>0</xdr:colOff>
      <xdr:row>6</xdr:row>
      <xdr:rowOff>142875</xdr:rowOff>
    </xdr:to>
    <xdr:sp macro="" textlink="">
      <xdr:nvSpPr>
        <xdr:cNvPr id="2057" name="Text 4"/>
        <xdr:cNvSpPr txBox="1">
          <a:spLocks noChangeArrowheads="1"/>
        </xdr:cNvSpPr>
      </xdr:nvSpPr>
      <xdr:spPr bwMode="auto">
        <a:xfrm>
          <a:off x="3876675" y="685800"/>
          <a:ext cx="0" cy="447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5</xdr:row>
      <xdr:rowOff>9525</xdr:rowOff>
    </xdr:from>
    <xdr:to>
      <xdr:col>4</xdr:col>
      <xdr:colOff>0</xdr:colOff>
      <xdr:row>7</xdr:row>
      <xdr:rowOff>0</xdr:rowOff>
    </xdr:to>
    <xdr:sp macro="" textlink="">
      <xdr:nvSpPr>
        <xdr:cNvPr id="2058" name="Text 5"/>
        <xdr:cNvSpPr txBox="1">
          <a:spLocks noChangeArrowheads="1"/>
        </xdr:cNvSpPr>
      </xdr:nvSpPr>
      <xdr:spPr bwMode="auto">
        <a:xfrm>
          <a:off x="3876675" y="847725"/>
          <a:ext cx="0" cy="295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5</xdr:row>
      <xdr:rowOff>0</xdr:rowOff>
    </xdr:from>
    <xdr:to>
      <xdr:col>4</xdr:col>
      <xdr:colOff>0</xdr:colOff>
      <xdr:row>7</xdr:row>
      <xdr:rowOff>0</xdr:rowOff>
    </xdr:to>
    <xdr:sp macro="" textlink="">
      <xdr:nvSpPr>
        <xdr:cNvPr id="2059" name="Text 6"/>
        <xdr:cNvSpPr txBox="1">
          <a:spLocks noChangeArrowheads="1"/>
        </xdr:cNvSpPr>
      </xdr:nvSpPr>
      <xdr:spPr bwMode="auto">
        <a:xfrm>
          <a:off x="3876675" y="838200"/>
          <a:ext cx="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5</xdr:row>
      <xdr:rowOff>0</xdr:rowOff>
    </xdr:from>
    <xdr:to>
      <xdr:col>4</xdr:col>
      <xdr:colOff>0</xdr:colOff>
      <xdr:row>7</xdr:row>
      <xdr:rowOff>0</xdr:rowOff>
    </xdr:to>
    <xdr:sp macro="" textlink="">
      <xdr:nvSpPr>
        <xdr:cNvPr id="2060" name="Text 7"/>
        <xdr:cNvSpPr txBox="1">
          <a:spLocks noChangeArrowheads="1"/>
        </xdr:cNvSpPr>
      </xdr:nvSpPr>
      <xdr:spPr bwMode="auto">
        <a:xfrm>
          <a:off x="3876675" y="838200"/>
          <a:ext cx="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4</xdr:row>
      <xdr:rowOff>0</xdr:rowOff>
    </xdr:from>
    <xdr:to>
      <xdr:col>4</xdr:col>
      <xdr:colOff>0</xdr:colOff>
      <xdr:row>6</xdr:row>
      <xdr:rowOff>142875</xdr:rowOff>
    </xdr:to>
    <xdr:sp macro="" textlink="">
      <xdr:nvSpPr>
        <xdr:cNvPr id="4118" name="Text Box 118"/>
        <xdr:cNvSpPr txBox="1">
          <a:spLocks noChangeArrowheads="1"/>
        </xdr:cNvSpPr>
      </xdr:nvSpPr>
      <xdr:spPr bwMode="auto">
        <a:xfrm>
          <a:off x="3886200" y="733425"/>
          <a:ext cx="0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5</xdr:row>
      <xdr:rowOff>9525</xdr:rowOff>
    </xdr:from>
    <xdr:to>
      <xdr:col>4</xdr:col>
      <xdr:colOff>0</xdr:colOff>
      <xdr:row>7</xdr:row>
      <xdr:rowOff>0</xdr:rowOff>
    </xdr:to>
    <xdr:sp macro="" textlink="">
      <xdr:nvSpPr>
        <xdr:cNvPr id="4119" name="Text Box 119"/>
        <xdr:cNvSpPr txBox="1">
          <a:spLocks noChangeArrowheads="1"/>
        </xdr:cNvSpPr>
      </xdr:nvSpPr>
      <xdr:spPr bwMode="auto">
        <a:xfrm>
          <a:off x="3886200" y="904875"/>
          <a:ext cx="0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5</xdr:row>
      <xdr:rowOff>0</xdr:rowOff>
    </xdr:from>
    <xdr:to>
      <xdr:col>4</xdr:col>
      <xdr:colOff>0</xdr:colOff>
      <xdr:row>7</xdr:row>
      <xdr:rowOff>0</xdr:rowOff>
    </xdr:to>
    <xdr:sp macro="" textlink="">
      <xdr:nvSpPr>
        <xdr:cNvPr id="4120" name="Text Box 120"/>
        <xdr:cNvSpPr txBox="1">
          <a:spLocks noChangeArrowheads="1"/>
        </xdr:cNvSpPr>
      </xdr:nvSpPr>
      <xdr:spPr bwMode="auto">
        <a:xfrm>
          <a:off x="3886200" y="895350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5</xdr:row>
      <xdr:rowOff>0</xdr:rowOff>
    </xdr:from>
    <xdr:to>
      <xdr:col>4</xdr:col>
      <xdr:colOff>0</xdr:colOff>
      <xdr:row>7</xdr:row>
      <xdr:rowOff>0</xdr:rowOff>
    </xdr:to>
    <xdr:sp macro="" textlink="">
      <xdr:nvSpPr>
        <xdr:cNvPr id="4121" name="Text Box 121"/>
        <xdr:cNvSpPr txBox="1">
          <a:spLocks noChangeArrowheads="1"/>
        </xdr:cNvSpPr>
      </xdr:nvSpPr>
      <xdr:spPr bwMode="auto">
        <a:xfrm>
          <a:off x="3886200" y="895350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1</xdr:col>
      <xdr:colOff>19050</xdr:colOff>
      <xdr:row>55</xdr:row>
      <xdr:rowOff>0</xdr:rowOff>
    </xdr:from>
    <xdr:to>
      <xdr:col>2</xdr:col>
      <xdr:colOff>0</xdr:colOff>
      <xdr:row>55</xdr:row>
      <xdr:rowOff>0</xdr:rowOff>
    </xdr:to>
    <xdr:sp macro="" textlink="">
      <xdr:nvSpPr>
        <xdr:cNvPr id="4122" name="Text 12"/>
        <xdr:cNvSpPr txBox="1">
          <a:spLocks noChangeArrowheads="1"/>
        </xdr:cNvSpPr>
      </xdr:nvSpPr>
      <xdr:spPr bwMode="auto">
        <a:xfrm>
          <a:off x="295275" y="13163550"/>
          <a:ext cx="2428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Straftat / Straftatengruppe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(§§ des StGB)</a:t>
          </a:r>
        </a:p>
      </xdr:txBody>
    </xdr:sp>
    <xdr:clientData/>
  </xdr:twoCellAnchor>
  <xdr:twoCellAnchor>
    <xdr:from>
      <xdr:col>2</xdr:col>
      <xdr:colOff>9525</xdr:colOff>
      <xdr:row>55</xdr:row>
      <xdr:rowOff>0</xdr:rowOff>
    </xdr:from>
    <xdr:to>
      <xdr:col>3</xdr:col>
      <xdr:colOff>0</xdr:colOff>
      <xdr:row>55</xdr:row>
      <xdr:rowOff>0</xdr:rowOff>
    </xdr:to>
    <xdr:sp macro="" textlink="">
      <xdr:nvSpPr>
        <xdr:cNvPr id="4123" name="Text 13"/>
        <xdr:cNvSpPr txBox="1">
          <a:spLocks noChangeArrowheads="1"/>
        </xdr:cNvSpPr>
      </xdr:nvSpPr>
      <xdr:spPr bwMode="auto">
        <a:xfrm>
          <a:off x="2733675" y="13163550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3</xdr:col>
      <xdr:colOff>19050</xdr:colOff>
      <xdr:row>55</xdr:row>
      <xdr:rowOff>0</xdr:rowOff>
    </xdr:from>
    <xdr:to>
      <xdr:col>3</xdr:col>
      <xdr:colOff>400050</xdr:colOff>
      <xdr:row>55</xdr:row>
      <xdr:rowOff>0</xdr:rowOff>
    </xdr:to>
    <xdr:sp macro="" textlink="">
      <xdr:nvSpPr>
        <xdr:cNvPr id="4124" name="Text 14"/>
        <xdr:cNvSpPr txBox="1">
          <a:spLocks noChangeArrowheads="1"/>
        </xdr:cNvSpPr>
      </xdr:nvSpPr>
      <xdr:spPr bwMode="auto">
        <a:xfrm>
          <a:off x="3381375" y="13163550"/>
          <a:ext cx="3810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Ins-gesamt</a:t>
          </a:r>
        </a:p>
      </xdr:txBody>
    </xdr:sp>
    <xdr:clientData/>
  </xdr:twoCellAnchor>
  <xdr:twoCellAnchor>
    <xdr:from>
      <xdr:col>4</xdr:col>
      <xdr:colOff>0</xdr:colOff>
      <xdr:row>55</xdr:row>
      <xdr:rowOff>0</xdr:rowOff>
    </xdr:from>
    <xdr:to>
      <xdr:col>4</xdr:col>
      <xdr:colOff>0</xdr:colOff>
      <xdr:row>55</xdr:row>
      <xdr:rowOff>0</xdr:rowOff>
    </xdr:to>
    <xdr:sp macro="" textlink="">
      <xdr:nvSpPr>
        <xdr:cNvPr id="4125" name="Text 15"/>
        <xdr:cNvSpPr txBox="1">
          <a:spLocks noChangeArrowheads="1"/>
        </xdr:cNvSpPr>
      </xdr:nvSpPr>
      <xdr:spPr bwMode="auto">
        <a:xfrm>
          <a:off x="3886200" y="131635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55</xdr:row>
      <xdr:rowOff>0</xdr:rowOff>
    </xdr:from>
    <xdr:to>
      <xdr:col>4</xdr:col>
      <xdr:colOff>0</xdr:colOff>
      <xdr:row>55</xdr:row>
      <xdr:rowOff>0</xdr:rowOff>
    </xdr:to>
    <xdr:sp macro="" textlink="">
      <xdr:nvSpPr>
        <xdr:cNvPr id="4126" name="Text 16"/>
        <xdr:cNvSpPr txBox="1">
          <a:spLocks noChangeArrowheads="1"/>
        </xdr:cNvSpPr>
      </xdr:nvSpPr>
      <xdr:spPr bwMode="auto">
        <a:xfrm>
          <a:off x="3886200" y="131635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55</xdr:row>
      <xdr:rowOff>0</xdr:rowOff>
    </xdr:from>
    <xdr:to>
      <xdr:col>4</xdr:col>
      <xdr:colOff>0</xdr:colOff>
      <xdr:row>55</xdr:row>
      <xdr:rowOff>0</xdr:rowOff>
    </xdr:to>
    <xdr:sp macro="" textlink="">
      <xdr:nvSpPr>
        <xdr:cNvPr id="4127" name="Text 17"/>
        <xdr:cNvSpPr txBox="1">
          <a:spLocks noChangeArrowheads="1"/>
        </xdr:cNvSpPr>
      </xdr:nvSpPr>
      <xdr:spPr bwMode="auto">
        <a:xfrm>
          <a:off x="3886200" y="131635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55</xdr:row>
      <xdr:rowOff>0</xdr:rowOff>
    </xdr:from>
    <xdr:to>
      <xdr:col>4</xdr:col>
      <xdr:colOff>0</xdr:colOff>
      <xdr:row>55</xdr:row>
      <xdr:rowOff>0</xdr:rowOff>
    </xdr:to>
    <xdr:sp macro="" textlink="">
      <xdr:nvSpPr>
        <xdr:cNvPr id="4128" name="Text 18"/>
        <xdr:cNvSpPr txBox="1">
          <a:spLocks noChangeArrowheads="1"/>
        </xdr:cNvSpPr>
      </xdr:nvSpPr>
      <xdr:spPr bwMode="auto">
        <a:xfrm>
          <a:off x="3886200" y="131635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1</xdr:col>
      <xdr:colOff>9525</xdr:colOff>
      <xdr:row>80</xdr:row>
      <xdr:rowOff>0</xdr:rowOff>
    </xdr:from>
    <xdr:to>
      <xdr:col>2</xdr:col>
      <xdr:colOff>0</xdr:colOff>
      <xdr:row>80</xdr:row>
      <xdr:rowOff>0</xdr:rowOff>
    </xdr:to>
    <xdr:sp macro="" textlink="">
      <xdr:nvSpPr>
        <xdr:cNvPr id="4129" name="Text 35"/>
        <xdr:cNvSpPr txBox="1">
          <a:spLocks noChangeArrowheads="1"/>
        </xdr:cNvSpPr>
      </xdr:nvSpPr>
      <xdr:spPr bwMode="auto">
        <a:xfrm>
          <a:off x="285750" y="18345150"/>
          <a:ext cx="24384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Straftat / Straftatengruppe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 (§§ des StGB)</a:t>
          </a:r>
        </a:p>
      </xdr:txBody>
    </xdr:sp>
    <xdr:clientData/>
  </xdr:twoCellAnchor>
  <xdr:twoCellAnchor>
    <xdr:from>
      <xdr:col>2</xdr:col>
      <xdr:colOff>0</xdr:colOff>
      <xdr:row>80</xdr:row>
      <xdr:rowOff>0</xdr:rowOff>
    </xdr:from>
    <xdr:to>
      <xdr:col>3</xdr:col>
      <xdr:colOff>9525</xdr:colOff>
      <xdr:row>80</xdr:row>
      <xdr:rowOff>0</xdr:rowOff>
    </xdr:to>
    <xdr:sp macro="" textlink="">
      <xdr:nvSpPr>
        <xdr:cNvPr id="4130" name="Text 39"/>
        <xdr:cNvSpPr txBox="1">
          <a:spLocks noChangeArrowheads="1"/>
        </xdr:cNvSpPr>
      </xdr:nvSpPr>
      <xdr:spPr bwMode="auto">
        <a:xfrm>
          <a:off x="2724150" y="18345150"/>
          <a:ext cx="6477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3</xdr:col>
      <xdr:colOff>9525</xdr:colOff>
      <xdr:row>80</xdr:row>
      <xdr:rowOff>0</xdr:rowOff>
    </xdr:from>
    <xdr:to>
      <xdr:col>3</xdr:col>
      <xdr:colOff>400050</xdr:colOff>
      <xdr:row>80</xdr:row>
      <xdr:rowOff>0</xdr:rowOff>
    </xdr:to>
    <xdr:sp macro="" textlink="">
      <xdr:nvSpPr>
        <xdr:cNvPr id="4131" name="Text 40"/>
        <xdr:cNvSpPr txBox="1">
          <a:spLocks noChangeArrowheads="1"/>
        </xdr:cNvSpPr>
      </xdr:nvSpPr>
      <xdr:spPr bwMode="auto">
        <a:xfrm>
          <a:off x="3371850" y="18345150"/>
          <a:ext cx="390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Ins-gesamt</a:t>
          </a:r>
        </a:p>
      </xdr:txBody>
    </xdr:sp>
    <xdr:clientData/>
  </xdr:twoCellAnchor>
  <xdr:twoCellAnchor>
    <xdr:from>
      <xdr:col>4</xdr:col>
      <xdr:colOff>0</xdr:colOff>
      <xdr:row>80</xdr:row>
      <xdr:rowOff>0</xdr:rowOff>
    </xdr:from>
    <xdr:to>
      <xdr:col>4</xdr:col>
      <xdr:colOff>0</xdr:colOff>
      <xdr:row>80</xdr:row>
      <xdr:rowOff>0</xdr:rowOff>
    </xdr:to>
    <xdr:sp macro="" textlink="">
      <xdr:nvSpPr>
        <xdr:cNvPr id="4132" name="Text 41"/>
        <xdr:cNvSpPr txBox="1">
          <a:spLocks noChangeArrowheads="1"/>
        </xdr:cNvSpPr>
      </xdr:nvSpPr>
      <xdr:spPr bwMode="auto">
        <a:xfrm>
          <a:off x="3886200" y="183451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80</xdr:row>
      <xdr:rowOff>0</xdr:rowOff>
    </xdr:from>
    <xdr:to>
      <xdr:col>4</xdr:col>
      <xdr:colOff>0</xdr:colOff>
      <xdr:row>80</xdr:row>
      <xdr:rowOff>0</xdr:rowOff>
    </xdr:to>
    <xdr:sp macro="" textlink="">
      <xdr:nvSpPr>
        <xdr:cNvPr id="4133" name="Text 42"/>
        <xdr:cNvSpPr txBox="1">
          <a:spLocks noChangeArrowheads="1"/>
        </xdr:cNvSpPr>
      </xdr:nvSpPr>
      <xdr:spPr bwMode="auto">
        <a:xfrm>
          <a:off x="3886200" y="183451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80</xdr:row>
      <xdr:rowOff>0</xdr:rowOff>
    </xdr:from>
    <xdr:to>
      <xdr:col>4</xdr:col>
      <xdr:colOff>0</xdr:colOff>
      <xdr:row>80</xdr:row>
      <xdr:rowOff>0</xdr:rowOff>
    </xdr:to>
    <xdr:sp macro="" textlink="">
      <xdr:nvSpPr>
        <xdr:cNvPr id="4134" name="Text 44"/>
        <xdr:cNvSpPr txBox="1">
          <a:spLocks noChangeArrowheads="1"/>
        </xdr:cNvSpPr>
      </xdr:nvSpPr>
      <xdr:spPr bwMode="auto">
        <a:xfrm>
          <a:off x="3886200" y="183451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80</xdr:row>
      <xdr:rowOff>0</xdr:rowOff>
    </xdr:from>
    <xdr:to>
      <xdr:col>4</xdr:col>
      <xdr:colOff>0</xdr:colOff>
      <xdr:row>80</xdr:row>
      <xdr:rowOff>0</xdr:rowOff>
    </xdr:to>
    <xdr:sp macro="" textlink="">
      <xdr:nvSpPr>
        <xdr:cNvPr id="4135" name="Text 45"/>
        <xdr:cNvSpPr txBox="1">
          <a:spLocks noChangeArrowheads="1"/>
        </xdr:cNvSpPr>
      </xdr:nvSpPr>
      <xdr:spPr bwMode="auto">
        <a:xfrm>
          <a:off x="3886200" y="183451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1</xdr:col>
      <xdr:colOff>9525</xdr:colOff>
      <xdr:row>97</xdr:row>
      <xdr:rowOff>0</xdr:rowOff>
    </xdr:from>
    <xdr:to>
      <xdr:col>2</xdr:col>
      <xdr:colOff>0</xdr:colOff>
      <xdr:row>97</xdr:row>
      <xdr:rowOff>0</xdr:rowOff>
    </xdr:to>
    <xdr:sp macro="" textlink="">
      <xdr:nvSpPr>
        <xdr:cNvPr id="4136" name="Text 78"/>
        <xdr:cNvSpPr txBox="1">
          <a:spLocks noChangeArrowheads="1"/>
        </xdr:cNvSpPr>
      </xdr:nvSpPr>
      <xdr:spPr bwMode="auto">
        <a:xfrm>
          <a:off x="285750" y="23641050"/>
          <a:ext cx="24384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Straftat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 (§§ des StGB)</a:t>
          </a:r>
        </a:p>
      </xdr:txBody>
    </xdr:sp>
    <xdr:clientData/>
  </xdr:twoCellAnchor>
  <xdr:twoCellAnchor>
    <xdr:from>
      <xdr:col>2</xdr:col>
      <xdr:colOff>9525</xdr:colOff>
      <xdr:row>97</xdr:row>
      <xdr:rowOff>0</xdr:rowOff>
    </xdr:from>
    <xdr:to>
      <xdr:col>2</xdr:col>
      <xdr:colOff>590550</xdr:colOff>
      <xdr:row>97</xdr:row>
      <xdr:rowOff>0</xdr:rowOff>
    </xdr:to>
    <xdr:sp macro="" textlink="">
      <xdr:nvSpPr>
        <xdr:cNvPr id="4137" name="Text 79"/>
        <xdr:cNvSpPr txBox="1">
          <a:spLocks noChangeArrowheads="1"/>
        </xdr:cNvSpPr>
      </xdr:nvSpPr>
      <xdr:spPr bwMode="auto">
        <a:xfrm>
          <a:off x="2733675" y="23641050"/>
          <a:ext cx="5810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3</xdr:col>
      <xdr:colOff>9525</xdr:colOff>
      <xdr:row>97</xdr:row>
      <xdr:rowOff>0</xdr:rowOff>
    </xdr:from>
    <xdr:to>
      <xdr:col>4</xdr:col>
      <xdr:colOff>0</xdr:colOff>
      <xdr:row>97</xdr:row>
      <xdr:rowOff>0</xdr:rowOff>
    </xdr:to>
    <xdr:sp macro="" textlink="">
      <xdr:nvSpPr>
        <xdr:cNvPr id="4138" name="Text 80"/>
        <xdr:cNvSpPr txBox="1">
          <a:spLocks noChangeArrowheads="1"/>
        </xdr:cNvSpPr>
      </xdr:nvSpPr>
      <xdr:spPr bwMode="auto">
        <a:xfrm>
          <a:off x="3371850" y="23641050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Insgesamt</a:t>
          </a:r>
        </a:p>
      </xdr:txBody>
    </xdr:sp>
    <xdr:clientData/>
  </xdr:twoCellAnchor>
  <xdr:twoCellAnchor>
    <xdr:from>
      <xdr:col>4</xdr:col>
      <xdr:colOff>0</xdr:colOff>
      <xdr:row>97</xdr:row>
      <xdr:rowOff>0</xdr:rowOff>
    </xdr:from>
    <xdr:to>
      <xdr:col>4</xdr:col>
      <xdr:colOff>0</xdr:colOff>
      <xdr:row>97</xdr:row>
      <xdr:rowOff>0</xdr:rowOff>
    </xdr:to>
    <xdr:sp macro="" textlink="">
      <xdr:nvSpPr>
        <xdr:cNvPr id="4139" name="Text 81"/>
        <xdr:cNvSpPr txBox="1">
          <a:spLocks noChangeArrowheads="1"/>
        </xdr:cNvSpPr>
      </xdr:nvSpPr>
      <xdr:spPr bwMode="auto">
        <a:xfrm>
          <a:off x="3886200" y="236410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zusammen</a:t>
          </a:r>
        </a:p>
      </xdr:txBody>
    </xdr:sp>
    <xdr:clientData/>
  </xdr:twoCellAnchor>
  <xdr:twoCellAnchor>
    <xdr:from>
      <xdr:col>4</xdr:col>
      <xdr:colOff>0</xdr:colOff>
      <xdr:row>97</xdr:row>
      <xdr:rowOff>0</xdr:rowOff>
    </xdr:from>
    <xdr:to>
      <xdr:col>4</xdr:col>
      <xdr:colOff>0</xdr:colOff>
      <xdr:row>97</xdr:row>
      <xdr:rowOff>0</xdr:rowOff>
    </xdr:to>
    <xdr:sp macro="" textlink="">
      <xdr:nvSpPr>
        <xdr:cNvPr id="4140" name="Text 82"/>
        <xdr:cNvSpPr txBox="1">
          <a:spLocks noChangeArrowheads="1"/>
        </xdr:cNvSpPr>
      </xdr:nvSpPr>
      <xdr:spPr bwMode="auto">
        <a:xfrm>
          <a:off x="3886200" y="236410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97</xdr:row>
      <xdr:rowOff>0</xdr:rowOff>
    </xdr:from>
    <xdr:to>
      <xdr:col>4</xdr:col>
      <xdr:colOff>0</xdr:colOff>
      <xdr:row>97</xdr:row>
      <xdr:rowOff>0</xdr:rowOff>
    </xdr:to>
    <xdr:sp macro="" textlink="">
      <xdr:nvSpPr>
        <xdr:cNvPr id="4141" name="Text 83"/>
        <xdr:cNvSpPr txBox="1">
          <a:spLocks noChangeArrowheads="1"/>
        </xdr:cNvSpPr>
      </xdr:nvSpPr>
      <xdr:spPr bwMode="auto">
        <a:xfrm>
          <a:off x="3886200" y="236410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97</xdr:row>
      <xdr:rowOff>0</xdr:rowOff>
    </xdr:from>
    <xdr:to>
      <xdr:col>4</xdr:col>
      <xdr:colOff>0</xdr:colOff>
      <xdr:row>97</xdr:row>
      <xdr:rowOff>0</xdr:rowOff>
    </xdr:to>
    <xdr:sp macro="" textlink="">
      <xdr:nvSpPr>
        <xdr:cNvPr id="4142" name="Text 84"/>
        <xdr:cNvSpPr txBox="1">
          <a:spLocks noChangeArrowheads="1"/>
        </xdr:cNvSpPr>
      </xdr:nvSpPr>
      <xdr:spPr bwMode="auto">
        <a:xfrm>
          <a:off x="3886200" y="236410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97</xdr:row>
      <xdr:rowOff>0</xdr:rowOff>
    </xdr:from>
    <xdr:to>
      <xdr:col>5</xdr:col>
      <xdr:colOff>0</xdr:colOff>
      <xdr:row>97</xdr:row>
      <xdr:rowOff>0</xdr:rowOff>
    </xdr:to>
    <xdr:sp macro="" textlink="">
      <xdr:nvSpPr>
        <xdr:cNvPr id="4143" name="Text 85"/>
        <xdr:cNvSpPr txBox="1">
          <a:spLocks noChangeArrowheads="1"/>
        </xdr:cNvSpPr>
      </xdr:nvSpPr>
      <xdr:spPr bwMode="auto">
        <a:xfrm>
          <a:off x="3886200" y="23641050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5</xdr:col>
      <xdr:colOff>0</xdr:colOff>
      <xdr:row>97</xdr:row>
      <xdr:rowOff>0</xdr:rowOff>
    </xdr:from>
    <xdr:to>
      <xdr:col>6</xdr:col>
      <xdr:colOff>0</xdr:colOff>
      <xdr:row>97</xdr:row>
      <xdr:rowOff>0</xdr:rowOff>
    </xdr:to>
    <xdr:sp macro="" textlink="">
      <xdr:nvSpPr>
        <xdr:cNvPr id="4144" name="Text 86"/>
        <xdr:cNvSpPr txBox="1">
          <a:spLocks noChangeArrowheads="1"/>
        </xdr:cNvSpPr>
      </xdr:nvSpPr>
      <xdr:spPr bwMode="auto">
        <a:xfrm>
          <a:off x="4410075" y="23641050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14-18</a:t>
          </a:r>
        </a:p>
      </xdr:txBody>
    </xdr:sp>
    <xdr:clientData/>
  </xdr:twoCellAnchor>
  <xdr:twoCellAnchor>
    <xdr:from>
      <xdr:col>6</xdr:col>
      <xdr:colOff>9525</xdr:colOff>
      <xdr:row>97</xdr:row>
      <xdr:rowOff>0</xdr:rowOff>
    </xdr:from>
    <xdr:to>
      <xdr:col>6</xdr:col>
      <xdr:colOff>361950</xdr:colOff>
      <xdr:row>97</xdr:row>
      <xdr:rowOff>0</xdr:rowOff>
    </xdr:to>
    <xdr:sp macro="" textlink="">
      <xdr:nvSpPr>
        <xdr:cNvPr id="4145" name="Text 87"/>
        <xdr:cNvSpPr txBox="1">
          <a:spLocks noChangeArrowheads="1"/>
        </xdr:cNvSpPr>
      </xdr:nvSpPr>
      <xdr:spPr bwMode="auto">
        <a:xfrm>
          <a:off x="4943475" y="23641050"/>
          <a:ext cx="3524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7</xdr:col>
      <xdr:colOff>9525</xdr:colOff>
      <xdr:row>97</xdr:row>
      <xdr:rowOff>0</xdr:rowOff>
    </xdr:from>
    <xdr:to>
      <xdr:col>12</xdr:col>
      <xdr:colOff>0</xdr:colOff>
      <xdr:row>97</xdr:row>
      <xdr:rowOff>0</xdr:rowOff>
    </xdr:to>
    <xdr:sp macro="" textlink="">
      <xdr:nvSpPr>
        <xdr:cNvPr id="4146" name="Text 88"/>
        <xdr:cNvSpPr txBox="1">
          <a:spLocks noChangeArrowheads="1"/>
        </xdr:cNvSpPr>
      </xdr:nvSpPr>
      <xdr:spPr bwMode="auto">
        <a:xfrm>
          <a:off x="5457825" y="23641050"/>
          <a:ext cx="30289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 und mehr</a:t>
          </a:r>
        </a:p>
      </xdr:txBody>
    </xdr:sp>
    <xdr:clientData/>
  </xdr:twoCellAnchor>
  <xdr:twoCellAnchor>
    <xdr:from>
      <xdr:col>4</xdr:col>
      <xdr:colOff>0</xdr:colOff>
      <xdr:row>114</xdr:row>
      <xdr:rowOff>0</xdr:rowOff>
    </xdr:from>
    <xdr:to>
      <xdr:col>4</xdr:col>
      <xdr:colOff>0</xdr:colOff>
      <xdr:row>114</xdr:row>
      <xdr:rowOff>0</xdr:rowOff>
    </xdr:to>
    <xdr:sp macro="" textlink="">
      <xdr:nvSpPr>
        <xdr:cNvPr id="4147" name="Text 94"/>
        <xdr:cNvSpPr txBox="1">
          <a:spLocks noChangeArrowheads="1"/>
        </xdr:cNvSpPr>
      </xdr:nvSpPr>
      <xdr:spPr bwMode="auto">
        <a:xfrm>
          <a:off x="3886200" y="271462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114</xdr:row>
      <xdr:rowOff>0</xdr:rowOff>
    </xdr:from>
    <xdr:to>
      <xdr:col>4</xdr:col>
      <xdr:colOff>0</xdr:colOff>
      <xdr:row>114</xdr:row>
      <xdr:rowOff>0</xdr:rowOff>
    </xdr:to>
    <xdr:sp macro="" textlink="">
      <xdr:nvSpPr>
        <xdr:cNvPr id="4148" name="Text 95"/>
        <xdr:cNvSpPr txBox="1">
          <a:spLocks noChangeArrowheads="1"/>
        </xdr:cNvSpPr>
      </xdr:nvSpPr>
      <xdr:spPr bwMode="auto">
        <a:xfrm>
          <a:off x="3886200" y="271462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114</xdr:row>
      <xdr:rowOff>0</xdr:rowOff>
    </xdr:from>
    <xdr:to>
      <xdr:col>5</xdr:col>
      <xdr:colOff>0</xdr:colOff>
      <xdr:row>114</xdr:row>
      <xdr:rowOff>0</xdr:rowOff>
    </xdr:to>
    <xdr:sp macro="" textlink="">
      <xdr:nvSpPr>
        <xdr:cNvPr id="4149" name="Text 96"/>
        <xdr:cNvSpPr txBox="1">
          <a:spLocks noChangeArrowheads="1"/>
        </xdr:cNvSpPr>
      </xdr:nvSpPr>
      <xdr:spPr bwMode="auto">
        <a:xfrm>
          <a:off x="3886200" y="27146250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5</xdr:col>
      <xdr:colOff>19050</xdr:colOff>
      <xdr:row>114</xdr:row>
      <xdr:rowOff>0</xdr:rowOff>
    </xdr:from>
    <xdr:to>
      <xdr:col>5</xdr:col>
      <xdr:colOff>485775</xdr:colOff>
      <xdr:row>114</xdr:row>
      <xdr:rowOff>0</xdr:rowOff>
    </xdr:to>
    <xdr:sp macro="" textlink="">
      <xdr:nvSpPr>
        <xdr:cNvPr id="4150" name="Text 97"/>
        <xdr:cNvSpPr txBox="1">
          <a:spLocks noChangeArrowheads="1"/>
        </xdr:cNvSpPr>
      </xdr:nvSpPr>
      <xdr:spPr bwMode="auto">
        <a:xfrm>
          <a:off x="4429125" y="27146250"/>
          <a:ext cx="4667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14-18</a:t>
          </a:r>
        </a:p>
      </xdr:txBody>
    </xdr:sp>
    <xdr:clientData/>
  </xdr:twoCellAnchor>
  <xdr:twoCellAnchor>
    <xdr:from>
      <xdr:col>6</xdr:col>
      <xdr:colOff>0</xdr:colOff>
      <xdr:row>114</xdr:row>
      <xdr:rowOff>0</xdr:rowOff>
    </xdr:from>
    <xdr:to>
      <xdr:col>6</xdr:col>
      <xdr:colOff>371475</xdr:colOff>
      <xdr:row>114</xdr:row>
      <xdr:rowOff>0</xdr:rowOff>
    </xdr:to>
    <xdr:sp macro="" textlink="">
      <xdr:nvSpPr>
        <xdr:cNvPr id="4151" name="Text 98"/>
        <xdr:cNvSpPr txBox="1">
          <a:spLocks noChangeArrowheads="1"/>
        </xdr:cNvSpPr>
      </xdr:nvSpPr>
      <xdr:spPr bwMode="auto">
        <a:xfrm>
          <a:off x="4933950" y="27146250"/>
          <a:ext cx="3714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7</xdr:col>
      <xdr:colOff>9525</xdr:colOff>
      <xdr:row>114</xdr:row>
      <xdr:rowOff>0</xdr:rowOff>
    </xdr:from>
    <xdr:to>
      <xdr:col>16</xdr:col>
      <xdr:colOff>19050</xdr:colOff>
      <xdr:row>114</xdr:row>
      <xdr:rowOff>0</xdr:rowOff>
    </xdr:to>
    <xdr:sp macro="" textlink="">
      <xdr:nvSpPr>
        <xdr:cNvPr id="4152" name="Text 99"/>
        <xdr:cNvSpPr txBox="1">
          <a:spLocks noChangeArrowheads="1"/>
        </xdr:cNvSpPr>
      </xdr:nvSpPr>
      <xdr:spPr bwMode="auto">
        <a:xfrm>
          <a:off x="5457825" y="27146250"/>
          <a:ext cx="5572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 und mehr</a:t>
          </a:r>
        </a:p>
      </xdr:txBody>
    </xdr:sp>
    <xdr:clientData/>
  </xdr:twoCellAnchor>
  <xdr:twoCellAnchor>
    <xdr:from>
      <xdr:col>1</xdr:col>
      <xdr:colOff>0</xdr:colOff>
      <xdr:row>80</xdr:row>
      <xdr:rowOff>0</xdr:rowOff>
    </xdr:from>
    <xdr:to>
      <xdr:col>2</xdr:col>
      <xdr:colOff>9525</xdr:colOff>
      <xdr:row>80</xdr:row>
      <xdr:rowOff>0</xdr:rowOff>
    </xdr:to>
    <xdr:sp macro="" textlink="">
      <xdr:nvSpPr>
        <xdr:cNvPr id="4153" name="Text 100"/>
        <xdr:cNvSpPr txBox="1">
          <a:spLocks noChangeArrowheads="1"/>
        </xdr:cNvSpPr>
      </xdr:nvSpPr>
      <xdr:spPr bwMode="auto">
        <a:xfrm>
          <a:off x="276225" y="18345150"/>
          <a:ext cx="2457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Straftat 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(§§ d.StGB)</a:t>
          </a:r>
        </a:p>
      </xdr:txBody>
    </xdr:sp>
    <xdr:clientData/>
  </xdr:twoCellAnchor>
  <xdr:twoCellAnchor>
    <xdr:from>
      <xdr:col>2</xdr:col>
      <xdr:colOff>19050</xdr:colOff>
      <xdr:row>80</xdr:row>
      <xdr:rowOff>0</xdr:rowOff>
    </xdr:from>
    <xdr:to>
      <xdr:col>3</xdr:col>
      <xdr:colOff>9525</xdr:colOff>
      <xdr:row>80</xdr:row>
      <xdr:rowOff>0</xdr:rowOff>
    </xdr:to>
    <xdr:sp macro="" textlink="">
      <xdr:nvSpPr>
        <xdr:cNvPr id="4154" name="Text 101"/>
        <xdr:cNvSpPr txBox="1">
          <a:spLocks noChangeArrowheads="1"/>
        </xdr:cNvSpPr>
      </xdr:nvSpPr>
      <xdr:spPr bwMode="auto">
        <a:xfrm>
          <a:off x="2743200" y="18345150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3</xdr:col>
      <xdr:colOff>19050</xdr:colOff>
      <xdr:row>80</xdr:row>
      <xdr:rowOff>0</xdr:rowOff>
    </xdr:from>
    <xdr:to>
      <xdr:col>3</xdr:col>
      <xdr:colOff>400050</xdr:colOff>
      <xdr:row>80</xdr:row>
      <xdr:rowOff>0</xdr:rowOff>
    </xdr:to>
    <xdr:sp macro="" textlink="">
      <xdr:nvSpPr>
        <xdr:cNvPr id="4155" name="Text 102"/>
        <xdr:cNvSpPr txBox="1">
          <a:spLocks noChangeArrowheads="1"/>
        </xdr:cNvSpPr>
      </xdr:nvSpPr>
      <xdr:spPr bwMode="auto">
        <a:xfrm>
          <a:off x="3381375" y="18345150"/>
          <a:ext cx="3810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Insgesamt</a:t>
          </a:r>
        </a:p>
      </xdr:txBody>
    </xdr:sp>
    <xdr:clientData/>
  </xdr:twoCellAnchor>
  <xdr:twoCellAnchor>
    <xdr:from>
      <xdr:col>4</xdr:col>
      <xdr:colOff>0</xdr:colOff>
      <xdr:row>80</xdr:row>
      <xdr:rowOff>0</xdr:rowOff>
    </xdr:from>
    <xdr:to>
      <xdr:col>4</xdr:col>
      <xdr:colOff>0</xdr:colOff>
      <xdr:row>80</xdr:row>
      <xdr:rowOff>0</xdr:rowOff>
    </xdr:to>
    <xdr:sp macro="" textlink="">
      <xdr:nvSpPr>
        <xdr:cNvPr id="4156" name="Text 103"/>
        <xdr:cNvSpPr txBox="1">
          <a:spLocks noChangeArrowheads="1"/>
        </xdr:cNvSpPr>
      </xdr:nvSpPr>
      <xdr:spPr bwMode="auto">
        <a:xfrm>
          <a:off x="3886200" y="183451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80</xdr:row>
      <xdr:rowOff>0</xdr:rowOff>
    </xdr:from>
    <xdr:to>
      <xdr:col>4</xdr:col>
      <xdr:colOff>0</xdr:colOff>
      <xdr:row>80</xdr:row>
      <xdr:rowOff>0</xdr:rowOff>
    </xdr:to>
    <xdr:sp macro="" textlink="">
      <xdr:nvSpPr>
        <xdr:cNvPr id="4157" name="Text 104"/>
        <xdr:cNvSpPr txBox="1">
          <a:spLocks noChangeArrowheads="1"/>
        </xdr:cNvSpPr>
      </xdr:nvSpPr>
      <xdr:spPr bwMode="auto">
        <a:xfrm>
          <a:off x="3886200" y="183451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80</xdr:row>
      <xdr:rowOff>0</xdr:rowOff>
    </xdr:from>
    <xdr:to>
      <xdr:col>4</xdr:col>
      <xdr:colOff>0</xdr:colOff>
      <xdr:row>80</xdr:row>
      <xdr:rowOff>0</xdr:rowOff>
    </xdr:to>
    <xdr:sp macro="" textlink="">
      <xdr:nvSpPr>
        <xdr:cNvPr id="4158" name="Text 105"/>
        <xdr:cNvSpPr txBox="1">
          <a:spLocks noChangeArrowheads="1"/>
        </xdr:cNvSpPr>
      </xdr:nvSpPr>
      <xdr:spPr bwMode="auto">
        <a:xfrm>
          <a:off x="3886200" y="183451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80</xdr:row>
      <xdr:rowOff>0</xdr:rowOff>
    </xdr:from>
    <xdr:to>
      <xdr:col>4</xdr:col>
      <xdr:colOff>0</xdr:colOff>
      <xdr:row>80</xdr:row>
      <xdr:rowOff>0</xdr:rowOff>
    </xdr:to>
    <xdr:sp macro="" textlink="">
      <xdr:nvSpPr>
        <xdr:cNvPr id="4159" name="Text 106"/>
        <xdr:cNvSpPr txBox="1">
          <a:spLocks noChangeArrowheads="1"/>
        </xdr:cNvSpPr>
      </xdr:nvSpPr>
      <xdr:spPr bwMode="auto">
        <a:xfrm>
          <a:off x="3886200" y="183451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80</xdr:row>
      <xdr:rowOff>0</xdr:rowOff>
    </xdr:from>
    <xdr:to>
      <xdr:col>4</xdr:col>
      <xdr:colOff>457200</xdr:colOff>
      <xdr:row>80</xdr:row>
      <xdr:rowOff>0</xdr:rowOff>
    </xdr:to>
    <xdr:sp macro="" textlink="">
      <xdr:nvSpPr>
        <xdr:cNvPr id="4160" name="Text 107"/>
        <xdr:cNvSpPr txBox="1">
          <a:spLocks noChangeArrowheads="1"/>
        </xdr:cNvSpPr>
      </xdr:nvSpPr>
      <xdr:spPr bwMode="auto">
        <a:xfrm>
          <a:off x="3886200" y="18345150"/>
          <a:ext cx="457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5</xdr:col>
      <xdr:colOff>9525</xdr:colOff>
      <xdr:row>80</xdr:row>
      <xdr:rowOff>0</xdr:rowOff>
    </xdr:from>
    <xdr:to>
      <xdr:col>5</xdr:col>
      <xdr:colOff>495300</xdr:colOff>
      <xdr:row>80</xdr:row>
      <xdr:rowOff>0</xdr:rowOff>
    </xdr:to>
    <xdr:sp macro="" textlink="">
      <xdr:nvSpPr>
        <xdr:cNvPr id="4161" name="Text 108"/>
        <xdr:cNvSpPr txBox="1">
          <a:spLocks noChangeArrowheads="1"/>
        </xdr:cNvSpPr>
      </xdr:nvSpPr>
      <xdr:spPr bwMode="auto">
        <a:xfrm>
          <a:off x="4419600" y="18345150"/>
          <a:ext cx="4857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14-18</a:t>
          </a:r>
        </a:p>
      </xdr:txBody>
    </xdr:sp>
    <xdr:clientData/>
  </xdr:twoCellAnchor>
  <xdr:twoCellAnchor>
    <xdr:from>
      <xdr:col>6</xdr:col>
      <xdr:colOff>0</xdr:colOff>
      <xdr:row>80</xdr:row>
      <xdr:rowOff>0</xdr:rowOff>
    </xdr:from>
    <xdr:to>
      <xdr:col>6</xdr:col>
      <xdr:colOff>504825</xdr:colOff>
      <xdr:row>80</xdr:row>
      <xdr:rowOff>0</xdr:rowOff>
    </xdr:to>
    <xdr:sp macro="" textlink="">
      <xdr:nvSpPr>
        <xdr:cNvPr id="4162" name="Text 109"/>
        <xdr:cNvSpPr txBox="1">
          <a:spLocks noChangeArrowheads="1"/>
        </xdr:cNvSpPr>
      </xdr:nvSpPr>
      <xdr:spPr bwMode="auto">
        <a:xfrm>
          <a:off x="4933950" y="18345150"/>
          <a:ext cx="504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7</xdr:col>
      <xdr:colOff>19050</xdr:colOff>
      <xdr:row>80</xdr:row>
      <xdr:rowOff>0</xdr:rowOff>
    </xdr:from>
    <xdr:to>
      <xdr:col>12</xdr:col>
      <xdr:colOff>0</xdr:colOff>
      <xdr:row>80</xdr:row>
      <xdr:rowOff>0</xdr:rowOff>
    </xdr:to>
    <xdr:sp macro="" textlink="">
      <xdr:nvSpPr>
        <xdr:cNvPr id="4163" name="Text 110"/>
        <xdr:cNvSpPr txBox="1">
          <a:spLocks noChangeArrowheads="1"/>
        </xdr:cNvSpPr>
      </xdr:nvSpPr>
      <xdr:spPr bwMode="auto">
        <a:xfrm>
          <a:off x="5467350" y="18345150"/>
          <a:ext cx="30194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 und mehr</a:t>
          </a:r>
        </a:p>
      </xdr:txBody>
    </xdr:sp>
    <xdr:clientData/>
  </xdr:twoCellAnchor>
  <xdr:twoCellAnchor>
    <xdr:from>
      <xdr:col>1</xdr:col>
      <xdr:colOff>0</xdr:colOff>
      <xdr:row>133</xdr:row>
      <xdr:rowOff>0</xdr:rowOff>
    </xdr:from>
    <xdr:to>
      <xdr:col>2</xdr:col>
      <xdr:colOff>0</xdr:colOff>
      <xdr:row>133</xdr:row>
      <xdr:rowOff>0</xdr:rowOff>
    </xdr:to>
    <xdr:sp macro="" textlink="">
      <xdr:nvSpPr>
        <xdr:cNvPr id="4164" name="Text 111"/>
        <xdr:cNvSpPr txBox="1">
          <a:spLocks noChangeArrowheads="1"/>
        </xdr:cNvSpPr>
      </xdr:nvSpPr>
      <xdr:spPr bwMode="auto">
        <a:xfrm>
          <a:off x="276225" y="32956500"/>
          <a:ext cx="24479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Straftat / Straftatengruppe 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(§§ des StGB)</a:t>
          </a:r>
        </a:p>
      </xdr:txBody>
    </xdr:sp>
    <xdr:clientData/>
  </xdr:twoCellAnchor>
  <xdr:twoCellAnchor>
    <xdr:from>
      <xdr:col>2</xdr:col>
      <xdr:colOff>0</xdr:colOff>
      <xdr:row>133</xdr:row>
      <xdr:rowOff>0</xdr:rowOff>
    </xdr:from>
    <xdr:to>
      <xdr:col>3</xdr:col>
      <xdr:colOff>0</xdr:colOff>
      <xdr:row>133</xdr:row>
      <xdr:rowOff>0</xdr:rowOff>
    </xdr:to>
    <xdr:sp macro="" textlink="">
      <xdr:nvSpPr>
        <xdr:cNvPr id="4165" name="Text 112"/>
        <xdr:cNvSpPr txBox="1">
          <a:spLocks noChangeArrowheads="1"/>
        </xdr:cNvSpPr>
      </xdr:nvSpPr>
      <xdr:spPr bwMode="auto">
        <a:xfrm>
          <a:off x="2724150" y="32956500"/>
          <a:ext cx="6381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3</xdr:col>
      <xdr:colOff>9525</xdr:colOff>
      <xdr:row>133</xdr:row>
      <xdr:rowOff>0</xdr:rowOff>
    </xdr:from>
    <xdr:to>
      <xdr:col>4</xdr:col>
      <xdr:colOff>0</xdr:colOff>
      <xdr:row>133</xdr:row>
      <xdr:rowOff>0</xdr:rowOff>
    </xdr:to>
    <xdr:sp macro="" textlink="">
      <xdr:nvSpPr>
        <xdr:cNvPr id="4166" name="Text 113"/>
        <xdr:cNvSpPr txBox="1">
          <a:spLocks noChangeArrowheads="1"/>
        </xdr:cNvSpPr>
      </xdr:nvSpPr>
      <xdr:spPr bwMode="auto">
        <a:xfrm>
          <a:off x="3371850" y="32956500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Ins-gesamt</a:t>
          </a:r>
        </a:p>
      </xdr:txBody>
    </xdr:sp>
    <xdr:clientData/>
  </xdr:twoCellAnchor>
  <xdr:twoCellAnchor>
    <xdr:from>
      <xdr:col>3</xdr:col>
      <xdr:colOff>657225</xdr:colOff>
      <xdr:row>133</xdr:row>
      <xdr:rowOff>0</xdr:rowOff>
    </xdr:from>
    <xdr:to>
      <xdr:col>4</xdr:col>
      <xdr:colOff>0</xdr:colOff>
      <xdr:row>133</xdr:row>
      <xdr:rowOff>0</xdr:rowOff>
    </xdr:to>
    <xdr:sp macro="" textlink="">
      <xdr:nvSpPr>
        <xdr:cNvPr id="4167" name="Text 114"/>
        <xdr:cNvSpPr txBox="1">
          <a:spLocks noChangeArrowheads="1"/>
        </xdr:cNvSpPr>
      </xdr:nvSpPr>
      <xdr:spPr bwMode="auto">
        <a:xfrm>
          <a:off x="3886200" y="329565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133</xdr:row>
      <xdr:rowOff>0</xdr:rowOff>
    </xdr:from>
    <xdr:to>
      <xdr:col>4</xdr:col>
      <xdr:colOff>0</xdr:colOff>
      <xdr:row>133</xdr:row>
      <xdr:rowOff>0</xdr:rowOff>
    </xdr:to>
    <xdr:sp macro="" textlink="">
      <xdr:nvSpPr>
        <xdr:cNvPr id="4168" name="Text 115"/>
        <xdr:cNvSpPr txBox="1">
          <a:spLocks noChangeArrowheads="1"/>
        </xdr:cNvSpPr>
      </xdr:nvSpPr>
      <xdr:spPr bwMode="auto">
        <a:xfrm>
          <a:off x="3886200" y="329565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133</xdr:row>
      <xdr:rowOff>0</xdr:rowOff>
    </xdr:from>
    <xdr:to>
      <xdr:col>4</xdr:col>
      <xdr:colOff>0</xdr:colOff>
      <xdr:row>133</xdr:row>
      <xdr:rowOff>0</xdr:rowOff>
    </xdr:to>
    <xdr:sp macro="" textlink="">
      <xdr:nvSpPr>
        <xdr:cNvPr id="4169" name="Text 116"/>
        <xdr:cNvSpPr txBox="1">
          <a:spLocks noChangeArrowheads="1"/>
        </xdr:cNvSpPr>
      </xdr:nvSpPr>
      <xdr:spPr bwMode="auto">
        <a:xfrm>
          <a:off x="3886200" y="329565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133</xdr:row>
      <xdr:rowOff>0</xdr:rowOff>
    </xdr:from>
    <xdr:to>
      <xdr:col>4</xdr:col>
      <xdr:colOff>0</xdr:colOff>
      <xdr:row>133</xdr:row>
      <xdr:rowOff>0</xdr:rowOff>
    </xdr:to>
    <xdr:sp macro="" textlink="">
      <xdr:nvSpPr>
        <xdr:cNvPr id="4170" name="Text 117"/>
        <xdr:cNvSpPr txBox="1">
          <a:spLocks noChangeArrowheads="1"/>
        </xdr:cNvSpPr>
      </xdr:nvSpPr>
      <xdr:spPr bwMode="auto">
        <a:xfrm>
          <a:off x="3886200" y="329565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1</xdr:col>
      <xdr:colOff>0</xdr:colOff>
      <xdr:row>172</xdr:row>
      <xdr:rowOff>0</xdr:rowOff>
    </xdr:from>
    <xdr:to>
      <xdr:col>2</xdr:col>
      <xdr:colOff>9525</xdr:colOff>
      <xdr:row>172</xdr:row>
      <xdr:rowOff>0</xdr:rowOff>
    </xdr:to>
    <xdr:sp macro="" textlink="">
      <xdr:nvSpPr>
        <xdr:cNvPr id="4171" name="Text 134"/>
        <xdr:cNvSpPr txBox="1">
          <a:spLocks noChangeArrowheads="1"/>
        </xdr:cNvSpPr>
      </xdr:nvSpPr>
      <xdr:spPr bwMode="auto">
        <a:xfrm>
          <a:off x="276225" y="43195875"/>
          <a:ext cx="2457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Straftat 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(§§ des StGB)</a:t>
          </a:r>
        </a:p>
      </xdr:txBody>
    </xdr:sp>
    <xdr:clientData/>
  </xdr:twoCellAnchor>
  <xdr:twoCellAnchor>
    <xdr:from>
      <xdr:col>2</xdr:col>
      <xdr:colOff>0</xdr:colOff>
      <xdr:row>172</xdr:row>
      <xdr:rowOff>0</xdr:rowOff>
    </xdr:from>
    <xdr:to>
      <xdr:col>3</xdr:col>
      <xdr:colOff>0</xdr:colOff>
      <xdr:row>172</xdr:row>
      <xdr:rowOff>0</xdr:rowOff>
    </xdr:to>
    <xdr:sp macro="" textlink="">
      <xdr:nvSpPr>
        <xdr:cNvPr id="4172" name="Text 135"/>
        <xdr:cNvSpPr txBox="1">
          <a:spLocks noChangeArrowheads="1"/>
        </xdr:cNvSpPr>
      </xdr:nvSpPr>
      <xdr:spPr bwMode="auto">
        <a:xfrm>
          <a:off x="2724150" y="43195875"/>
          <a:ext cx="6381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3</xdr:col>
      <xdr:colOff>9525</xdr:colOff>
      <xdr:row>172</xdr:row>
      <xdr:rowOff>0</xdr:rowOff>
    </xdr:from>
    <xdr:to>
      <xdr:col>4</xdr:col>
      <xdr:colOff>0</xdr:colOff>
      <xdr:row>172</xdr:row>
      <xdr:rowOff>0</xdr:rowOff>
    </xdr:to>
    <xdr:sp macro="" textlink="">
      <xdr:nvSpPr>
        <xdr:cNvPr id="4173" name="Text 136"/>
        <xdr:cNvSpPr txBox="1">
          <a:spLocks noChangeArrowheads="1"/>
        </xdr:cNvSpPr>
      </xdr:nvSpPr>
      <xdr:spPr bwMode="auto">
        <a:xfrm>
          <a:off x="3371850" y="43195875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Insgesamt</a:t>
          </a:r>
        </a:p>
      </xdr:txBody>
    </xdr:sp>
    <xdr:clientData/>
  </xdr:twoCellAnchor>
  <xdr:twoCellAnchor>
    <xdr:from>
      <xdr:col>3</xdr:col>
      <xdr:colOff>657225</xdr:colOff>
      <xdr:row>172</xdr:row>
      <xdr:rowOff>0</xdr:rowOff>
    </xdr:from>
    <xdr:to>
      <xdr:col>4</xdr:col>
      <xdr:colOff>0</xdr:colOff>
      <xdr:row>172</xdr:row>
      <xdr:rowOff>0</xdr:rowOff>
    </xdr:to>
    <xdr:sp macro="" textlink="">
      <xdr:nvSpPr>
        <xdr:cNvPr id="4174" name="Text 137"/>
        <xdr:cNvSpPr txBox="1">
          <a:spLocks noChangeArrowheads="1"/>
        </xdr:cNvSpPr>
      </xdr:nvSpPr>
      <xdr:spPr bwMode="auto">
        <a:xfrm>
          <a:off x="3886200" y="431958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172</xdr:row>
      <xdr:rowOff>0</xdr:rowOff>
    </xdr:from>
    <xdr:to>
      <xdr:col>4</xdr:col>
      <xdr:colOff>0</xdr:colOff>
      <xdr:row>172</xdr:row>
      <xdr:rowOff>0</xdr:rowOff>
    </xdr:to>
    <xdr:sp macro="" textlink="">
      <xdr:nvSpPr>
        <xdr:cNvPr id="4175" name="Text 138"/>
        <xdr:cNvSpPr txBox="1">
          <a:spLocks noChangeArrowheads="1"/>
        </xdr:cNvSpPr>
      </xdr:nvSpPr>
      <xdr:spPr bwMode="auto">
        <a:xfrm>
          <a:off x="3886200" y="431958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172</xdr:row>
      <xdr:rowOff>0</xdr:rowOff>
    </xdr:from>
    <xdr:to>
      <xdr:col>4</xdr:col>
      <xdr:colOff>0</xdr:colOff>
      <xdr:row>172</xdr:row>
      <xdr:rowOff>0</xdr:rowOff>
    </xdr:to>
    <xdr:sp macro="" textlink="">
      <xdr:nvSpPr>
        <xdr:cNvPr id="4176" name="Text 139"/>
        <xdr:cNvSpPr txBox="1">
          <a:spLocks noChangeArrowheads="1"/>
        </xdr:cNvSpPr>
      </xdr:nvSpPr>
      <xdr:spPr bwMode="auto">
        <a:xfrm>
          <a:off x="3886200" y="431958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172</xdr:row>
      <xdr:rowOff>0</xdr:rowOff>
    </xdr:from>
    <xdr:to>
      <xdr:col>4</xdr:col>
      <xdr:colOff>0</xdr:colOff>
      <xdr:row>172</xdr:row>
      <xdr:rowOff>0</xdr:rowOff>
    </xdr:to>
    <xdr:sp macro="" textlink="">
      <xdr:nvSpPr>
        <xdr:cNvPr id="4177" name="Text 140"/>
        <xdr:cNvSpPr txBox="1">
          <a:spLocks noChangeArrowheads="1"/>
        </xdr:cNvSpPr>
      </xdr:nvSpPr>
      <xdr:spPr bwMode="auto">
        <a:xfrm>
          <a:off x="3886200" y="431958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9525</xdr:colOff>
      <xdr:row>172</xdr:row>
      <xdr:rowOff>0</xdr:rowOff>
    </xdr:from>
    <xdr:to>
      <xdr:col>5</xdr:col>
      <xdr:colOff>9525</xdr:colOff>
      <xdr:row>172</xdr:row>
      <xdr:rowOff>0</xdr:rowOff>
    </xdr:to>
    <xdr:sp macro="" textlink="">
      <xdr:nvSpPr>
        <xdr:cNvPr id="4178" name="Text 141"/>
        <xdr:cNvSpPr txBox="1">
          <a:spLocks noChangeArrowheads="1"/>
        </xdr:cNvSpPr>
      </xdr:nvSpPr>
      <xdr:spPr bwMode="auto">
        <a:xfrm>
          <a:off x="3895725" y="43195875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5</xdr:col>
      <xdr:colOff>0</xdr:colOff>
      <xdr:row>172</xdr:row>
      <xdr:rowOff>0</xdr:rowOff>
    </xdr:from>
    <xdr:to>
      <xdr:col>6</xdr:col>
      <xdr:colOff>9525</xdr:colOff>
      <xdr:row>172</xdr:row>
      <xdr:rowOff>0</xdr:rowOff>
    </xdr:to>
    <xdr:sp macro="" textlink="">
      <xdr:nvSpPr>
        <xdr:cNvPr id="4179" name="Text 142"/>
        <xdr:cNvSpPr txBox="1">
          <a:spLocks noChangeArrowheads="1"/>
        </xdr:cNvSpPr>
      </xdr:nvSpPr>
      <xdr:spPr bwMode="auto">
        <a:xfrm>
          <a:off x="4410075" y="43195875"/>
          <a:ext cx="5334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14-18</a:t>
          </a:r>
        </a:p>
      </xdr:txBody>
    </xdr:sp>
    <xdr:clientData/>
  </xdr:twoCellAnchor>
  <xdr:twoCellAnchor>
    <xdr:from>
      <xdr:col>6</xdr:col>
      <xdr:colOff>9525</xdr:colOff>
      <xdr:row>172</xdr:row>
      <xdr:rowOff>0</xdr:rowOff>
    </xdr:from>
    <xdr:to>
      <xdr:col>6</xdr:col>
      <xdr:colOff>504825</xdr:colOff>
      <xdr:row>172</xdr:row>
      <xdr:rowOff>0</xdr:rowOff>
    </xdr:to>
    <xdr:sp macro="" textlink="">
      <xdr:nvSpPr>
        <xdr:cNvPr id="4180" name="Text 143"/>
        <xdr:cNvSpPr txBox="1">
          <a:spLocks noChangeArrowheads="1"/>
        </xdr:cNvSpPr>
      </xdr:nvSpPr>
      <xdr:spPr bwMode="auto">
        <a:xfrm>
          <a:off x="4943475" y="43195875"/>
          <a:ext cx="4953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7</xdr:col>
      <xdr:colOff>0</xdr:colOff>
      <xdr:row>172</xdr:row>
      <xdr:rowOff>0</xdr:rowOff>
    </xdr:from>
    <xdr:to>
      <xdr:col>12</xdr:col>
      <xdr:colOff>0</xdr:colOff>
      <xdr:row>172</xdr:row>
      <xdr:rowOff>0</xdr:rowOff>
    </xdr:to>
    <xdr:sp macro="" textlink="">
      <xdr:nvSpPr>
        <xdr:cNvPr id="4181" name="Text 144"/>
        <xdr:cNvSpPr txBox="1">
          <a:spLocks noChangeArrowheads="1"/>
        </xdr:cNvSpPr>
      </xdr:nvSpPr>
      <xdr:spPr bwMode="auto">
        <a:xfrm>
          <a:off x="5448300" y="43195875"/>
          <a:ext cx="30384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 und mehr</a:t>
          </a:r>
        </a:p>
      </xdr:txBody>
    </xdr:sp>
    <xdr:clientData/>
  </xdr:twoCellAnchor>
  <xdr:twoCellAnchor>
    <xdr:from>
      <xdr:col>16</xdr:col>
      <xdr:colOff>0</xdr:colOff>
      <xdr:row>80</xdr:row>
      <xdr:rowOff>0</xdr:rowOff>
    </xdr:from>
    <xdr:to>
      <xdr:col>17</xdr:col>
      <xdr:colOff>9525</xdr:colOff>
      <xdr:row>80</xdr:row>
      <xdr:rowOff>0</xdr:rowOff>
    </xdr:to>
    <xdr:sp macro="" textlink="">
      <xdr:nvSpPr>
        <xdr:cNvPr id="4182" name="Text 147"/>
        <xdr:cNvSpPr txBox="1">
          <a:spLocks noChangeArrowheads="1"/>
        </xdr:cNvSpPr>
      </xdr:nvSpPr>
      <xdr:spPr bwMode="auto">
        <a:xfrm>
          <a:off x="11010900" y="18345150"/>
          <a:ext cx="6572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17</xdr:col>
      <xdr:colOff>9525</xdr:colOff>
      <xdr:row>80</xdr:row>
      <xdr:rowOff>0</xdr:rowOff>
    </xdr:from>
    <xdr:to>
      <xdr:col>18</xdr:col>
      <xdr:colOff>0</xdr:colOff>
      <xdr:row>80</xdr:row>
      <xdr:rowOff>0</xdr:rowOff>
    </xdr:to>
    <xdr:sp macro="" textlink="">
      <xdr:nvSpPr>
        <xdr:cNvPr id="4183" name="Text 148"/>
        <xdr:cNvSpPr txBox="1">
          <a:spLocks noChangeArrowheads="1"/>
        </xdr:cNvSpPr>
      </xdr:nvSpPr>
      <xdr:spPr bwMode="auto">
        <a:xfrm>
          <a:off x="11668125" y="18345150"/>
          <a:ext cx="2667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Straftat / Straftatengruppe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 (§§ des StGB)</a:t>
          </a:r>
        </a:p>
      </xdr:txBody>
    </xdr:sp>
    <xdr:clientData/>
  </xdr:twoCellAnchor>
  <xdr:twoCellAnchor>
    <xdr:from>
      <xdr:col>17</xdr:col>
      <xdr:colOff>19050</xdr:colOff>
      <xdr:row>55</xdr:row>
      <xdr:rowOff>0</xdr:rowOff>
    </xdr:from>
    <xdr:to>
      <xdr:col>18</xdr:col>
      <xdr:colOff>0</xdr:colOff>
      <xdr:row>55</xdr:row>
      <xdr:rowOff>0</xdr:rowOff>
    </xdr:to>
    <xdr:sp macro="" textlink="">
      <xdr:nvSpPr>
        <xdr:cNvPr id="4184" name="Text 149"/>
        <xdr:cNvSpPr txBox="1">
          <a:spLocks noChangeArrowheads="1"/>
        </xdr:cNvSpPr>
      </xdr:nvSpPr>
      <xdr:spPr bwMode="auto">
        <a:xfrm>
          <a:off x="11677650" y="13163550"/>
          <a:ext cx="2571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Straftat / Straftatengruppe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(§§ des StGB)</a:t>
          </a:r>
        </a:p>
      </xdr:txBody>
    </xdr:sp>
    <xdr:clientData/>
  </xdr:twoCellAnchor>
  <xdr:twoCellAnchor>
    <xdr:from>
      <xdr:col>16</xdr:col>
      <xdr:colOff>0</xdr:colOff>
      <xdr:row>55</xdr:row>
      <xdr:rowOff>0</xdr:rowOff>
    </xdr:from>
    <xdr:to>
      <xdr:col>17</xdr:col>
      <xdr:colOff>19050</xdr:colOff>
      <xdr:row>55</xdr:row>
      <xdr:rowOff>0</xdr:rowOff>
    </xdr:to>
    <xdr:sp macro="" textlink="">
      <xdr:nvSpPr>
        <xdr:cNvPr id="4185" name="Text 150"/>
        <xdr:cNvSpPr txBox="1">
          <a:spLocks noChangeArrowheads="1"/>
        </xdr:cNvSpPr>
      </xdr:nvSpPr>
      <xdr:spPr bwMode="auto">
        <a:xfrm>
          <a:off x="11010900" y="13163550"/>
          <a:ext cx="6667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17</xdr:col>
      <xdr:colOff>0</xdr:colOff>
      <xdr:row>133</xdr:row>
      <xdr:rowOff>0</xdr:rowOff>
    </xdr:from>
    <xdr:to>
      <xdr:col>18</xdr:col>
      <xdr:colOff>0</xdr:colOff>
      <xdr:row>133</xdr:row>
      <xdr:rowOff>0</xdr:rowOff>
    </xdr:to>
    <xdr:sp macro="" textlink="">
      <xdr:nvSpPr>
        <xdr:cNvPr id="4186" name="Text 152"/>
        <xdr:cNvSpPr txBox="1">
          <a:spLocks noChangeArrowheads="1"/>
        </xdr:cNvSpPr>
      </xdr:nvSpPr>
      <xdr:spPr bwMode="auto">
        <a:xfrm>
          <a:off x="11658600" y="32956500"/>
          <a:ext cx="2762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Straftat / Straftatengruppe 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(§§ des StGB)</a:t>
          </a:r>
        </a:p>
      </xdr:txBody>
    </xdr:sp>
    <xdr:clientData/>
  </xdr:twoCellAnchor>
  <xdr:twoCellAnchor>
    <xdr:from>
      <xdr:col>16</xdr:col>
      <xdr:colOff>0</xdr:colOff>
      <xdr:row>133</xdr:row>
      <xdr:rowOff>0</xdr:rowOff>
    </xdr:from>
    <xdr:to>
      <xdr:col>17</xdr:col>
      <xdr:colOff>0</xdr:colOff>
      <xdr:row>133</xdr:row>
      <xdr:rowOff>0</xdr:rowOff>
    </xdr:to>
    <xdr:sp macro="" textlink="">
      <xdr:nvSpPr>
        <xdr:cNvPr id="4187" name="Text 153"/>
        <xdr:cNvSpPr txBox="1">
          <a:spLocks noChangeArrowheads="1"/>
        </xdr:cNvSpPr>
      </xdr:nvSpPr>
      <xdr:spPr bwMode="auto">
        <a:xfrm>
          <a:off x="11010900" y="32956500"/>
          <a:ext cx="6477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16</xdr:col>
      <xdr:colOff>0</xdr:colOff>
      <xdr:row>172</xdr:row>
      <xdr:rowOff>0</xdr:rowOff>
    </xdr:from>
    <xdr:to>
      <xdr:col>17</xdr:col>
      <xdr:colOff>9525</xdr:colOff>
      <xdr:row>172</xdr:row>
      <xdr:rowOff>0</xdr:rowOff>
    </xdr:to>
    <xdr:sp macro="" textlink="">
      <xdr:nvSpPr>
        <xdr:cNvPr id="4188" name="Text 155"/>
        <xdr:cNvSpPr txBox="1">
          <a:spLocks noChangeArrowheads="1"/>
        </xdr:cNvSpPr>
      </xdr:nvSpPr>
      <xdr:spPr bwMode="auto">
        <a:xfrm>
          <a:off x="11010900" y="43195875"/>
          <a:ext cx="6572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17</xdr:col>
      <xdr:colOff>0</xdr:colOff>
      <xdr:row>172</xdr:row>
      <xdr:rowOff>0</xdr:rowOff>
    </xdr:from>
    <xdr:to>
      <xdr:col>17</xdr:col>
      <xdr:colOff>247650</xdr:colOff>
      <xdr:row>172</xdr:row>
      <xdr:rowOff>0</xdr:rowOff>
    </xdr:to>
    <xdr:sp macro="" textlink="">
      <xdr:nvSpPr>
        <xdr:cNvPr id="4189" name="Text 156"/>
        <xdr:cNvSpPr txBox="1">
          <a:spLocks noChangeArrowheads="1"/>
        </xdr:cNvSpPr>
      </xdr:nvSpPr>
      <xdr:spPr bwMode="auto">
        <a:xfrm>
          <a:off x="11658600" y="43195875"/>
          <a:ext cx="247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Straftat 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(§§ des StGB)</a:t>
          </a:r>
        </a:p>
      </xdr:txBody>
    </xdr:sp>
    <xdr:clientData/>
  </xdr:twoCellAnchor>
  <xdr:twoCellAnchor>
    <xdr:from>
      <xdr:col>4</xdr:col>
      <xdr:colOff>0</xdr:colOff>
      <xdr:row>55</xdr:row>
      <xdr:rowOff>0</xdr:rowOff>
    </xdr:from>
    <xdr:to>
      <xdr:col>5</xdr:col>
      <xdr:colOff>0</xdr:colOff>
      <xdr:row>55</xdr:row>
      <xdr:rowOff>0</xdr:rowOff>
    </xdr:to>
    <xdr:sp macro="" textlink="">
      <xdr:nvSpPr>
        <xdr:cNvPr id="4190" name="Text 169"/>
        <xdr:cNvSpPr txBox="1">
          <a:spLocks noChangeArrowheads="1"/>
        </xdr:cNvSpPr>
      </xdr:nvSpPr>
      <xdr:spPr bwMode="auto">
        <a:xfrm>
          <a:off x="3886200" y="13163550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sammen</a:t>
          </a:r>
        </a:p>
      </xdr:txBody>
    </xdr:sp>
    <xdr:clientData/>
  </xdr:twoCellAnchor>
  <xdr:twoCellAnchor>
    <xdr:from>
      <xdr:col>5</xdr:col>
      <xdr:colOff>19050</xdr:colOff>
      <xdr:row>55</xdr:row>
      <xdr:rowOff>0</xdr:rowOff>
    </xdr:from>
    <xdr:to>
      <xdr:col>6</xdr:col>
      <xdr:colOff>0</xdr:colOff>
      <xdr:row>55</xdr:row>
      <xdr:rowOff>0</xdr:rowOff>
    </xdr:to>
    <xdr:sp macro="" textlink="">
      <xdr:nvSpPr>
        <xdr:cNvPr id="4191" name="Text 170"/>
        <xdr:cNvSpPr txBox="1">
          <a:spLocks noChangeArrowheads="1"/>
        </xdr:cNvSpPr>
      </xdr:nvSpPr>
      <xdr:spPr bwMode="auto">
        <a:xfrm>
          <a:off x="4429125" y="13163550"/>
          <a:ext cx="504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14-18</a:t>
          </a:r>
        </a:p>
      </xdr:txBody>
    </xdr:sp>
    <xdr:clientData/>
  </xdr:twoCellAnchor>
  <xdr:twoCellAnchor>
    <xdr:from>
      <xdr:col>6</xdr:col>
      <xdr:colOff>0</xdr:colOff>
      <xdr:row>55</xdr:row>
      <xdr:rowOff>0</xdr:rowOff>
    </xdr:from>
    <xdr:to>
      <xdr:col>7</xdr:col>
      <xdr:colOff>0</xdr:colOff>
      <xdr:row>55</xdr:row>
      <xdr:rowOff>0</xdr:rowOff>
    </xdr:to>
    <xdr:sp macro="" textlink="">
      <xdr:nvSpPr>
        <xdr:cNvPr id="4192" name="Text 171"/>
        <xdr:cNvSpPr txBox="1">
          <a:spLocks noChangeArrowheads="1"/>
        </xdr:cNvSpPr>
      </xdr:nvSpPr>
      <xdr:spPr bwMode="auto">
        <a:xfrm>
          <a:off x="4933950" y="13163550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7</xdr:col>
      <xdr:colOff>0</xdr:colOff>
      <xdr:row>55</xdr:row>
      <xdr:rowOff>0</xdr:rowOff>
    </xdr:from>
    <xdr:to>
      <xdr:col>8</xdr:col>
      <xdr:colOff>0</xdr:colOff>
      <xdr:row>55</xdr:row>
      <xdr:rowOff>0</xdr:rowOff>
    </xdr:to>
    <xdr:sp macro="" textlink="">
      <xdr:nvSpPr>
        <xdr:cNvPr id="4193" name="Text 172"/>
        <xdr:cNvSpPr txBox="1">
          <a:spLocks noChangeArrowheads="1"/>
        </xdr:cNvSpPr>
      </xdr:nvSpPr>
      <xdr:spPr bwMode="auto">
        <a:xfrm>
          <a:off x="5448300" y="13163550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 und mehr</a:t>
          </a:r>
        </a:p>
      </xdr:txBody>
    </xdr:sp>
    <xdr:clientData/>
  </xdr:twoCellAnchor>
  <xdr:twoCellAnchor>
    <xdr:from>
      <xdr:col>8</xdr:col>
      <xdr:colOff>0</xdr:colOff>
      <xdr:row>55</xdr:row>
      <xdr:rowOff>0</xdr:rowOff>
    </xdr:from>
    <xdr:to>
      <xdr:col>9</xdr:col>
      <xdr:colOff>0</xdr:colOff>
      <xdr:row>55</xdr:row>
      <xdr:rowOff>0</xdr:rowOff>
    </xdr:to>
    <xdr:sp macro="" textlink="">
      <xdr:nvSpPr>
        <xdr:cNvPr id="4194" name="Text 173"/>
        <xdr:cNvSpPr txBox="1">
          <a:spLocks noChangeArrowheads="1"/>
        </xdr:cNvSpPr>
      </xdr:nvSpPr>
      <xdr:spPr bwMode="auto">
        <a:xfrm>
          <a:off x="5972175" y="13163550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sammen</a:t>
          </a:r>
        </a:p>
      </xdr:txBody>
    </xdr:sp>
    <xdr:clientData/>
  </xdr:twoCellAnchor>
  <xdr:twoCellAnchor>
    <xdr:from>
      <xdr:col>9</xdr:col>
      <xdr:colOff>0</xdr:colOff>
      <xdr:row>55</xdr:row>
      <xdr:rowOff>0</xdr:rowOff>
    </xdr:from>
    <xdr:to>
      <xdr:col>10</xdr:col>
      <xdr:colOff>9525</xdr:colOff>
      <xdr:row>55</xdr:row>
      <xdr:rowOff>0</xdr:rowOff>
    </xdr:to>
    <xdr:sp macro="" textlink="">
      <xdr:nvSpPr>
        <xdr:cNvPr id="4195" name="Text 174"/>
        <xdr:cNvSpPr txBox="1">
          <a:spLocks noChangeArrowheads="1"/>
        </xdr:cNvSpPr>
      </xdr:nvSpPr>
      <xdr:spPr bwMode="auto">
        <a:xfrm>
          <a:off x="6600825" y="13163550"/>
          <a:ext cx="6381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10</xdr:col>
      <xdr:colOff>0</xdr:colOff>
      <xdr:row>55</xdr:row>
      <xdr:rowOff>0</xdr:rowOff>
    </xdr:from>
    <xdr:to>
      <xdr:col>11</xdr:col>
      <xdr:colOff>0</xdr:colOff>
      <xdr:row>55</xdr:row>
      <xdr:rowOff>0</xdr:rowOff>
    </xdr:to>
    <xdr:sp macro="" textlink="">
      <xdr:nvSpPr>
        <xdr:cNvPr id="4196" name="Text 175"/>
        <xdr:cNvSpPr txBox="1">
          <a:spLocks noChangeArrowheads="1"/>
        </xdr:cNvSpPr>
      </xdr:nvSpPr>
      <xdr:spPr bwMode="auto">
        <a:xfrm>
          <a:off x="7229475" y="13163550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11</xdr:col>
      <xdr:colOff>0</xdr:colOff>
      <xdr:row>55</xdr:row>
      <xdr:rowOff>0</xdr:rowOff>
    </xdr:from>
    <xdr:to>
      <xdr:col>12</xdr:col>
      <xdr:colOff>0</xdr:colOff>
      <xdr:row>55</xdr:row>
      <xdr:rowOff>0</xdr:rowOff>
    </xdr:to>
    <xdr:sp macro="" textlink="">
      <xdr:nvSpPr>
        <xdr:cNvPr id="4197" name="Text 176"/>
        <xdr:cNvSpPr txBox="1">
          <a:spLocks noChangeArrowheads="1"/>
        </xdr:cNvSpPr>
      </xdr:nvSpPr>
      <xdr:spPr bwMode="auto">
        <a:xfrm>
          <a:off x="7858125" y="13163550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80</xdr:row>
      <xdr:rowOff>0</xdr:rowOff>
    </xdr:from>
    <xdr:to>
      <xdr:col>5</xdr:col>
      <xdr:colOff>0</xdr:colOff>
      <xdr:row>80</xdr:row>
      <xdr:rowOff>0</xdr:rowOff>
    </xdr:to>
    <xdr:sp macro="" textlink="">
      <xdr:nvSpPr>
        <xdr:cNvPr id="4198" name="Text 177"/>
        <xdr:cNvSpPr txBox="1">
          <a:spLocks noChangeArrowheads="1"/>
        </xdr:cNvSpPr>
      </xdr:nvSpPr>
      <xdr:spPr bwMode="auto">
        <a:xfrm>
          <a:off x="3886200" y="18345150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sammen</a:t>
          </a:r>
        </a:p>
      </xdr:txBody>
    </xdr:sp>
    <xdr:clientData/>
  </xdr:twoCellAnchor>
  <xdr:twoCellAnchor>
    <xdr:from>
      <xdr:col>5</xdr:col>
      <xdr:colOff>19050</xdr:colOff>
      <xdr:row>80</xdr:row>
      <xdr:rowOff>0</xdr:rowOff>
    </xdr:from>
    <xdr:to>
      <xdr:col>6</xdr:col>
      <xdr:colOff>0</xdr:colOff>
      <xdr:row>80</xdr:row>
      <xdr:rowOff>0</xdr:rowOff>
    </xdr:to>
    <xdr:sp macro="" textlink="">
      <xdr:nvSpPr>
        <xdr:cNvPr id="4199" name="Text 178"/>
        <xdr:cNvSpPr txBox="1">
          <a:spLocks noChangeArrowheads="1"/>
        </xdr:cNvSpPr>
      </xdr:nvSpPr>
      <xdr:spPr bwMode="auto">
        <a:xfrm>
          <a:off x="4429125" y="18345150"/>
          <a:ext cx="504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14-18</a:t>
          </a:r>
        </a:p>
      </xdr:txBody>
    </xdr:sp>
    <xdr:clientData/>
  </xdr:twoCellAnchor>
  <xdr:twoCellAnchor>
    <xdr:from>
      <xdr:col>6</xdr:col>
      <xdr:colOff>0</xdr:colOff>
      <xdr:row>80</xdr:row>
      <xdr:rowOff>0</xdr:rowOff>
    </xdr:from>
    <xdr:to>
      <xdr:col>7</xdr:col>
      <xdr:colOff>0</xdr:colOff>
      <xdr:row>80</xdr:row>
      <xdr:rowOff>0</xdr:rowOff>
    </xdr:to>
    <xdr:sp macro="" textlink="">
      <xdr:nvSpPr>
        <xdr:cNvPr id="4200" name="Text 179"/>
        <xdr:cNvSpPr txBox="1">
          <a:spLocks noChangeArrowheads="1"/>
        </xdr:cNvSpPr>
      </xdr:nvSpPr>
      <xdr:spPr bwMode="auto">
        <a:xfrm>
          <a:off x="4933950" y="18345150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7</xdr:col>
      <xdr:colOff>0</xdr:colOff>
      <xdr:row>80</xdr:row>
      <xdr:rowOff>0</xdr:rowOff>
    </xdr:from>
    <xdr:to>
      <xdr:col>8</xdr:col>
      <xdr:colOff>0</xdr:colOff>
      <xdr:row>80</xdr:row>
      <xdr:rowOff>0</xdr:rowOff>
    </xdr:to>
    <xdr:sp macro="" textlink="">
      <xdr:nvSpPr>
        <xdr:cNvPr id="4201" name="Text 180"/>
        <xdr:cNvSpPr txBox="1">
          <a:spLocks noChangeArrowheads="1"/>
        </xdr:cNvSpPr>
      </xdr:nvSpPr>
      <xdr:spPr bwMode="auto">
        <a:xfrm>
          <a:off x="5448300" y="18345150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 und mehr</a:t>
          </a:r>
        </a:p>
      </xdr:txBody>
    </xdr:sp>
    <xdr:clientData/>
  </xdr:twoCellAnchor>
  <xdr:twoCellAnchor>
    <xdr:from>
      <xdr:col>8</xdr:col>
      <xdr:colOff>0</xdr:colOff>
      <xdr:row>80</xdr:row>
      <xdr:rowOff>0</xdr:rowOff>
    </xdr:from>
    <xdr:to>
      <xdr:col>9</xdr:col>
      <xdr:colOff>0</xdr:colOff>
      <xdr:row>80</xdr:row>
      <xdr:rowOff>0</xdr:rowOff>
    </xdr:to>
    <xdr:sp macro="" textlink="">
      <xdr:nvSpPr>
        <xdr:cNvPr id="4202" name="Text 181"/>
        <xdr:cNvSpPr txBox="1">
          <a:spLocks noChangeArrowheads="1"/>
        </xdr:cNvSpPr>
      </xdr:nvSpPr>
      <xdr:spPr bwMode="auto">
        <a:xfrm>
          <a:off x="5972175" y="18345150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sammen</a:t>
          </a:r>
        </a:p>
      </xdr:txBody>
    </xdr:sp>
    <xdr:clientData/>
  </xdr:twoCellAnchor>
  <xdr:twoCellAnchor>
    <xdr:from>
      <xdr:col>9</xdr:col>
      <xdr:colOff>0</xdr:colOff>
      <xdr:row>80</xdr:row>
      <xdr:rowOff>0</xdr:rowOff>
    </xdr:from>
    <xdr:to>
      <xdr:col>10</xdr:col>
      <xdr:colOff>9525</xdr:colOff>
      <xdr:row>80</xdr:row>
      <xdr:rowOff>0</xdr:rowOff>
    </xdr:to>
    <xdr:sp macro="" textlink="">
      <xdr:nvSpPr>
        <xdr:cNvPr id="4203" name="Text 182"/>
        <xdr:cNvSpPr txBox="1">
          <a:spLocks noChangeArrowheads="1"/>
        </xdr:cNvSpPr>
      </xdr:nvSpPr>
      <xdr:spPr bwMode="auto">
        <a:xfrm>
          <a:off x="6600825" y="18345150"/>
          <a:ext cx="6381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10</xdr:col>
      <xdr:colOff>0</xdr:colOff>
      <xdr:row>80</xdr:row>
      <xdr:rowOff>0</xdr:rowOff>
    </xdr:from>
    <xdr:to>
      <xdr:col>11</xdr:col>
      <xdr:colOff>0</xdr:colOff>
      <xdr:row>80</xdr:row>
      <xdr:rowOff>0</xdr:rowOff>
    </xdr:to>
    <xdr:sp macro="" textlink="">
      <xdr:nvSpPr>
        <xdr:cNvPr id="4204" name="Text 183"/>
        <xdr:cNvSpPr txBox="1">
          <a:spLocks noChangeArrowheads="1"/>
        </xdr:cNvSpPr>
      </xdr:nvSpPr>
      <xdr:spPr bwMode="auto">
        <a:xfrm>
          <a:off x="7229475" y="18345150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11</xdr:col>
      <xdr:colOff>0</xdr:colOff>
      <xdr:row>80</xdr:row>
      <xdr:rowOff>0</xdr:rowOff>
    </xdr:from>
    <xdr:to>
      <xdr:col>12</xdr:col>
      <xdr:colOff>0</xdr:colOff>
      <xdr:row>80</xdr:row>
      <xdr:rowOff>0</xdr:rowOff>
    </xdr:to>
    <xdr:sp macro="" textlink="">
      <xdr:nvSpPr>
        <xdr:cNvPr id="4205" name="Text 184"/>
        <xdr:cNvSpPr txBox="1">
          <a:spLocks noChangeArrowheads="1"/>
        </xdr:cNvSpPr>
      </xdr:nvSpPr>
      <xdr:spPr bwMode="auto">
        <a:xfrm>
          <a:off x="7858125" y="18345150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133</xdr:row>
      <xdr:rowOff>0</xdr:rowOff>
    </xdr:from>
    <xdr:to>
      <xdr:col>5</xdr:col>
      <xdr:colOff>0</xdr:colOff>
      <xdr:row>133</xdr:row>
      <xdr:rowOff>0</xdr:rowOff>
    </xdr:to>
    <xdr:sp macro="" textlink="">
      <xdr:nvSpPr>
        <xdr:cNvPr id="4206" name="Text 185"/>
        <xdr:cNvSpPr txBox="1">
          <a:spLocks noChangeArrowheads="1"/>
        </xdr:cNvSpPr>
      </xdr:nvSpPr>
      <xdr:spPr bwMode="auto">
        <a:xfrm>
          <a:off x="3886200" y="32956500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zu-sammen</a:t>
          </a:r>
        </a:p>
      </xdr:txBody>
    </xdr:sp>
    <xdr:clientData/>
  </xdr:twoCellAnchor>
  <xdr:twoCellAnchor>
    <xdr:from>
      <xdr:col>5</xdr:col>
      <xdr:colOff>19050</xdr:colOff>
      <xdr:row>133</xdr:row>
      <xdr:rowOff>0</xdr:rowOff>
    </xdr:from>
    <xdr:to>
      <xdr:col>6</xdr:col>
      <xdr:colOff>0</xdr:colOff>
      <xdr:row>133</xdr:row>
      <xdr:rowOff>0</xdr:rowOff>
    </xdr:to>
    <xdr:sp macro="" textlink="">
      <xdr:nvSpPr>
        <xdr:cNvPr id="4207" name="Text 186"/>
        <xdr:cNvSpPr txBox="1">
          <a:spLocks noChangeArrowheads="1"/>
        </xdr:cNvSpPr>
      </xdr:nvSpPr>
      <xdr:spPr bwMode="auto">
        <a:xfrm>
          <a:off x="4429125" y="32956500"/>
          <a:ext cx="504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14-18</a:t>
          </a:r>
        </a:p>
      </xdr:txBody>
    </xdr:sp>
    <xdr:clientData/>
  </xdr:twoCellAnchor>
  <xdr:twoCellAnchor>
    <xdr:from>
      <xdr:col>6</xdr:col>
      <xdr:colOff>0</xdr:colOff>
      <xdr:row>133</xdr:row>
      <xdr:rowOff>0</xdr:rowOff>
    </xdr:from>
    <xdr:to>
      <xdr:col>7</xdr:col>
      <xdr:colOff>0</xdr:colOff>
      <xdr:row>133</xdr:row>
      <xdr:rowOff>0</xdr:rowOff>
    </xdr:to>
    <xdr:sp macro="" textlink="">
      <xdr:nvSpPr>
        <xdr:cNvPr id="4208" name="Text 187"/>
        <xdr:cNvSpPr txBox="1">
          <a:spLocks noChangeArrowheads="1"/>
        </xdr:cNvSpPr>
      </xdr:nvSpPr>
      <xdr:spPr bwMode="auto">
        <a:xfrm>
          <a:off x="4933950" y="32956500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7</xdr:col>
      <xdr:colOff>0</xdr:colOff>
      <xdr:row>133</xdr:row>
      <xdr:rowOff>0</xdr:rowOff>
    </xdr:from>
    <xdr:to>
      <xdr:col>8</xdr:col>
      <xdr:colOff>0</xdr:colOff>
      <xdr:row>133</xdr:row>
      <xdr:rowOff>0</xdr:rowOff>
    </xdr:to>
    <xdr:sp macro="" textlink="">
      <xdr:nvSpPr>
        <xdr:cNvPr id="4209" name="Text 188"/>
        <xdr:cNvSpPr txBox="1">
          <a:spLocks noChangeArrowheads="1"/>
        </xdr:cNvSpPr>
      </xdr:nvSpPr>
      <xdr:spPr bwMode="auto">
        <a:xfrm>
          <a:off x="5448300" y="32956500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 und mehr</a:t>
          </a:r>
        </a:p>
      </xdr:txBody>
    </xdr:sp>
    <xdr:clientData/>
  </xdr:twoCellAnchor>
  <xdr:twoCellAnchor>
    <xdr:from>
      <xdr:col>8</xdr:col>
      <xdr:colOff>0</xdr:colOff>
      <xdr:row>133</xdr:row>
      <xdr:rowOff>0</xdr:rowOff>
    </xdr:from>
    <xdr:to>
      <xdr:col>9</xdr:col>
      <xdr:colOff>0</xdr:colOff>
      <xdr:row>133</xdr:row>
      <xdr:rowOff>0</xdr:rowOff>
    </xdr:to>
    <xdr:sp macro="" textlink="">
      <xdr:nvSpPr>
        <xdr:cNvPr id="4210" name="Text 189"/>
        <xdr:cNvSpPr txBox="1">
          <a:spLocks noChangeArrowheads="1"/>
        </xdr:cNvSpPr>
      </xdr:nvSpPr>
      <xdr:spPr bwMode="auto">
        <a:xfrm>
          <a:off x="5972175" y="32956500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sammen</a:t>
          </a:r>
        </a:p>
      </xdr:txBody>
    </xdr:sp>
    <xdr:clientData/>
  </xdr:twoCellAnchor>
  <xdr:twoCellAnchor>
    <xdr:from>
      <xdr:col>9</xdr:col>
      <xdr:colOff>0</xdr:colOff>
      <xdr:row>133</xdr:row>
      <xdr:rowOff>0</xdr:rowOff>
    </xdr:from>
    <xdr:to>
      <xdr:col>10</xdr:col>
      <xdr:colOff>9525</xdr:colOff>
      <xdr:row>133</xdr:row>
      <xdr:rowOff>0</xdr:rowOff>
    </xdr:to>
    <xdr:sp macro="" textlink="">
      <xdr:nvSpPr>
        <xdr:cNvPr id="4211" name="Text 190"/>
        <xdr:cNvSpPr txBox="1">
          <a:spLocks noChangeArrowheads="1"/>
        </xdr:cNvSpPr>
      </xdr:nvSpPr>
      <xdr:spPr bwMode="auto">
        <a:xfrm>
          <a:off x="6600825" y="32956500"/>
          <a:ext cx="6381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10</xdr:col>
      <xdr:colOff>0</xdr:colOff>
      <xdr:row>133</xdr:row>
      <xdr:rowOff>0</xdr:rowOff>
    </xdr:from>
    <xdr:to>
      <xdr:col>11</xdr:col>
      <xdr:colOff>0</xdr:colOff>
      <xdr:row>133</xdr:row>
      <xdr:rowOff>0</xdr:rowOff>
    </xdr:to>
    <xdr:sp macro="" textlink="">
      <xdr:nvSpPr>
        <xdr:cNvPr id="4212" name="Text 191"/>
        <xdr:cNvSpPr txBox="1">
          <a:spLocks noChangeArrowheads="1"/>
        </xdr:cNvSpPr>
      </xdr:nvSpPr>
      <xdr:spPr bwMode="auto">
        <a:xfrm>
          <a:off x="7229475" y="32956500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11</xdr:col>
      <xdr:colOff>0</xdr:colOff>
      <xdr:row>133</xdr:row>
      <xdr:rowOff>0</xdr:rowOff>
    </xdr:from>
    <xdr:to>
      <xdr:col>12</xdr:col>
      <xdr:colOff>0</xdr:colOff>
      <xdr:row>133</xdr:row>
      <xdr:rowOff>0</xdr:rowOff>
    </xdr:to>
    <xdr:sp macro="" textlink="">
      <xdr:nvSpPr>
        <xdr:cNvPr id="4213" name="Text 192"/>
        <xdr:cNvSpPr txBox="1">
          <a:spLocks noChangeArrowheads="1"/>
        </xdr:cNvSpPr>
      </xdr:nvSpPr>
      <xdr:spPr bwMode="auto">
        <a:xfrm>
          <a:off x="7858125" y="32956500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3</xdr:col>
      <xdr:colOff>9525</xdr:colOff>
      <xdr:row>97</xdr:row>
      <xdr:rowOff>0</xdr:rowOff>
    </xdr:from>
    <xdr:to>
      <xdr:col>4</xdr:col>
      <xdr:colOff>0</xdr:colOff>
      <xdr:row>97</xdr:row>
      <xdr:rowOff>0</xdr:rowOff>
    </xdr:to>
    <xdr:sp macro="" textlink="">
      <xdr:nvSpPr>
        <xdr:cNvPr id="4214" name="Text 80"/>
        <xdr:cNvSpPr txBox="1">
          <a:spLocks noChangeArrowheads="1"/>
        </xdr:cNvSpPr>
      </xdr:nvSpPr>
      <xdr:spPr bwMode="auto">
        <a:xfrm>
          <a:off x="3371850" y="23641050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Insgesamt</a:t>
          </a:r>
        </a:p>
      </xdr:txBody>
    </xdr:sp>
    <xdr:clientData/>
  </xdr:twoCellAnchor>
  <xdr:twoCellAnchor>
    <xdr:from>
      <xdr:col>4</xdr:col>
      <xdr:colOff>0</xdr:colOff>
      <xdr:row>97</xdr:row>
      <xdr:rowOff>0</xdr:rowOff>
    </xdr:from>
    <xdr:to>
      <xdr:col>4</xdr:col>
      <xdr:colOff>0</xdr:colOff>
      <xdr:row>97</xdr:row>
      <xdr:rowOff>0</xdr:rowOff>
    </xdr:to>
    <xdr:sp macro="" textlink="">
      <xdr:nvSpPr>
        <xdr:cNvPr id="4215" name="Text 81"/>
        <xdr:cNvSpPr txBox="1">
          <a:spLocks noChangeArrowheads="1"/>
        </xdr:cNvSpPr>
      </xdr:nvSpPr>
      <xdr:spPr bwMode="auto">
        <a:xfrm>
          <a:off x="3886200" y="236410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zusammen</a:t>
          </a:r>
        </a:p>
      </xdr:txBody>
    </xdr:sp>
    <xdr:clientData/>
  </xdr:twoCellAnchor>
  <xdr:twoCellAnchor>
    <xdr:from>
      <xdr:col>4</xdr:col>
      <xdr:colOff>0</xdr:colOff>
      <xdr:row>97</xdr:row>
      <xdr:rowOff>0</xdr:rowOff>
    </xdr:from>
    <xdr:to>
      <xdr:col>4</xdr:col>
      <xdr:colOff>0</xdr:colOff>
      <xdr:row>97</xdr:row>
      <xdr:rowOff>0</xdr:rowOff>
    </xdr:to>
    <xdr:sp macro="" textlink="">
      <xdr:nvSpPr>
        <xdr:cNvPr id="4216" name="Text 82"/>
        <xdr:cNvSpPr txBox="1">
          <a:spLocks noChangeArrowheads="1"/>
        </xdr:cNvSpPr>
      </xdr:nvSpPr>
      <xdr:spPr bwMode="auto">
        <a:xfrm>
          <a:off x="3886200" y="236410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97</xdr:row>
      <xdr:rowOff>0</xdr:rowOff>
    </xdr:from>
    <xdr:to>
      <xdr:col>4</xdr:col>
      <xdr:colOff>0</xdr:colOff>
      <xdr:row>97</xdr:row>
      <xdr:rowOff>0</xdr:rowOff>
    </xdr:to>
    <xdr:sp macro="" textlink="">
      <xdr:nvSpPr>
        <xdr:cNvPr id="4217" name="Text 83"/>
        <xdr:cNvSpPr txBox="1">
          <a:spLocks noChangeArrowheads="1"/>
        </xdr:cNvSpPr>
      </xdr:nvSpPr>
      <xdr:spPr bwMode="auto">
        <a:xfrm>
          <a:off x="3886200" y="236410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97</xdr:row>
      <xdr:rowOff>0</xdr:rowOff>
    </xdr:from>
    <xdr:to>
      <xdr:col>4</xdr:col>
      <xdr:colOff>0</xdr:colOff>
      <xdr:row>97</xdr:row>
      <xdr:rowOff>0</xdr:rowOff>
    </xdr:to>
    <xdr:sp macro="" textlink="">
      <xdr:nvSpPr>
        <xdr:cNvPr id="4218" name="Text 84"/>
        <xdr:cNvSpPr txBox="1">
          <a:spLocks noChangeArrowheads="1"/>
        </xdr:cNvSpPr>
      </xdr:nvSpPr>
      <xdr:spPr bwMode="auto">
        <a:xfrm>
          <a:off x="3886200" y="236410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97</xdr:row>
      <xdr:rowOff>0</xdr:rowOff>
    </xdr:from>
    <xdr:to>
      <xdr:col>5</xdr:col>
      <xdr:colOff>0</xdr:colOff>
      <xdr:row>97</xdr:row>
      <xdr:rowOff>0</xdr:rowOff>
    </xdr:to>
    <xdr:sp macro="" textlink="">
      <xdr:nvSpPr>
        <xdr:cNvPr id="4219" name="Text 85"/>
        <xdr:cNvSpPr txBox="1">
          <a:spLocks noChangeArrowheads="1"/>
        </xdr:cNvSpPr>
      </xdr:nvSpPr>
      <xdr:spPr bwMode="auto">
        <a:xfrm>
          <a:off x="3886200" y="23641050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5</xdr:col>
      <xdr:colOff>0</xdr:colOff>
      <xdr:row>97</xdr:row>
      <xdr:rowOff>0</xdr:rowOff>
    </xdr:from>
    <xdr:to>
      <xdr:col>6</xdr:col>
      <xdr:colOff>0</xdr:colOff>
      <xdr:row>97</xdr:row>
      <xdr:rowOff>0</xdr:rowOff>
    </xdr:to>
    <xdr:sp macro="" textlink="">
      <xdr:nvSpPr>
        <xdr:cNvPr id="4220" name="Text 86"/>
        <xdr:cNvSpPr txBox="1">
          <a:spLocks noChangeArrowheads="1"/>
        </xdr:cNvSpPr>
      </xdr:nvSpPr>
      <xdr:spPr bwMode="auto">
        <a:xfrm>
          <a:off x="4410075" y="23641050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14-18</a:t>
          </a:r>
        </a:p>
      </xdr:txBody>
    </xdr:sp>
    <xdr:clientData/>
  </xdr:twoCellAnchor>
  <xdr:twoCellAnchor>
    <xdr:from>
      <xdr:col>6</xdr:col>
      <xdr:colOff>9525</xdr:colOff>
      <xdr:row>97</xdr:row>
      <xdr:rowOff>0</xdr:rowOff>
    </xdr:from>
    <xdr:to>
      <xdr:col>6</xdr:col>
      <xdr:colOff>361950</xdr:colOff>
      <xdr:row>97</xdr:row>
      <xdr:rowOff>0</xdr:rowOff>
    </xdr:to>
    <xdr:sp macro="" textlink="">
      <xdr:nvSpPr>
        <xdr:cNvPr id="4221" name="Text 87"/>
        <xdr:cNvSpPr txBox="1">
          <a:spLocks noChangeArrowheads="1"/>
        </xdr:cNvSpPr>
      </xdr:nvSpPr>
      <xdr:spPr bwMode="auto">
        <a:xfrm>
          <a:off x="4943475" y="23641050"/>
          <a:ext cx="3524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7</xdr:col>
      <xdr:colOff>9525</xdr:colOff>
      <xdr:row>97</xdr:row>
      <xdr:rowOff>0</xdr:rowOff>
    </xdr:from>
    <xdr:to>
      <xdr:col>12</xdr:col>
      <xdr:colOff>0</xdr:colOff>
      <xdr:row>97</xdr:row>
      <xdr:rowOff>0</xdr:rowOff>
    </xdr:to>
    <xdr:sp macro="" textlink="">
      <xdr:nvSpPr>
        <xdr:cNvPr id="4222" name="Text 88"/>
        <xdr:cNvSpPr txBox="1">
          <a:spLocks noChangeArrowheads="1"/>
        </xdr:cNvSpPr>
      </xdr:nvSpPr>
      <xdr:spPr bwMode="auto">
        <a:xfrm>
          <a:off x="5457825" y="23641050"/>
          <a:ext cx="30289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 und mehr</a:t>
          </a:r>
        </a:p>
      </xdr:txBody>
    </xdr:sp>
    <xdr:clientData/>
  </xdr:twoCellAnchor>
  <xdr:twoCellAnchor>
    <xdr:from>
      <xdr:col>4</xdr:col>
      <xdr:colOff>0</xdr:colOff>
      <xdr:row>55</xdr:row>
      <xdr:rowOff>0</xdr:rowOff>
    </xdr:from>
    <xdr:to>
      <xdr:col>4</xdr:col>
      <xdr:colOff>0</xdr:colOff>
      <xdr:row>55</xdr:row>
      <xdr:rowOff>0</xdr:rowOff>
    </xdr:to>
    <xdr:sp macro="" textlink="">
      <xdr:nvSpPr>
        <xdr:cNvPr id="4224" name="Text 5"/>
        <xdr:cNvSpPr txBox="1">
          <a:spLocks noChangeArrowheads="1"/>
        </xdr:cNvSpPr>
      </xdr:nvSpPr>
      <xdr:spPr bwMode="auto">
        <a:xfrm>
          <a:off x="3886200" y="131635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55</xdr:row>
      <xdr:rowOff>0</xdr:rowOff>
    </xdr:from>
    <xdr:to>
      <xdr:col>4</xdr:col>
      <xdr:colOff>0</xdr:colOff>
      <xdr:row>55</xdr:row>
      <xdr:rowOff>0</xdr:rowOff>
    </xdr:to>
    <xdr:sp macro="" textlink="">
      <xdr:nvSpPr>
        <xdr:cNvPr id="4225" name="Text 6"/>
        <xdr:cNvSpPr txBox="1">
          <a:spLocks noChangeArrowheads="1"/>
        </xdr:cNvSpPr>
      </xdr:nvSpPr>
      <xdr:spPr bwMode="auto">
        <a:xfrm>
          <a:off x="3886200" y="131635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55</xdr:row>
      <xdr:rowOff>0</xdr:rowOff>
    </xdr:from>
    <xdr:to>
      <xdr:col>4</xdr:col>
      <xdr:colOff>0</xdr:colOff>
      <xdr:row>55</xdr:row>
      <xdr:rowOff>0</xdr:rowOff>
    </xdr:to>
    <xdr:sp macro="" textlink="">
      <xdr:nvSpPr>
        <xdr:cNvPr id="4226" name="Text 7"/>
        <xdr:cNvSpPr txBox="1">
          <a:spLocks noChangeArrowheads="1"/>
        </xdr:cNvSpPr>
      </xdr:nvSpPr>
      <xdr:spPr bwMode="auto">
        <a:xfrm>
          <a:off x="3886200" y="131635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61</xdr:row>
      <xdr:rowOff>0</xdr:rowOff>
    </xdr:from>
    <xdr:to>
      <xdr:col>4</xdr:col>
      <xdr:colOff>0</xdr:colOff>
      <xdr:row>61</xdr:row>
      <xdr:rowOff>0</xdr:rowOff>
    </xdr:to>
    <xdr:sp macro="" textlink="">
      <xdr:nvSpPr>
        <xdr:cNvPr id="4227" name="Text Box 227"/>
        <xdr:cNvSpPr txBox="1">
          <a:spLocks noChangeArrowheads="1"/>
        </xdr:cNvSpPr>
      </xdr:nvSpPr>
      <xdr:spPr bwMode="auto">
        <a:xfrm>
          <a:off x="3886200" y="143827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61</xdr:row>
      <xdr:rowOff>0</xdr:rowOff>
    </xdr:from>
    <xdr:to>
      <xdr:col>4</xdr:col>
      <xdr:colOff>0</xdr:colOff>
      <xdr:row>61</xdr:row>
      <xdr:rowOff>0</xdr:rowOff>
    </xdr:to>
    <xdr:sp macro="" textlink="">
      <xdr:nvSpPr>
        <xdr:cNvPr id="4228" name="Text Box 228"/>
        <xdr:cNvSpPr txBox="1">
          <a:spLocks noChangeArrowheads="1"/>
        </xdr:cNvSpPr>
      </xdr:nvSpPr>
      <xdr:spPr bwMode="auto">
        <a:xfrm>
          <a:off x="3886200" y="143827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61</xdr:row>
      <xdr:rowOff>0</xdr:rowOff>
    </xdr:from>
    <xdr:to>
      <xdr:col>4</xdr:col>
      <xdr:colOff>0</xdr:colOff>
      <xdr:row>61</xdr:row>
      <xdr:rowOff>0</xdr:rowOff>
    </xdr:to>
    <xdr:sp macro="" textlink="">
      <xdr:nvSpPr>
        <xdr:cNvPr id="4229" name="Text Box 229"/>
        <xdr:cNvSpPr txBox="1">
          <a:spLocks noChangeArrowheads="1"/>
        </xdr:cNvSpPr>
      </xdr:nvSpPr>
      <xdr:spPr bwMode="auto">
        <a:xfrm>
          <a:off x="3886200" y="143827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61</xdr:row>
      <xdr:rowOff>0</xdr:rowOff>
    </xdr:from>
    <xdr:to>
      <xdr:col>4</xdr:col>
      <xdr:colOff>0</xdr:colOff>
      <xdr:row>61</xdr:row>
      <xdr:rowOff>0</xdr:rowOff>
    </xdr:to>
    <xdr:sp macro="" textlink="">
      <xdr:nvSpPr>
        <xdr:cNvPr id="4230" name="Text Box 230"/>
        <xdr:cNvSpPr txBox="1">
          <a:spLocks noChangeArrowheads="1"/>
        </xdr:cNvSpPr>
      </xdr:nvSpPr>
      <xdr:spPr bwMode="auto">
        <a:xfrm>
          <a:off x="3886200" y="143827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106</xdr:row>
      <xdr:rowOff>0</xdr:rowOff>
    </xdr:from>
    <xdr:to>
      <xdr:col>4</xdr:col>
      <xdr:colOff>0</xdr:colOff>
      <xdr:row>107</xdr:row>
      <xdr:rowOff>142875</xdr:rowOff>
    </xdr:to>
    <xdr:sp macro="" textlink="">
      <xdr:nvSpPr>
        <xdr:cNvPr id="4231" name="Text Box 231"/>
        <xdr:cNvSpPr txBox="1">
          <a:spLocks noChangeArrowheads="1"/>
        </xdr:cNvSpPr>
      </xdr:nvSpPr>
      <xdr:spPr bwMode="auto">
        <a:xfrm>
          <a:off x="3886200" y="25469850"/>
          <a:ext cx="0" cy="447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106</xdr:row>
      <xdr:rowOff>9525</xdr:rowOff>
    </xdr:from>
    <xdr:to>
      <xdr:col>4</xdr:col>
      <xdr:colOff>0</xdr:colOff>
      <xdr:row>108</xdr:row>
      <xdr:rowOff>0</xdr:rowOff>
    </xdr:to>
    <xdr:sp macro="" textlink="">
      <xdr:nvSpPr>
        <xdr:cNvPr id="4232" name="Text Box 232"/>
        <xdr:cNvSpPr txBox="1">
          <a:spLocks noChangeArrowheads="1"/>
        </xdr:cNvSpPr>
      </xdr:nvSpPr>
      <xdr:spPr bwMode="auto">
        <a:xfrm>
          <a:off x="3886200" y="25479375"/>
          <a:ext cx="0" cy="447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106</xdr:row>
      <xdr:rowOff>0</xdr:rowOff>
    </xdr:from>
    <xdr:to>
      <xdr:col>4</xdr:col>
      <xdr:colOff>0</xdr:colOff>
      <xdr:row>108</xdr:row>
      <xdr:rowOff>0</xdr:rowOff>
    </xdr:to>
    <xdr:sp macro="" textlink="">
      <xdr:nvSpPr>
        <xdr:cNvPr id="4233" name="Text Box 233"/>
        <xdr:cNvSpPr txBox="1">
          <a:spLocks noChangeArrowheads="1"/>
        </xdr:cNvSpPr>
      </xdr:nvSpPr>
      <xdr:spPr bwMode="auto">
        <a:xfrm>
          <a:off x="3886200" y="25469850"/>
          <a:ext cx="0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106</xdr:row>
      <xdr:rowOff>0</xdr:rowOff>
    </xdr:from>
    <xdr:to>
      <xdr:col>4</xdr:col>
      <xdr:colOff>0</xdr:colOff>
      <xdr:row>108</xdr:row>
      <xdr:rowOff>0</xdr:rowOff>
    </xdr:to>
    <xdr:sp macro="" textlink="">
      <xdr:nvSpPr>
        <xdr:cNvPr id="4234" name="Text Box 234"/>
        <xdr:cNvSpPr txBox="1">
          <a:spLocks noChangeArrowheads="1"/>
        </xdr:cNvSpPr>
      </xdr:nvSpPr>
      <xdr:spPr bwMode="auto">
        <a:xfrm>
          <a:off x="3886200" y="25469850"/>
          <a:ext cx="0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133</xdr:row>
      <xdr:rowOff>0</xdr:rowOff>
    </xdr:from>
    <xdr:to>
      <xdr:col>4</xdr:col>
      <xdr:colOff>0</xdr:colOff>
      <xdr:row>133</xdr:row>
      <xdr:rowOff>0</xdr:rowOff>
    </xdr:to>
    <xdr:sp macro="" textlink="">
      <xdr:nvSpPr>
        <xdr:cNvPr id="4235" name="Text 4"/>
        <xdr:cNvSpPr txBox="1">
          <a:spLocks noChangeArrowheads="1"/>
        </xdr:cNvSpPr>
      </xdr:nvSpPr>
      <xdr:spPr bwMode="auto">
        <a:xfrm>
          <a:off x="3886200" y="329565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133</xdr:row>
      <xdr:rowOff>0</xdr:rowOff>
    </xdr:from>
    <xdr:to>
      <xdr:col>4</xdr:col>
      <xdr:colOff>0</xdr:colOff>
      <xdr:row>133</xdr:row>
      <xdr:rowOff>0</xdr:rowOff>
    </xdr:to>
    <xdr:sp macro="" textlink="">
      <xdr:nvSpPr>
        <xdr:cNvPr id="4236" name="Text 5"/>
        <xdr:cNvSpPr txBox="1">
          <a:spLocks noChangeArrowheads="1"/>
        </xdr:cNvSpPr>
      </xdr:nvSpPr>
      <xdr:spPr bwMode="auto">
        <a:xfrm>
          <a:off x="3886200" y="329565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133</xdr:row>
      <xdr:rowOff>0</xdr:rowOff>
    </xdr:from>
    <xdr:to>
      <xdr:col>4</xdr:col>
      <xdr:colOff>0</xdr:colOff>
      <xdr:row>133</xdr:row>
      <xdr:rowOff>0</xdr:rowOff>
    </xdr:to>
    <xdr:sp macro="" textlink="">
      <xdr:nvSpPr>
        <xdr:cNvPr id="4237" name="Text 6"/>
        <xdr:cNvSpPr txBox="1">
          <a:spLocks noChangeArrowheads="1"/>
        </xdr:cNvSpPr>
      </xdr:nvSpPr>
      <xdr:spPr bwMode="auto">
        <a:xfrm>
          <a:off x="3886200" y="329565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133</xdr:row>
      <xdr:rowOff>0</xdr:rowOff>
    </xdr:from>
    <xdr:to>
      <xdr:col>4</xdr:col>
      <xdr:colOff>0</xdr:colOff>
      <xdr:row>133</xdr:row>
      <xdr:rowOff>0</xdr:rowOff>
    </xdr:to>
    <xdr:sp macro="" textlink="">
      <xdr:nvSpPr>
        <xdr:cNvPr id="4238" name="Text 7"/>
        <xdr:cNvSpPr txBox="1">
          <a:spLocks noChangeArrowheads="1"/>
        </xdr:cNvSpPr>
      </xdr:nvSpPr>
      <xdr:spPr bwMode="auto">
        <a:xfrm>
          <a:off x="3886200" y="329565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78</xdr:row>
      <xdr:rowOff>0</xdr:rowOff>
    </xdr:from>
    <xdr:to>
      <xdr:col>4</xdr:col>
      <xdr:colOff>0</xdr:colOff>
      <xdr:row>79</xdr:row>
      <xdr:rowOff>142875</xdr:rowOff>
    </xdr:to>
    <xdr:sp macro="" textlink="">
      <xdr:nvSpPr>
        <xdr:cNvPr id="4239" name="Text 4"/>
        <xdr:cNvSpPr txBox="1">
          <a:spLocks noChangeArrowheads="1"/>
        </xdr:cNvSpPr>
      </xdr:nvSpPr>
      <xdr:spPr bwMode="auto">
        <a:xfrm>
          <a:off x="3886200" y="17887950"/>
          <a:ext cx="0" cy="295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79</xdr:row>
      <xdr:rowOff>0</xdr:rowOff>
    </xdr:from>
    <xdr:to>
      <xdr:col>4</xdr:col>
      <xdr:colOff>0</xdr:colOff>
      <xdr:row>80</xdr:row>
      <xdr:rowOff>0</xdr:rowOff>
    </xdr:to>
    <xdr:sp macro="" textlink="">
      <xdr:nvSpPr>
        <xdr:cNvPr id="4240" name="Text 5"/>
        <xdr:cNvSpPr txBox="1">
          <a:spLocks noChangeArrowheads="1"/>
        </xdr:cNvSpPr>
      </xdr:nvSpPr>
      <xdr:spPr bwMode="auto">
        <a:xfrm>
          <a:off x="3886200" y="18040350"/>
          <a:ext cx="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79</xdr:row>
      <xdr:rowOff>0</xdr:rowOff>
    </xdr:from>
    <xdr:to>
      <xdr:col>4</xdr:col>
      <xdr:colOff>0</xdr:colOff>
      <xdr:row>80</xdr:row>
      <xdr:rowOff>0</xdr:rowOff>
    </xdr:to>
    <xdr:sp macro="" textlink="">
      <xdr:nvSpPr>
        <xdr:cNvPr id="4241" name="Text 6"/>
        <xdr:cNvSpPr txBox="1">
          <a:spLocks noChangeArrowheads="1"/>
        </xdr:cNvSpPr>
      </xdr:nvSpPr>
      <xdr:spPr bwMode="auto">
        <a:xfrm>
          <a:off x="3886200" y="18040350"/>
          <a:ext cx="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79</xdr:row>
      <xdr:rowOff>0</xdr:rowOff>
    </xdr:from>
    <xdr:to>
      <xdr:col>4</xdr:col>
      <xdr:colOff>0</xdr:colOff>
      <xdr:row>80</xdr:row>
      <xdr:rowOff>0</xdr:rowOff>
    </xdr:to>
    <xdr:sp macro="" textlink="">
      <xdr:nvSpPr>
        <xdr:cNvPr id="4242" name="Text 7"/>
        <xdr:cNvSpPr txBox="1">
          <a:spLocks noChangeArrowheads="1"/>
        </xdr:cNvSpPr>
      </xdr:nvSpPr>
      <xdr:spPr bwMode="auto">
        <a:xfrm>
          <a:off x="3886200" y="18040350"/>
          <a:ext cx="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16</xdr:col>
      <xdr:colOff>9525</xdr:colOff>
      <xdr:row>55</xdr:row>
      <xdr:rowOff>0</xdr:rowOff>
    </xdr:from>
    <xdr:to>
      <xdr:col>17</xdr:col>
      <xdr:colOff>0</xdr:colOff>
      <xdr:row>55</xdr:row>
      <xdr:rowOff>0</xdr:rowOff>
    </xdr:to>
    <xdr:sp macro="" textlink="">
      <xdr:nvSpPr>
        <xdr:cNvPr id="4243" name="Text 13"/>
        <xdr:cNvSpPr txBox="1">
          <a:spLocks noChangeArrowheads="1"/>
        </xdr:cNvSpPr>
      </xdr:nvSpPr>
      <xdr:spPr bwMode="auto">
        <a:xfrm>
          <a:off x="11020425" y="13163550"/>
          <a:ext cx="6381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16</xdr:col>
      <xdr:colOff>9525</xdr:colOff>
      <xdr:row>97</xdr:row>
      <xdr:rowOff>0</xdr:rowOff>
    </xdr:from>
    <xdr:to>
      <xdr:col>16</xdr:col>
      <xdr:colOff>590550</xdr:colOff>
      <xdr:row>97</xdr:row>
      <xdr:rowOff>0</xdr:rowOff>
    </xdr:to>
    <xdr:sp macro="" textlink="">
      <xdr:nvSpPr>
        <xdr:cNvPr id="4244" name="Text 79"/>
        <xdr:cNvSpPr txBox="1">
          <a:spLocks noChangeArrowheads="1"/>
        </xdr:cNvSpPr>
      </xdr:nvSpPr>
      <xdr:spPr bwMode="auto">
        <a:xfrm>
          <a:off x="11020425" y="23641050"/>
          <a:ext cx="5810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16</xdr:col>
      <xdr:colOff>0</xdr:colOff>
      <xdr:row>133</xdr:row>
      <xdr:rowOff>0</xdr:rowOff>
    </xdr:from>
    <xdr:to>
      <xdr:col>17</xdr:col>
      <xdr:colOff>0</xdr:colOff>
      <xdr:row>133</xdr:row>
      <xdr:rowOff>0</xdr:rowOff>
    </xdr:to>
    <xdr:sp macro="" textlink="">
      <xdr:nvSpPr>
        <xdr:cNvPr id="4245" name="Text 112"/>
        <xdr:cNvSpPr txBox="1">
          <a:spLocks noChangeArrowheads="1"/>
        </xdr:cNvSpPr>
      </xdr:nvSpPr>
      <xdr:spPr bwMode="auto">
        <a:xfrm>
          <a:off x="11010900" y="32956500"/>
          <a:ext cx="6477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4</xdr:col>
      <xdr:colOff>0</xdr:colOff>
      <xdr:row>4</xdr:row>
      <xdr:rowOff>0</xdr:rowOff>
    </xdr:from>
    <xdr:to>
      <xdr:col>4</xdr:col>
      <xdr:colOff>0</xdr:colOff>
      <xdr:row>6</xdr:row>
      <xdr:rowOff>142875</xdr:rowOff>
    </xdr:to>
    <xdr:sp macro="" textlink="">
      <xdr:nvSpPr>
        <xdr:cNvPr id="4246" name="Text Box 363"/>
        <xdr:cNvSpPr txBox="1">
          <a:spLocks noChangeArrowheads="1"/>
        </xdr:cNvSpPr>
      </xdr:nvSpPr>
      <xdr:spPr bwMode="auto">
        <a:xfrm>
          <a:off x="3886200" y="733425"/>
          <a:ext cx="0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5</xdr:row>
      <xdr:rowOff>9525</xdr:rowOff>
    </xdr:from>
    <xdr:to>
      <xdr:col>4</xdr:col>
      <xdr:colOff>0</xdr:colOff>
      <xdr:row>7</xdr:row>
      <xdr:rowOff>0</xdr:rowOff>
    </xdr:to>
    <xdr:sp macro="" textlink="">
      <xdr:nvSpPr>
        <xdr:cNvPr id="4247" name="Text Box 364"/>
        <xdr:cNvSpPr txBox="1">
          <a:spLocks noChangeArrowheads="1"/>
        </xdr:cNvSpPr>
      </xdr:nvSpPr>
      <xdr:spPr bwMode="auto">
        <a:xfrm>
          <a:off x="3886200" y="904875"/>
          <a:ext cx="0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5</xdr:row>
      <xdr:rowOff>0</xdr:rowOff>
    </xdr:from>
    <xdr:to>
      <xdr:col>4</xdr:col>
      <xdr:colOff>0</xdr:colOff>
      <xdr:row>7</xdr:row>
      <xdr:rowOff>0</xdr:rowOff>
    </xdr:to>
    <xdr:sp macro="" textlink="">
      <xdr:nvSpPr>
        <xdr:cNvPr id="4248" name="Text Box 365"/>
        <xdr:cNvSpPr txBox="1">
          <a:spLocks noChangeArrowheads="1"/>
        </xdr:cNvSpPr>
      </xdr:nvSpPr>
      <xdr:spPr bwMode="auto">
        <a:xfrm>
          <a:off x="3886200" y="895350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5</xdr:row>
      <xdr:rowOff>0</xdr:rowOff>
    </xdr:from>
    <xdr:to>
      <xdr:col>4</xdr:col>
      <xdr:colOff>0</xdr:colOff>
      <xdr:row>7</xdr:row>
      <xdr:rowOff>0</xdr:rowOff>
    </xdr:to>
    <xdr:sp macro="" textlink="">
      <xdr:nvSpPr>
        <xdr:cNvPr id="4249" name="Text Box 366"/>
        <xdr:cNvSpPr txBox="1">
          <a:spLocks noChangeArrowheads="1"/>
        </xdr:cNvSpPr>
      </xdr:nvSpPr>
      <xdr:spPr bwMode="auto">
        <a:xfrm>
          <a:off x="3886200" y="895350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1</xdr:col>
      <xdr:colOff>19050</xdr:colOff>
      <xdr:row>61</xdr:row>
      <xdr:rowOff>0</xdr:rowOff>
    </xdr:from>
    <xdr:to>
      <xdr:col>2</xdr:col>
      <xdr:colOff>0</xdr:colOff>
      <xdr:row>61</xdr:row>
      <xdr:rowOff>0</xdr:rowOff>
    </xdr:to>
    <xdr:sp macro="" textlink="">
      <xdr:nvSpPr>
        <xdr:cNvPr id="4250" name="Text 12"/>
        <xdr:cNvSpPr txBox="1">
          <a:spLocks noChangeArrowheads="1"/>
        </xdr:cNvSpPr>
      </xdr:nvSpPr>
      <xdr:spPr bwMode="auto">
        <a:xfrm>
          <a:off x="295275" y="14382750"/>
          <a:ext cx="2428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Straftat / Straftatengruppe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(§§ des StGB)</a:t>
          </a:r>
        </a:p>
      </xdr:txBody>
    </xdr:sp>
    <xdr:clientData/>
  </xdr:twoCellAnchor>
  <xdr:twoCellAnchor>
    <xdr:from>
      <xdr:col>2</xdr:col>
      <xdr:colOff>9525</xdr:colOff>
      <xdr:row>61</xdr:row>
      <xdr:rowOff>0</xdr:rowOff>
    </xdr:from>
    <xdr:to>
      <xdr:col>3</xdr:col>
      <xdr:colOff>0</xdr:colOff>
      <xdr:row>61</xdr:row>
      <xdr:rowOff>0</xdr:rowOff>
    </xdr:to>
    <xdr:sp macro="" textlink="">
      <xdr:nvSpPr>
        <xdr:cNvPr id="4251" name="Text 13"/>
        <xdr:cNvSpPr txBox="1">
          <a:spLocks noChangeArrowheads="1"/>
        </xdr:cNvSpPr>
      </xdr:nvSpPr>
      <xdr:spPr bwMode="auto">
        <a:xfrm>
          <a:off x="2733675" y="14382750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3</xdr:col>
      <xdr:colOff>19050</xdr:colOff>
      <xdr:row>61</xdr:row>
      <xdr:rowOff>0</xdr:rowOff>
    </xdr:from>
    <xdr:to>
      <xdr:col>3</xdr:col>
      <xdr:colOff>400050</xdr:colOff>
      <xdr:row>61</xdr:row>
      <xdr:rowOff>0</xdr:rowOff>
    </xdr:to>
    <xdr:sp macro="" textlink="">
      <xdr:nvSpPr>
        <xdr:cNvPr id="4252" name="Text 14"/>
        <xdr:cNvSpPr txBox="1">
          <a:spLocks noChangeArrowheads="1"/>
        </xdr:cNvSpPr>
      </xdr:nvSpPr>
      <xdr:spPr bwMode="auto">
        <a:xfrm>
          <a:off x="3381375" y="14382750"/>
          <a:ext cx="3810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Ins-gesamt</a:t>
          </a:r>
        </a:p>
      </xdr:txBody>
    </xdr:sp>
    <xdr:clientData/>
  </xdr:twoCellAnchor>
  <xdr:twoCellAnchor>
    <xdr:from>
      <xdr:col>4</xdr:col>
      <xdr:colOff>0</xdr:colOff>
      <xdr:row>61</xdr:row>
      <xdr:rowOff>0</xdr:rowOff>
    </xdr:from>
    <xdr:to>
      <xdr:col>4</xdr:col>
      <xdr:colOff>0</xdr:colOff>
      <xdr:row>61</xdr:row>
      <xdr:rowOff>0</xdr:rowOff>
    </xdr:to>
    <xdr:sp macro="" textlink="">
      <xdr:nvSpPr>
        <xdr:cNvPr id="4253" name="Text 15"/>
        <xdr:cNvSpPr txBox="1">
          <a:spLocks noChangeArrowheads="1"/>
        </xdr:cNvSpPr>
      </xdr:nvSpPr>
      <xdr:spPr bwMode="auto">
        <a:xfrm>
          <a:off x="3886200" y="143827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61</xdr:row>
      <xdr:rowOff>0</xdr:rowOff>
    </xdr:from>
    <xdr:to>
      <xdr:col>4</xdr:col>
      <xdr:colOff>0</xdr:colOff>
      <xdr:row>61</xdr:row>
      <xdr:rowOff>0</xdr:rowOff>
    </xdr:to>
    <xdr:sp macro="" textlink="">
      <xdr:nvSpPr>
        <xdr:cNvPr id="4254" name="Text 16"/>
        <xdr:cNvSpPr txBox="1">
          <a:spLocks noChangeArrowheads="1"/>
        </xdr:cNvSpPr>
      </xdr:nvSpPr>
      <xdr:spPr bwMode="auto">
        <a:xfrm>
          <a:off x="3886200" y="143827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61</xdr:row>
      <xdr:rowOff>0</xdr:rowOff>
    </xdr:from>
    <xdr:to>
      <xdr:col>4</xdr:col>
      <xdr:colOff>0</xdr:colOff>
      <xdr:row>61</xdr:row>
      <xdr:rowOff>0</xdr:rowOff>
    </xdr:to>
    <xdr:sp macro="" textlink="">
      <xdr:nvSpPr>
        <xdr:cNvPr id="4255" name="Text 17"/>
        <xdr:cNvSpPr txBox="1">
          <a:spLocks noChangeArrowheads="1"/>
        </xdr:cNvSpPr>
      </xdr:nvSpPr>
      <xdr:spPr bwMode="auto">
        <a:xfrm>
          <a:off x="3886200" y="143827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61</xdr:row>
      <xdr:rowOff>0</xdr:rowOff>
    </xdr:from>
    <xdr:to>
      <xdr:col>4</xdr:col>
      <xdr:colOff>0</xdr:colOff>
      <xdr:row>61</xdr:row>
      <xdr:rowOff>0</xdr:rowOff>
    </xdr:to>
    <xdr:sp macro="" textlink="">
      <xdr:nvSpPr>
        <xdr:cNvPr id="4256" name="Text 18"/>
        <xdr:cNvSpPr txBox="1">
          <a:spLocks noChangeArrowheads="1"/>
        </xdr:cNvSpPr>
      </xdr:nvSpPr>
      <xdr:spPr bwMode="auto">
        <a:xfrm>
          <a:off x="3886200" y="143827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1</xdr:col>
      <xdr:colOff>9525</xdr:colOff>
      <xdr:row>120</xdr:row>
      <xdr:rowOff>0</xdr:rowOff>
    </xdr:from>
    <xdr:to>
      <xdr:col>2</xdr:col>
      <xdr:colOff>0</xdr:colOff>
      <xdr:row>120</xdr:row>
      <xdr:rowOff>0</xdr:rowOff>
    </xdr:to>
    <xdr:sp macro="" textlink="">
      <xdr:nvSpPr>
        <xdr:cNvPr id="4257" name="Text 35"/>
        <xdr:cNvSpPr txBox="1">
          <a:spLocks noChangeArrowheads="1"/>
        </xdr:cNvSpPr>
      </xdr:nvSpPr>
      <xdr:spPr bwMode="auto">
        <a:xfrm>
          <a:off x="285750" y="28365450"/>
          <a:ext cx="24384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Straftat / Straftatengruppe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 (§§ des StGB)</a:t>
          </a:r>
        </a:p>
      </xdr:txBody>
    </xdr:sp>
    <xdr:clientData/>
  </xdr:twoCellAnchor>
  <xdr:twoCellAnchor>
    <xdr:from>
      <xdr:col>2</xdr:col>
      <xdr:colOff>0</xdr:colOff>
      <xdr:row>120</xdr:row>
      <xdr:rowOff>0</xdr:rowOff>
    </xdr:from>
    <xdr:to>
      <xdr:col>3</xdr:col>
      <xdr:colOff>9525</xdr:colOff>
      <xdr:row>120</xdr:row>
      <xdr:rowOff>0</xdr:rowOff>
    </xdr:to>
    <xdr:sp macro="" textlink="">
      <xdr:nvSpPr>
        <xdr:cNvPr id="4258" name="Text 39"/>
        <xdr:cNvSpPr txBox="1">
          <a:spLocks noChangeArrowheads="1"/>
        </xdr:cNvSpPr>
      </xdr:nvSpPr>
      <xdr:spPr bwMode="auto">
        <a:xfrm>
          <a:off x="2724150" y="28365450"/>
          <a:ext cx="6477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3</xdr:col>
      <xdr:colOff>9525</xdr:colOff>
      <xdr:row>120</xdr:row>
      <xdr:rowOff>0</xdr:rowOff>
    </xdr:from>
    <xdr:to>
      <xdr:col>3</xdr:col>
      <xdr:colOff>400050</xdr:colOff>
      <xdr:row>120</xdr:row>
      <xdr:rowOff>0</xdr:rowOff>
    </xdr:to>
    <xdr:sp macro="" textlink="">
      <xdr:nvSpPr>
        <xdr:cNvPr id="4259" name="Text 40"/>
        <xdr:cNvSpPr txBox="1">
          <a:spLocks noChangeArrowheads="1"/>
        </xdr:cNvSpPr>
      </xdr:nvSpPr>
      <xdr:spPr bwMode="auto">
        <a:xfrm>
          <a:off x="3371850" y="28365450"/>
          <a:ext cx="390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Ins-gesamt</a:t>
          </a:r>
        </a:p>
      </xdr:txBody>
    </xdr:sp>
    <xdr:clientData/>
  </xdr:twoCellAnchor>
  <xdr:twoCellAnchor>
    <xdr:from>
      <xdr:col>4</xdr:col>
      <xdr:colOff>0</xdr:colOff>
      <xdr:row>120</xdr:row>
      <xdr:rowOff>0</xdr:rowOff>
    </xdr:from>
    <xdr:to>
      <xdr:col>4</xdr:col>
      <xdr:colOff>0</xdr:colOff>
      <xdr:row>120</xdr:row>
      <xdr:rowOff>0</xdr:rowOff>
    </xdr:to>
    <xdr:sp macro="" textlink="">
      <xdr:nvSpPr>
        <xdr:cNvPr id="4260" name="Text 41"/>
        <xdr:cNvSpPr txBox="1">
          <a:spLocks noChangeArrowheads="1"/>
        </xdr:cNvSpPr>
      </xdr:nvSpPr>
      <xdr:spPr bwMode="auto">
        <a:xfrm>
          <a:off x="3886200" y="283654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120</xdr:row>
      <xdr:rowOff>0</xdr:rowOff>
    </xdr:from>
    <xdr:to>
      <xdr:col>4</xdr:col>
      <xdr:colOff>0</xdr:colOff>
      <xdr:row>120</xdr:row>
      <xdr:rowOff>0</xdr:rowOff>
    </xdr:to>
    <xdr:sp macro="" textlink="">
      <xdr:nvSpPr>
        <xdr:cNvPr id="4261" name="Text 42"/>
        <xdr:cNvSpPr txBox="1">
          <a:spLocks noChangeArrowheads="1"/>
        </xdr:cNvSpPr>
      </xdr:nvSpPr>
      <xdr:spPr bwMode="auto">
        <a:xfrm>
          <a:off x="3886200" y="283654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120</xdr:row>
      <xdr:rowOff>0</xdr:rowOff>
    </xdr:from>
    <xdr:to>
      <xdr:col>4</xdr:col>
      <xdr:colOff>0</xdr:colOff>
      <xdr:row>120</xdr:row>
      <xdr:rowOff>0</xdr:rowOff>
    </xdr:to>
    <xdr:sp macro="" textlink="">
      <xdr:nvSpPr>
        <xdr:cNvPr id="4262" name="Text 44"/>
        <xdr:cNvSpPr txBox="1">
          <a:spLocks noChangeArrowheads="1"/>
        </xdr:cNvSpPr>
      </xdr:nvSpPr>
      <xdr:spPr bwMode="auto">
        <a:xfrm>
          <a:off x="3886200" y="283654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120</xdr:row>
      <xdr:rowOff>0</xdr:rowOff>
    </xdr:from>
    <xdr:to>
      <xdr:col>4</xdr:col>
      <xdr:colOff>0</xdr:colOff>
      <xdr:row>120</xdr:row>
      <xdr:rowOff>0</xdr:rowOff>
    </xdr:to>
    <xdr:sp macro="" textlink="">
      <xdr:nvSpPr>
        <xdr:cNvPr id="4263" name="Text 45"/>
        <xdr:cNvSpPr txBox="1">
          <a:spLocks noChangeArrowheads="1"/>
        </xdr:cNvSpPr>
      </xdr:nvSpPr>
      <xdr:spPr bwMode="auto">
        <a:xfrm>
          <a:off x="3886200" y="283654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1</xdr:col>
      <xdr:colOff>9525</xdr:colOff>
      <xdr:row>172</xdr:row>
      <xdr:rowOff>0</xdr:rowOff>
    </xdr:from>
    <xdr:to>
      <xdr:col>2</xdr:col>
      <xdr:colOff>0</xdr:colOff>
      <xdr:row>172</xdr:row>
      <xdr:rowOff>0</xdr:rowOff>
    </xdr:to>
    <xdr:sp macro="" textlink="">
      <xdr:nvSpPr>
        <xdr:cNvPr id="4264" name="Text 78"/>
        <xdr:cNvSpPr txBox="1">
          <a:spLocks noChangeArrowheads="1"/>
        </xdr:cNvSpPr>
      </xdr:nvSpPr>
      <xdr:spPr bwMode="auto">
        <a:xfrm>
          <a:off x="285750" y="43195875"/>
          <a:ext cx="24384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Straftat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 (§§ des StGB)</a:t>
          </a:r>
        </a:p>
      </xdr:txBody>
    </xdr:sp>
    <xdr:clientData/>
  </xdr:twoCellAnchor>
  <xdr:twoCellAnchor>
    <xdr:from>
      <xdr:col>2</xdr:col>
      <xdr:colOff>9525</xdr:colOff>
      <xdr:row>172</xdr:row>
      <xdr:rowOff>0</xdr:rowOff>
    </xdr:from>
    <xdr:to>
      <xdr:col>2</xdr:col>
      <xdr:colOff>590550</xdr:colOff>
      <xdr:row>172</xdr:row>
      <xdr:rowOff>0</xdr:rowOff>
    </xdr:to>
    <xdr:sp macro="" textlink="">
      <xdr:nvSpPr>
        <xdr:cNvPr id="4265" name="Text 79"/>
        <xdr:cNvSpPr txBox="1">
          <a:spLocks noChangeArrowheads="1"/>
        </xdr:cNvSpPr>
      </xdr:nvSpPr>
      <xdr:spPr bwMode="auto">
        <a:xfrm>
          <a:off x="2733675" y="43195875"/>
          <a:ext cx="5810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3</xdr:col>
      <xdr:colOff>9525</xdr:colOff>
      <xdr:row>172</xdr:row>
      <xdr:rowOff>0</xdr:rowOff>
    </xdr:from>
    <xdr:to>
      <xdr:col>4</xdr:col>
      <xdr:colOff>0</xdr:colOff>
      <xdr:row>172</xdr:row>
      <xdr:rowOff>0</xdr:rowOff>
    </xdr:to>
    <xdr:sp macro="" textlink="">
      <xdr:nvSpPr>
        <xdr:cNvPr id="4266" name="Text 80"/>
        <xdr:cNvSpPr txBox="1">
          <a:spLocks noChangeArrowheads="1"/>
        </xdr:cNvSpPr>
      </xdr:nvSpPr>
      <xdr:spPr bwMode="auto">
        <a:xfrm>
          <a:off x="3371850" y="43195875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Insgesamt</a:t>
          </a:r>
        </a:p>
      </xdr:txBody>
    </xdr:sp>
    <xdr:clientData/>
  </xdr:twoCellAnchor>
  <xdr:twoCellAnchor>
    <xdr:from>
      <xdr:col>4</xdr:col>
      <xdr:colOff>0</xdr:colOff>
      <xdr:row>172</xdr:row>
      <xdr:rowOff>0</xdr:rowOff>
    </xdr:from>
    <xdr:to>
      <xdr:col>4</xdr:col>
      <xdr:colOff>0</xdr:colOff>
      <xdr:row>172</xdr:row>
      <xdr:rowOff>0</xdr:rowOff>
    </xdr:to>
    <xdr:sp macro="" textlink="">
      <xdr:nvSpPr>
        <xdr:cNvPr id="4267" name="Text 81"/>
        <xdr:cNvSpPr txBox="1">
          <a:spLocks noChangeArrowheads="1"/>
        </xdr:cNvSpPr>
      </xdr:nvSpPr>
      <xdr:spPr bwMode="auto">
        <a:xfrm>
          <a:off x="3886200" y="431958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zusammen</a:t>
          </a:r>
        </a:p>
      </xdr:txBody>
    </xdr:sp>
    <xdr:clientData/>
  </xdr:twoCellAnchor>
  <xdr:twoCellAnchor>
    <xdr:from>
      <xdr:col>4</xdr:col>
      <xdr:colOff>0</xdr:colOff>
      <xdr:row>172</xdr:row>
      <xdr:rowOff>0</xdr:rowOff>
    </xdr:from>
    <xdr:to>
      <xdr:col>4</xdr:col>
      <xdr:colOff>0</xdr:colOff>
      <xdr:row>172</xdr:row>
      <xdr:rowOff>0</xdr:rowOff>
    </xdr:to>
    <xdr:sp macro="" textlink="">
      <xdr:nvSpPr>
        <xdr:cNvPr id="4268" name="Text 82"/>
        <xdr:cNvSpPr txBox="1">
          <a:spLocks noChangeArrowheads="1"/>
        </xdr:cNvSpPr>
      </xdr:nvSpPr>
      <xdr:spPr bwMode="auto">
        <a:xfrm>
          <a:off x="3886200" y="431958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172</xdr:row>
      <xdr:rowOff>0</xdr:rowOff>
    </xdr:from>
    <xdr:to>
      <xdr:col>4</xdr:col>
      <xdr:colOff>0</xdr:colOff>
      <xdr:row>172</xdr:row>
      <xdr:rowOff>0</xdr:rowOff>
    </xdr:to>
    <xdr:sp macro="" textlink="">
      <xdr:nvSpPr>
        <xdr:cNvPr id="4269" name="Text 83"/>
        <xdr:cNvSpPr txBox="1">
          <a:spLocks noChangeArrowheads="1"/>
        </xdr:cNvSpPr>
      </xdr:nvSpPr>
      <xdr:spPr bwMode="auto">
        <a:xfrm>
          <a:off x="3886200" y="431958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172</xdr:row>
      <xdr:rowOff>0</xdr:rowOff>
    </xdr:from>
    <xdr:to>
      <xdr:col>4</xdr:col>
      <xdr:colOff>0</xdr:colOff>
      <xdr:row>172</xdr:row>
      <xdr:rowOff>0</xdr:rowOff>
    </xdr:to>
    <xdr:sp macro="" textlink="">
      <xdr:nvSpPr>
        <xdr:cNvPr id="4270" name="Text 84"/>
        <xdr:cNvSpPr txBox="1">
          <a:spLocks noChangeArrowheads="1"/>
        </xdr:cNvSpPr>
      </xdr:nvSpPr>
      <xdr:spPr bwMode="auto">
        <a:xfrm>
          <a:off x="3886200" y="431958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172</xdr:row>
      <xdr:rowOff>0</xdr:rowOff>
    </xdr:from>
    <xdr:to>
      <xdr:col>5</xdr:col>
      <xdr:colOff>0</xdr:colOff>
      <xdr:row>172</xdr:row>
      <xdr:rowOff>0</xdr:rowOff>
    </xdr:to>
    <xdr:sp macro="" textlink="">
      <xdr:nvSpPr>
        <xdr:cNvPr id="4271" name="Text 85"/>
        <xdr:cNvSpPr txBox="1">
          <a:spLocks noChangeArrowheads="1"/>
        </xdr:cNvSpPr>
      </xdr:nvSpPr>
      <xdr:spPr bwMode="auto">
        <a:xfrm>
          <a:off x="3886200" y="43195875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5</xdr:col>
      <xdr:colOff>0</xdr:colOff>
      <xdr:row>172</xdr:row>
      <xdr:rowOff>0</xdr:rowOff>
    </xdr:from>
    <xdr:to>
      <xdr:col>6</xdr:col>
      <xdr:colOff>0</xdr:colOff>
      <xdr:row>172</xdr:row>
      <xdr:rowOff>0</xdr:rowOff>
    </xdr:to>
    <xdr:sp macro="" textlink="">
      <xdr:nvSpPr>
        <xdr:cNvPr id="4272" name="Text 86"/>
        <xdr:cNvSpPr txBox="1">
          <a:spLocks noChangeArrowheads="1"/>
        </xdr:cNvSpPr>
      </xdr:nvSpPr>
      <xdr:spPr bwMode="auto">
        <a:xfrm>
          <a:off x="4410075" y="43195875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14-18</a:t>
          </a:r>
        </a:p>
      </xdr:txBody>
    </xdr:sp>
    <xdr:clientData/>
  </xdr:twoCellAnchor>
  <xdr:twoCellAnchor>
    <xdr:from>
      <xdr:col>6</xdr:col>
      <xdr:colOff>9525</xdr:colOff>
      <xdr:row>172</xdr:row>
      <xdr:rowOff>0</xdr:rowOff>
    </xdr:from>
    <xdr:to>
      <xdr:col>6</xdr:col>
      <xdr:colOff>361950</xdr:colOff>
      <xdr:row>172</xdr:row>
      <xdr:rowOff>0</xdr:rowOff>
    </xdr:to>
    <xdr:sp macro="" textlink="">
      <xdr:nvSpPr>
        <xdr:cNvPr id="4273" name="Text 87"/>
        <xdr:cNvSpPr txBox="1">
          <a:spLocks noChangeArrowheads="1"/>
        </xdr:cNvSpPr>
      </xdr:nvSpPr>
      <xdr:spPr bwMode="auto">
        <a:xfrm>
          <a:off x="4943475" y="43195875"/>
          <a:ext cx="3524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7</xdr:col>
      <xdr:colOff>9525</xdr:colOff>
      <xdr:row>172</xdr:row>
      <xdr:rowOff>0</xdr:rowOff>
    </xdr:from>
    <xdr:to>
      <xdr:col>12</xdr:col>
      <xdr:colOff>0</xdr:colOff>
      <xdr:row>172</xdr:row>
      <xdr:rowOff>0</xdr:rowOff>
    </xdr:to>
    <xdr:sp macro="" textlink="">
      <xdr:nvSpPr>
        <xdr:cNvPr id="4274" name="Text 88"/>
        <xdr:cNvSpPr txBox="1">
          <a:spLocks noChangeArrowheads="1"/>
        </xdr:cNvSpPr>
      </xdr:nvSpPr>
      <xdr:spPr bwMode="auto">
        <a:xfrm>
          <a:off x="5457825" y="43195875"/>
          <a:ext cx="30289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 und mehr</a:t>
          </a:r>
        </a:p>
      </xdr:txBody>
    </xdr:sp>
    <xdr:clientData/>
  </xdr:twoCellAnchor>
  <xdr:twoCellAnchor>
    <xdr:from>
      <xdr:col>4</xdr:col>
      <xdr:colOff>0</xdr:colOff>
      <xdr:row>220</xdr:row>
      <xdr:rowOff>0</xdr:rowOff>
    </xdr:from>
    <xdr:to>
      <xdr:col>4</xdr:col>
      <xdr:colOff>0</xdr:colOff>
      <xdr:row>220</xdr:row>
      <xdr:rowOff>0</xdr:rowOff>
    </xdr:to>
    <xdr:sp macro="" textlink="">
      <xdr:nvSpPr>
        <xdr:cNvPr id="4275" name="Text 94"/>
        <xdr:cNvSpPr txBox="1">
          <a:spLocks noChangeArrowheads="1"/>
        </xdr:cNvSpPr>
      </xdr:nvSpPr>
      <xdr:spPr bwMode="auto">
        <a:xfrm>
          <a:off x="3886200" y="548354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220</xdr:row>
      <xdr:rowOff>0</xdr:rowOff>
    </xdr:from>
    <xdr:to>
      <xdr:col>4</xdr:col>
      <xdr:colOff>0</xdr:colOff>
      <xdr:row>220</xdr:row>
      <xdr:rowOff>0</xdr:rowOff>
    </xdr:to>
    <xdr:sp macro="" textlink="">
      <xdr:nvSpPr>
        <xdr:cNvPr id="4276" name="Text 95"/>
        <xdr:cNvSpPr txBox="1">
          <a:spLocks noChangeArrowheads="1"/>
        </xdr:cNvSpPr>
      </xdr:nvSpPr>
      <xdr:spPr bwMode="auto">
        <a:xfrm>
          <a:off x="3886200" y="548354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220</xdr:row>
      <xdr:rowOff>0</xdr:rowOff>
    </xdr:from>
    <xdr:to>
      <xdr:col>5</xdr:col>
      <xdr:colOff>0</xdr:colOff>
      <xdr:row>220</xdr:row>
      <xdr:rowOff>0</xdr:rowOff>
    </xdr:to>
    <xdr:sp macro="" textlink="">
      <xdr:nvSpPr>
        <xdr:cNvPr id="4277" name="Text 96"/>
        <xdr:cNvSpPr txBox="1">
          <a:spLocks noChangeArrowheads="1"/>
        </xdr:cNvSpPr>
      </xdr:nvSpPr>
      <xdr:spPr bwMode="auto">
        <a:xfrm>
          <a:off x="3886200" y="54835425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5</xdr:col>
      <xdr:colOff>19050</xdr:colOff>
      <xdr:row>220</xdr:row>
      <xdr:rowOff>0</xdr:rowOff>
    </xdr:from>
    <xdr:to>
      <xdr:col>5</xdr:col>
      <xdr:colOff>485775</xdr:colOff>
      <xdr:row>220</xdr:row>
      <xdr:rowOff>0</xdr:rowOff>
    </xdr:to>
    <xdr:sp macro="" textlink="">
      <xdr:nvSpPr>
        <xdr:cNvPr id="4278" name="Text 97"/>
        <xdr:cNvSpPr txBox="1">
          <a:spLocks noChangeArrowheads="1"/>
        </xdr:cNvSpPr>
      </xdr:nvSpPr>
      <xdr:spPr bwMode="auto">
        <a:xfrm>
          <a:off x="4429125" y="54835425"/>
          <a:ext cx="4667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14-18</a:t>
          </a:r>
        </a:p>
      </xdr:txBody>
    </xdr:sp>
    <xdr:clientData/>
  </xdr:twoCellAnchor>
  <xdr:twoCellAnchor>
    <xdr:from>
      <xdr:col>6</xdr:col>
      <xdr:colOff>0</xdr:colOff>
      <xdr:row>220</xdr:row>
      <xdr:rowOff>0</xdr:rowOff>
    </xdr:from>
    <xdr:to>
      <xdr:col>6</xdr:col>
      <xdr:colOff>371475</xdr:colOff>
      <xdr:row>220</xdr:row>
      <xdr:rowOff>0</xdr:rowOff>
    </xdr:to>
    <xdr:sp macro="" textlink="">
      <xdr:nvSpPr>
        <xdr:cNvPr id="4279" name="Text 98"/>
        <xdr:cNvSpPr txBox="1">
          <a:spLocks noChangeArrowheads="1"/>
        </xdr:cNvSpPr>
      </xdr:nvSpPr>
      <xdr:spPr bwMode="auto">
        <a:xfrm>
          <a:off x="4933950" y="54835425"/>
          <a:ext cx="3714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7</xdr:col>
      <xdr:colOff>9525</xdr:colOff>
      <xdr:row>220</xdr:row>
      <xdr:rowOff>0</xdr:rowOff>
    </xdr:from>
    <xdr:to>
      <xdr:col>16</xdr:col>
      <xdr:colOff>19050</xdr:colOff>
      <xdr:row>220</xdr:row>
      <xdr:rowOff>0</xdr:rowOff>
    </xdr:to>
    <xdr:sp macro="" textlink="">
      <xdr:nvSpPr>
        <xdr:cNvPr id="4280" name="Text 99"/>
        <xdr:cNvSpPr txBox="1">
          <a:spLocks noChangeArrowheads="1"/>
        </xdr:cNvSpPr>
      </xdr:nvSpPr>
      <xdr:spPr bwMode="auto">
        <a:xfrm>
          <a:off x="5457825" y="54835425"/>
          <a:ext cx="5572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 und mehr</a:t>
          </a:r>
        </a:p>
      </xdr:txBody>
    </xdr:sp>
    <xdr:clientData/>
  </xdr:twoCellAnchor>
  <xdr:twoCellAnchor>
    <xdr:from>
      <xdr:col>1</xdr:col>
      <xdr:colOff>0</xdr:colOff>
      <xdr:row>120</xdr:row>
      <xdr:rowOff>0</xdr:rowOff>
    </xdr:from>
    <xdr:to>
      <xdr:col>2</xdr:col>
      <xdr:colOff>9525</xdr:colOff>
      <xdr:row>120</xdr:row>
      <xdr:rowOff>0</xdr:rowOff>
    </xdr:to>
    <xdr:sp macro="" textlink="">
      <xdr:nvSpPr>
        <xdr:cNvPr id="4281" name="Text 100"/>
        <xdr:cNvSpPr txBox="1">
          <a:spLocks noChangeArrowheads="1"/>
        </xdr:cNvSpPr>
      </xdr:nvSpPr>
      <xdr:spPr bwMode="auto">
        <a:xfrm>
          <a:off x="276225" y="28365450"/>
          <a:ext cx="2457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Straftat 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(§§ d.StGB)</a:t>
          </a:r>
        </a:p>
      </xdr:txBody>
    </xdr:sp>
    <xdr:clientData/>
  </xdr:twoCellAnchor>
  <xdr:twoCellAnchor>
    <xdr:from>
      <xdr:col>2</xdr:col>
      <xdr:colOff>19050</xdr:colOff>
      <xdr:row>120</xdr:row>
      <xdr:rowOff>0</xdr:rowOff>
    </xdr:from>
    <xdr:to>
      <xdr:col>3</xdr:col>
      <xdr:colOff>9525</xdr:colOff>
      <xdr:row>120</xdr:row>
      <xdr:rowOff>0</xdr:rowOff>
    </xdr:to>
    <xdr:sp macro="" textlink="">
      <xdr:nvSpPr>
        <xdr:cNvPr id="4282" name="Text 101"/>
        <xdr:cNvSpPr txBox="1">
          <a:spLocks noChangeArrowheads="1"/>
        </xdr:cNvSpPr>
      </xdr:nvSpPr>
      <xdr:spPr bwMode="auto">
        <a:xfrm>
          <a:off x="2743200" y="28365450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3</xdr:col>
      <xdr:colOff>19050</xdr:colOff>
      <xdr:row>120</xdr:row>
      <xdr:rowOff>0</xdr:rowOff>
    </xdr:from>
    <xdr:to>
      <xdr:col>3</xdr:col>
      <xdr:colOff>400050</xdr:colOff>
      <xdr:row>120</xdr:row>
      <xdr:rowOff>0</xdr:rowOff>
    </xdr:to>
    <xdr:sp macro="" textlink="">
      <xdr:nvSpPr>
        <xdr:cNvPr id="4283" name="Text 102"/>
        <xdr:cNvSpPr txBox="1">
          <a:spLocks noChangeArrowheads="1"/>
        </xdr:cNvSpPr>
      </xdr:nvSpPr>
      <xdr:spPr bwMode="auto">
        <a:xfrm>
          <a:off x="3381375" y="28365450"/>
          <a:ext cx="3810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Insgesamt</a:t>
          </a:r>
        </a:p>
      </xdr:txBody>
    </xdr:sp>
    <xdr:clientData/>
  </xdr:twoCellAnchor>
  <xdr:twoCellAnchor>
    <xdr:from>
      <xdr:col>4</xdr:col>
      <xdr:colOff>0</xdr:colOff>
      <xdr:row>120</xdr:row>
      <xdr:rowOff>0</xdr:rowOff>
    </xdr:from>
    <xdr:to>
      <xdr:col>4</xdr:col>
      <xdr:colOff>0</xdr:colOff>
      <xdr:row>120</xdr:row>
      <xdr:rowOff>0</xdr:rowOff>
    </xdr:to>
    <xdr:sp macro="" textlink="">
      <xdr:nvSpPr>
        <xdr:cNvPr id="4284" name="Text 103"/>
        <xdr:cNvSpPr txBox="1">
          <a:spLocks noChangeArrowheads="1"/>
        </xdr:cNvSpPr>
      </xdr:nvSpPr>
      <xdr:spPr bwMode="auto">
        <a:xfrm>
          <a:off x="3886200" y="283654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120</xdr:row>
      <xdr:rowOff>0</xdr:rowOff>
    </xdr:from>
    <xdr:to>
      <xdr:col>4</xdr:col>
      <xdr:colOff>0</xdr:colOff>
      <xdr:row>120</xdr:row>
      <xdr:rowOff>0</xdr:rowOff>
    </xdr:to>
    <xdr:sp macro="" textlink="">
      <xdr:nvSpPr>
        <xdr:cNvPr id="4285" name="Text 104"/>
        <xdr:cNvSpPr txBox="1">
          <a:spLocks noChangeArrowheads="1"/>
        </xdr:cNvSpPr>
      </xdr:nvSpPr>
      <xdr:spPr bwMode="auto">
        <a:xfrm>
          <a:off x="3886200" y="283654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120</xdr:row>
      <xdr:rowOff>0</xdr:rowOff>
    </xdr:from>
    <xdr:to>
      <xdr:col>4</xdr:col>
      <xdr:colOff>0</xdr:colOff>
      <xdr:row>120</xdr:row>
      <xdr:rowOff>0</xdr:rowOff>
    </xdr:to>
    <xdr:sp macro="" textlink="">
      <xdr:nvSpPr>
        <xdr:cNvPr id="4286" name="Text 105"/>
        <xdr:cNvSpPr txBox="1">
          <a:spLocks noChangeArrowheads="1"/>
        </xdr:cNvSpPr>
      </xdr:nvSpPr>
      <xdr:spPr bwMode="auto">
        <a:xfrm>
          <a:off x="3886200" y="283654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120</xdr:row>
      <xdr:rowOff>0</xdr:rowOff>
    </xdr:from>
    <xdr:to>
      <xdr:col>4</xdr:col>
      <xdr:colOff>0</xdr:colOff>
      <xdr:row>120</xdr:row>
      <xdr:rowOff>0</xdr:rowOff>
    </xdr:to>
    <xdr:sp macro="" textlink="">
      <xdr:nvSpPr>
        <xdr:cNvPr id="4287" name="Text 106"/>
        <xdr:cNvSpPr txBox="1">
          <a:spLocks noChangeArrowheads="1"/>
        </xdr:cNvSpPr>
      </xdr:nvSpPr>
      <xdr:spPr bwMode="auto">
        <a:xfrm>
          <a:off x="3886200" y="283654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120</xdr:row>
      <xdr:rowOff>0</xdr:rowOff>
    </xdr:from>
    <xdr:to>
      <xdr:col>4</xdr:col>
      <xdr:colOff>457200</xdr:colOff>
      <xdr:row>120</xdr:row>
      <xdr:rowOff>0</xdr:rowOff>
    </xdr:to>
    <xdr:sp macro="" textlink="">
      <xdr:nvSpPr>
        <xdr:cNvPr id="4288" name="Text 107"/>
        <xdr:cNvSpPr txBox="1">
          <a:spLocks noChangeArrowheads="1"/>
        </xdr:cNvSpPr>
      </xdr:nvSpPr>
      <xdr:spPr bwMode="auto">
        <a:xfrm>
          <a:off x="3886200" y="28365450"/>
          <a:ext cx="457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5</xdr:col>
      <xdr:colOff>9525</xdr:colOff>
      <xdr:row>120</xdr:row>
      <xdr:rowOff>0</xdr:rowOff>
    </xdr:from>
    <xdr:to>
      <xdr:col>5</xdr:col>
      <xdr:colOff>495300</xdr:colOff>
      <xdr:row>120</xdr:row>
      <xdr:rowOff>0</xdr:rowOff>
    </xdr:to>
    <xdr:sp macro="" textlink="">
      <xdr:nvSpPr>
        <xdr:cNvPr id="4289" name="Text 108"/>
        <xdr:cNvSpPr txBox="1">
          <a:spLocks noChangeArrowheads="1"/>
        </xdr:cNvSpPr>
      </xdr:nvSpPr>
      <xdr:spPr bwMode="auto">
        <a:xfrm>
          <a:off x="4419600" y="28365450"/>
          <a:ext cx="4857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14-18</a:t>
          </a:r>
        </a:p>
      </xdr:txBody>
    </xdr:sp>
    <xdr:clientData/>
  </xdr:twoCellAnchor>
  <xdr:twoCellAnchor>
    <xdr:from>
      <xdr:col>6</xdr:col>
      <xdr:colOff>0</xdr:colOff>
      <xdr:row>120</xdr:row>
      <xdr:rowOff>0</xdr:rowOff>
    </xdr:from>
    <xdr:to>
      <xdr:col>6</xdr:col>
      <xdr:colOff>504825</xdr:colOff>
      <xdr:row>120</xdr:row>
      <xdr:rowOff>0</xdr:rowOff>
    </xdr:to>
    <xdr:sp macro="" textlink="">
      <xdr:nvSpPr>
        <xdr:cNvPr id="4290" name="Text 109"/>
        <xdr:cNvSpPr txBox="1">
          <a:spLocks noChangeArrowheads="1"/>
        </xdr:cNvSpPr>
      </xdr:nvSpPr>
      <xdr:spPr bwMode="auto">
        <a:xfrm>
          <a:off x="4933950" y="28365450"/>
          <a:ext cx="504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7</xdr:col>
      <xdr:colOff>19050</xdr:colOff>
      <xdr:row>120</xdr:row>
      <xdr:rowOff>0</xdr:rowOff>
    </xdr:from>
    <xdr:to>
      <xdr:col>12</xdr:col>
      <xdr:colOff>0</xdr:colOff>
      <xdr:row>120</xdr:row>
      <xdr:rowOff>0</xdr:rowOff>
    </xdr:to>
    <xdr:sp macro="" textlink="">
      <xdr:nvSpPr>
        <xdr:cNvPr id="4291" name="Text 110"/>
        <xdr:cNvSpPr txBox="1">
          <a:spLocks noChangeArrowheads="1"/>
        </xdr:cNvSpPr>
      </xdr:nvSpPr>
      <xdr:spPr bwMode="auto">
        <a:xfrm>
          <a:off x="5467350" y="28365450"/>
          <a:ext cx="30194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 und mehr</a:t>
          </a:r>
        </a:p>
      </xdr:txBody>
    </xdr:sp>
    <xdr:clientData/>
  </xdr:twoCellAnchor>
  <xdr:twoCellAnchor>
    <xdr:from>
      <xdr:col>1</xdr:col>
      <xdr:colOff>0</xdr:colOff>
      <xdr:row>220</xdr:row>
      <xdr:rowOff>0</xdr:rowOff>
    </xdr:from>
    <xdr:to>
      <xdr:col>2</xdr:col>
      <xdr:colOff>0</xdr:colOff>
      <xdr:row>220</xdr:row>
      <xdr:rowOff>0</xdr:rowOff>
    </xdr:to>
    <xdr:sp macro="" textlink="">
      <xdr:nvSpPr>
        <xdr:cNvPr id="4292" name="Text 111"/>
        <xdr:cNvSpPr txBox="1">
          <a:spLocks noChangeArrowheads="1"/>
        </xdr:cNvSpPr>
      </xdr:nvSpPr>
      <xdr:spPr bwMode="auto">
        <a:xfrm>
          <a:off x="276225" y="54835425"/>
          <a:ext cx="24479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Straftat / Straftatengruppe 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(§§ des StGB)</a:t>
          </a:r>
        </a:p>
      </xdr:txBody>
    </xdr:sp>
    <xdr:clientData/>
  </xdr:twoCellAnchor>
  <xdr:twoCellAnchor>
    <xdr:from>
      <xdr:col>2</xdr:col>
      <xdr:colOff>0</xdr:colOff>
      <xdr:row>220</xdr:row>
      <xdr:rowOff>0</xdr:rowOff>
    </xdr:from>
    <xdr:to>
      <xdr:col>3</xdr:col>
      <xdr:colOff>0</xdr:colOff>
      <xdr:row>220</xdr:row>
      <xdr:rowOff>0</xdr:rowOff>
    </xdr:to>
    <xdr:sp macro="" textlink="">
      <xdr:nvSpPr>
        <xdr:cNvPr id="4293" name="Text 112"/>
        <xdr:cNvSpPr txBox="1">
          <a:spLocks noChangeArrowheads="1"/>
        </xdr:cNvSpPr>
      </xdr:nvSpPr>
      <xdr:spPr bwMode="auto">
        <a:xfrm>
          <a:off x="2724150" y="54835425"/>
          <a:ext cx="6381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3</xdr:col>
      <xdr:colOff>9525</xdr:colOff>
      <xdr:row>220</xdr:row>
      <xdr:rowOff>0</xdr:rowOff>
    </xdr:from>
    <xdr:to>
      <xdr:col>4</xdr:col>
      <xdr:colOff>0</xdr:colOff>
      <xdr:row>220</xdr:row>
      <xdr:rowOff>0</xdr:rowOff>
    </xdr:to>
    <xdr:sp macro="" textlink="">
      <xdr:nvSpPr>
        <xdr:cNvPr id="4294" name="Text 113"/>
        <xdr:cNvSpPr txBox="1">
          <a:spLocks noChangeArrowheads="1"/>
        </xdr:cNvSpPr>
      </xdr:nvSpPr>
      <xdr:spPr bwMode="auto">
        <a:xfrm>
          <a:off x="3371850" y="54835425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Ins-gesamt</a:t>
          </a:r>
        </a:p>
      </xdr:txBody>
    </xdr:sp>
    <xdr:clientData/>
  </xdr:twoCellAnchor>
  <xdr:twoCellAnchor>
    <xdr:from>
      <xdr:col>3</xdr:col>
      <xdr:colOff>657225</xdr:colOff>
      <xdr:row>220</xdr:row>
      <xdr:rowOff>0</xdr:rowOff>
    </xdr:from>
    <xdr:to>
      <xdr:col>4</xdr:col>
      <xdr:colOff>0</xdr:colOff>
      <xdr:row>220</xdr:row>
      <xdr:rowOff>0</xdr:rowOff>
    </xdr:to>
    <xdr:sp macro="" textlink="">
      <xdr:nvSpPr>
        <xdr:cNvPr id="4295" name="Text 114"/>
        <xdr:cNvSpPr txBox="1">
          <a:spLocks noChangeArrowheads="1"/>
        </xdr:cNvSpPr>
      </xdr:nvSpPr>
      <xdr:spPr bwMode="auto">
        <a:xfrm>
          <a:off x="3886200" y="548354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220</xdr:row>
      <xdr:rowOff>0</xdr:rowOff>
    </xdr:from>
    <xdr:to>
      <xdr:col>4</xdr:col>
      <xdr:colOff>0</xdr:colOff>
      <xdr:row>220</xdr:row>
      <xdr:rowOff>0</xdr:rowOff>
    </xdr:to>
    <xdr:sp macro="" textlink="">
      <xdr:nvSpPr>
        <xdr:cNvPr id="4296" name="Text 115"/>
        <xdr:cNvSpPr txBox="1">
          <a:spLocks noChangeArrowheads="1"/>
        </xdr:cNvSpPr>
      </xdr:nvSpPr>
      <xdr:spPr bwMode="auto">
        <a:xfrm>
          <a:off x="3886200" y="548354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220</xdr:row>
      <xdr:rowOff>0</xdr:rowOff>
    </xdr:from>
    <xdr:to>
      <xdr:col>4</xdr:col>
      <xdr:colOff>0</xdr:colOff>
      <xdr:row>220</xdr:row>
      <xdr:rowOff>0</xdr:rowOff>
    </xdr:to>
    <xdr:sp macro="" textlink="">
      <xdr:nvSpPr>
        <xdr:cNvPr id="4297" name="Text 116"/>
        <xdr:cNvSpPr txBox="1">
          <a:spLocks noChangeArrowheads="1"/>
        </xdr:cNvSpPr>
      </xdr:nvSpPr>
      <xdr:spPr bwMode="auto">
        <a:xfrm>
          <a:off x="3886200" y="548354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220</xdr:row>
      <xdr:rowOff>0</xdr:rowOff>
    </xdr:from>
    <xdr:to>
      <xdr:col>4</xdr:col>
      <xdr:colOff>0</xdr:colOff>
      <xdr:row>220</xdr:row>
      <xdr:rowOff>0</xdr:rowOff>
    </xdr:to>
    <xdr:sp macro="" textlink="">
      <xdr:nvSpPr>
        <xdr:cNvPr id="4298" name="Text 117"/>
        <xdr:cNvSpPr txBox="1">
          <a:spLocks noChangeArrowheads="1"/>
        </xdr:cNvSpPr>
      </xdr:nvSpPr>
      <xdr:spPr bwMode="auto">
        <a:xfrm>
          <a:off x="3886200" y="548354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16</xdr:col>
      <xdr:colOff>0</xdr:colOff>
      <xdr:row>120</xdr:row>
      <xdr:rowOff>0</xdr:rowOff>
    </xdr:from>
    <xdr:to>
      <xdr:col>17</xdr:col>
      <xdr:colOff>9525</xdr:colOff>
      <xdr:row>120</xdr:row>
      <xdr:rowOff>0</xdr:rowOff>
    </xdr:to>
    <xdr:sp macro="" textlink="">
      <xdr:nvSpPr>
        <xdr:cNvPr id="4310" name="Text 147"/>
        <xdr:cNvSpPr txBox="1">
          <a:spLocks noChangeArrowheads="1"/>
        </xdr:cNvSpPr>
      </xdr:nvSpPr>
      <xdr:spPr bwMode="auto">
        <a:xfrm>
          <a:off x="11010900" y="28365450"/>
          <a:ext cx="6572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17</xdr:col>
      <xdr:colOff>9525</xdr:colOff>
      <xdr:row>120</xdr:row>
      <xdr:rowOff>0</xdr:rowOff>
    </xdr:from>
    <xdr:to>
      <xdr:col>18</xdr:col>
      <xdr:colOff>0</xdr:colOff>
      <xdr:row>120</xdr:row>
      <xdr:rowOff>0</xdr:rowOff>
    </xdr:to>
    <xdr:sp macro="" textlink="">
      <xdr:nvSpPr>
        <xdr:cNvPr id="4311" name="Text 148"/>
        <xdr:cNvSpPr txBox="1">
          <a:spLocks noChangeArrowheads="1"/>
        </xdr:cNvSpPr>
      </xdr:nvSpPr>
      <xdr:spPr bwMode="auto">
        <a:xfrm>
          <a:off x="11668125" y="28365450"/>
          <a:ext cx="2667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Straftat / Straftatengruppe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 (§§ des StGB)</a:t>
          </a:r>
        </a:p>
      </xdr:txBody>
    </xdr:sp>
    <xdr:clientData/>
  </xdr:twoCellAnchor>
  <xdr:twoCellAnchor>
    <xdr:from>
      <xdr:col>17</xdr:col>
      <xdr:colOff>19050</xdr:colOff>
      <xdr:row>61</xdr:row>
      <xdr:rowOff>0</xdr:rowOff>
    </xdr:from>
    <xdr:to>
      <xdr:col>18</xdr:col>
      <xdr:colOff>0</xdr:colOff>
      <xdr:row>61</xdr:row>
      <xdr:rowOff>0</xdr:rowOff>
    </xdr:to>
    <xdr:sp macro="" textlink="">
      <xdr:nvSpPr>
        <xdr:cNvPr id="4312" name="Text 149"/>
        <xdr:cNvSpPr txBox="1">
          <a:spLocks noChangeArrowheads="1"/>
        </xdr:cNvSpPr>
      </xdr:nvSpPr>
      <xdr:spPr bwMode="auto">
        <a:xfrm>
          <a:off x="11677650" y="14382750"/>
          <a:ext cx="2571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Straftat / Straftatengruppe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(§§ des StGB)</a:t>
          </a:r>
        </a:p>
      </xdr:txBody>
    </xdr:sp>
    <xdr:clientData/>
  </xdr:twoCellAnchor>
  <xdr:twoCellAnchor>
    <xdr:from>
      <xdr:col>16</xdr:col>
      <xdr:colOff>0</xdr:colOff>
      <xdr:row>61</xdr:row>
      <xdr:rowOff>0</xdr:rowOff>
    </xdr:from>
    <xdr:to>
      <xdr:col>17</xdr:col>
      <xdr:colOff>19050</xdr:colOff>
      <xdr:row>61</xdr:row>
      <xdr:rowOff>0</xdr:rowOff>
    </xdr:to>
    <xdr:sp macro="" textlink="">
      <xdr:nvSpPr>
        <xdr:cNvPr id="4313" name="Text 150"/>
        <xdr:cNvSpPr txBox="1">
          <a:spLocks noChangeArrowheads="1"/>
        </xdr:cNvSpPr>
      </xdr:nvSpPr>
      <xdr:spPr bwMode="auto">
        <a:xfrm>
          <a:off x="11010900" y="14382750"/>
          <a:ext cx="6667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17</xdr:col>
      <xdr:colOff>0</xdr:colOff>
      <xdr:row>220</xdr:row>
      <xdr:rowOff>0</xdr:rowOff>
    </xdr:from>
    <xdr:to>
      <xdr:col>18</xdr:col>
      <xdr:colOff>0</xdr:colOff>
      <xdr:row>220</xdr:row>
      <xdr:rowOff>0</xdr:rowOff>
    </xdr:to>
    <xdr:sp macro="" textlink="">
      <xdr:nvSpPr>
        <xdr:cNvPr id="4314" name="Text 152"/>
        <xdr:cNvSpPr txBox="1">
          <a:spLocks noChangeArrowheads="1"/>
        </xdr:cNvSpPr>
      </xdr:nvSpPr>
      <xdr:spPr bwMode="auto">
        <a:xfrm>
          <a:off x="11658600" y="54835425"/>
          <a:ext cx="2762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Straftat / Straftatengruppe 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(§§ des StGB)</a:t>
          </a:r>
        </a:p>
      </xdr:txBody>
    </xdr:sp>
    <xdr:clientData/>
  </xdr:twoCellAnchor>
  <xdr:twoCellAnchor>
    <xdr:from>
      <xdr:col>16</xdr:col>
      <xdr:colOff>0</xdr:colOff>
      <xdr:row>220</xdr:row>
      <xdr:rowOff>0</xdr:rowOff>
    </xdr:from>
    <xdr:to>
      <xdr:col>17</xdr:col>
      <xdr:colOff>0</xdr:colOff>
      <xdr:row>220</xdr:row>
      <xdr:rowOff>0</xdr:rowOff>
    </xdr:to>
    <xdr:sp macro="" textlink="">
      <xdr:nvSpPr>
        <xdr:cNvPr id="4315" name="Text 153"/>
        <xdr:cNvSpPr txBox="1">
          <a:spLocks noChangeArrowheads="1"/>
        </xdr:cNvSpPr>
      </xdr:nvSpPr>
      <xdr:spPr bwMode="auto">
        <a:xfrm>
          <a:off x="11010900" y="54835425"/>
          <a:ext cx="6477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4</xdr:col>
      <xdr:colOff>0</xdr:colOff>
      <xdr:row>61</xdr:row>
      <xdr:rowOff>0</xdr:rowOff>
    </xdr:from>
    <xdr:to>
      <xdr:col>5</xdr:col>
      <xdr:colOff>0</xdr:colOff>
      <xdr:row>61</xdr:row>
      <xdr:rowOff>0</xdr:rowOff>
    </xdr:to>
    <xdr:sp macro="" textlink="">
      <xdr:nvSpPr>
        <xdr:cNvPr id="4318" name="Text 169"/>
        <xdr:cNvSpPr txBox="1">
          <a:spLocks noChangeArrowheads="1"/>
        </xdr:cNvSpPr>
      </xdr:nvSpPr>
      <xdr:spPr bwMode="auto">
        <a:xfrm>
          <a:off x="3886200" y="14382750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sammen</a:t>
          </a:r>
        </a:p>
      </xdr:txBody>
    </xdr:sp>
    <xdr:clientData/>
  </xdr:twoCellAnchor>
  <xdr:twoCellAnchor>
    <xdr:from>
      <xdr:col>5</xdr:col>
      <xdr:colOff>19050</xdr:colOff>
      <xdr:row>61</xdr:row>
      <xdr:rowOff>0</xdr:rowOff>
    </xdr:from>
    <xdr:to>
      <xdr:col>6</xdr:col>
      <xdr:colOff>0</xdr:colOff>
      <xdr:row>61</xdr:row>
      <xdr:rowOff>0</xdr:rowOff>
    </xdr:to>
    <xdr:sp macro="" textlink="">
      <xdr:nvSpPr>
        <xdr:cNvPr id="4319" name="Text 170"/>
        <xdr:cNvSpPr txBox="1">
          <a:spLocks noChangeArrowheads="1"/>
        </xdr:cNvSpPr>
      </xdr:nvSpPr>
      <xdr:spPr bwMode="auto">
        <a:xfrm>
          <a:off x="4429125" y="14382750"/>
          <a:ext cx="504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14-18</a:t>
          </a:r>
        </a:p>
      </xdr:txBody>
    </xdr:sp>
    <xdr:clientData/>
  </xdr:twoCellAnchor>
  <xdr:twoCellAnchor>
    <xdr:from>
      <xdr:col>6</xdr:col>
      <xdr:colOff>0</xdr:colOff>
      <xdr:row>61</xdr:row>
      <xdr:rowOff>0</xdr:rowOff>
    </xdr:from>
    <xdr:to>
      <xdr:col>7</xdr:col>
      <xdr:colOff>0</xdr:colOff>
      <xdr:row>61</xdr:row>
      <xdr:rowOff>0</xdr:rowOff>
    </xdr:to>
    <xdr:sp macro="" textlink="">
      <xdr:nvSpPr>
        <xdr:cNvPr id="4320" name="Text 171"/>
        <xdr:cNvSpPr txBox="1">
          <a:spLocks noChangeArrowheads="1"/>
        </xdr:cNvSpPr>
      </xdr:nvSpPr>
      <xdr:spPr bwMode="auto">
        <a:xfrm>
          <a:off x="4933950" y="14382750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7</xdr:col>
      <xdr:colOff>0</xdr:colOff>
      <xdr:row>61</xdr:row>
      <xdr:rowOff>0</xdr:rowOff>
    </xdr:from>
    <xdr:to>
      <xdr:col>8</xdr:col>
      <xdr:colOff>0</xdr:colOff>
      <xdr:row>61</xdr:row>
      <xdr:rowOff>0</xdr:rowOff>
    </xdr:to>
    <xdr:sp macro="" textlink="">
      <xdr:nvSpPr>
        <xdr:cNvPr id="4321" name="Text 172"/>
        <xdr:cNvSpPr txBox="1">
          <a:spLocks noChangeArrowheads="1"/>
        </xdr:cNvSpPr>
      </xdr:nvSpPr>
      <xdr:spPr bwMode="auto">
        <a:xfrm>
          <a:off x="5448300" y="14382750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 und mehr</a:t>
          </a:r>
        </a:p>
      </xdr:txBody>
    </xdr:sp>
    <xdr:clientData/>
  </xdr:twoCellAnchor>
  <xdr:twoCellAnchor>
    <xdr:from>
      <xdr:col>8</xdr:col>
      <xdr:colOff>0</xdr:colOff>
      <xdr:row>61</xdr:row>
      <xdr:rowOff>0</xdr:rowOff>
    </xdr:from>
    <xdr:to>
      <xdr:col>9</xdr:col>
      <xdr:colOff>0</xdr:colOff>
      <xdr:row>61</xdr:row>
      <xdr:rowOff>0</xdr:rowOff>
    </xdr:to>
    <xdr:sp macro="" textlink="">
      <xdr:nvSpPr>
        <xdr:cNvPr id="4322" name="Text 173"/>
        <xdr:cNvSpPr txBox="1">
          <a:spLocks noChangeArrowheads="1"/>
        </xdr:cNvSpPr>
      </xdr:nvSpPr>
      <xdr:spPr bwMode="auto">
        <a:xfrm>
          <a:off x="5972175" y="14382750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sammen</a:t>
          </a:r>
        </a:p>
      </xdr:txBody>
    </xdr:sp>
    <xdr:clientData/>
  </xdr:twoCellAnchor>
  <xdr:twoCellAnchor>
    <xdr:from>
      <xdr:col>9</xdr:col>
      <xdr:colOff>0</xdr:colOff>
      <xdr:row>61</xdr:row>
      <xdr:rowOff>0</xdr:rowOff>
    </xdr:from>
    <xdr:to>
      <xdr:col>10</xdr:col>
      <xdr:colOff>9525</xdr:colOff>
      <xdr:row>61</xdr:row>
      <xdr:rowOff>0</xdr:rowOff>
    </xdr:to>
    <xdr:sp macro="" textlink="">
      <xdr:nvSpPr>
        <xdr:cNvPr id="4323" name="Text 174"/>
        <xdr:cNvSpPr txBox="1">
          <a:spLocks noChangeArrowheads="1"/>
        </xdr:cNvSpPr>
      </xdr:nvSpPr>
      <xdr:spPr bwMode="auto">
        <a:xfrm>
          <a:off x="6600825" y="14382750"/>
          <a:ext cx="6381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10</xdr:col>
      <xdr:colOff>0</xdr:colOff>
      <xdr:row>61</xdr:row>
      <xdr:rowOff>0</xdr:rowOff>
    </xdr:from>
    <xdr:to>
      <xdr:col>11</xdr:col>
      <xdr:colOff>0</xdr:colOff>
      <xdr:row>61</xdr:row>
      <xdr:rowOff>0</xdr:rowOff>
    </xdr:to>
    <xdr:sp macro="" textlink="">
      <xdr:nvSpPr>
        <xdr:cNvPr id="4324" name="Text 175"/>
        <xdr:cNvSpPr txBox="1">
          <a:spLocks noChangeArrowheads="1"/>
        </xdr:cNvSpPr>
      </xdr:nvSpPr>
      <xdr:spPr bwMode="auto">
        <a:xfrm>
          <a:off x="7229475" y="14382750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11</xdr:col>
      <xdr:colOff>0</xdr:colOff>
      <xdr:row>61</xdr:row>
      <xdr:rowOff>0</xdr:rowOff>
    </xdr:from>
    <xdr:to>
      <xdr:col>12</xdr:col>
      <xdr:colOff>0</xdr:colOff>
      <xdr:row>61</xdr:row>
      <xdr:rowOff>0</xdr:rowOff>
    </xdr:to>
    <xdr:sp macro="" textlink="">
      <xdr:nvSpPr>
        <xdr:cNvPr id="4325" name="Text 176"/>
        <xdr:cNvSpPr txBox="1">
          <a:spLocks noChangeArrowheads="1"/>
        </xdr:cNvSpPr>
      </xdr:nvSpPr>
      <xdr:spPr bwMode="auto">
        <a:xfrm>
          <a:off x="7858125" y="14382750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120</xdr:row>
      <xdr:rowOff>0</xdr:rowOff>
    </xdr:from>
    <xdr:to>
      <xdr:col>5</xdr:col>
      <xdr:colOff>0</xdr:colOff>
      <xdr:row>120</xdr:row>
      <xdr:rowOff>0</xdr:rowOff>
    </xdr:to>
    <xdr:sp macro="" textlink="">
      <xdr:nvSpPr>
        <xdr:cNvPr id="4326" name="Text 177"/>
        <xdr:cNvSpPr txBox="1">
          <a:spLocks noChangeArrowheads="1"/>
        </xdr:cNvSpPr>
      </xdr:nvSpPr>
      <xdr:spPr bwMode="auto">
        <a:xfrm>
          <a:off x="3886200" y="28365450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sammen</a:t>
          </a:r>
        </a:p>
      </xdr:txBody>
    </xdr:sp>
    <xdr:clientData/>
  </xdr:twoCellAnchor>
  <xdr:twoCellAnchor>
    <xdr:from>
      <xdr:col>5</xdr:col>
      <xdr:colOff>19050</xdr:colOff>
      <xdr:row>120</xdr:row>
      <xdr:rowOff>0</xdr:rowOff>
    </xdr:from>
    <xdr:to>
      <xdr:col>6</xdr:col>
      <xdr:colOff>0</xdr:colOff>
      <xdr:row>120</xdr:row>
      <xdr:rowOff>0</xdr:rowOff>
    </xdr:to>
    <xdr:sp macro="" textlink="">
      <xdr:nvSpPr>
        <xdr:cNvPr id="4327" name="Text 178"/>
        <xdr:cNvSpPr txBox="1">
          <a:spLocks noChangeArrowheads="1"/>
        </xdr:cNvSpPr>
      </xdr:nvSpPr>
      <xdr:spPr bwMode="auto">
        <a:xfrm>
          <a:off x="4429125" y="28365450"/>
          <a:ext cx="504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14-18</a:t>
          </a:r>
        </a:p>
      </xdr:txBody>
    </xdr:sp>
    <xdr:clientData/>
  </xdr:twoCellAnchor>
  <xdr:twoCellAnchor>
    <xdr:from>
      <xdr:col>6</xdr:col>
      <xdr:colOff>0</xdr:colOff>
      <xdr:row>120</xdr:row>
      <xdr:rowOff>0</xdr:rowOff>
    </xdr:from>
    <xdr:to>
      <xdr:col>7</xdr:col>
      <xdr:colOff>0</xdr:colOff>
      <xdr:row>120</xdr:row>
      <xdr:rowOff>0</xdr:rowOff>
    </xdr:to>
    <xdr:sp macro="" textlink="">
      <xdr:nvSpPr>
        <xdr:cNvPr id="4328" name="Text 179"/>
        <xdr:cNvSpPr txBox="1">
          <a:spLocks noChangeArrowheads="1"/>
        </xdr:cNvSpPr>
      </xdr:nvSpPr>
      <xdr:spPr bwMode="auto">
        <a:xfrm>
          <a:off x="4933950" y="28365450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7</xdr:col>
      <xdr:colOff>0</xdr:colOff>
      <xdr:row>120</xdr:row>
      <xdr:rowOff>0</xdr:rowOff>
    </xdr:from>
    <xdr:to>
      <xdr:col>8</xdr:col>
      <xdr:colOff>0</xdr:colOff>
      <xdr:row>120</xdr:row>
      <xdr:rowOff>0</xdr:rowOff>
    </xdr:to>
    <xdr:sp macro="" textlink="">
      <xdr:nvSpPr>
        <xdr:cNvPr id="4329" name="Text 180"/>
        <xdr:cNvSpPr txBox="1">
          <a:spLocks noChangeArrowheads="1"/>
        </xdr:cNvSpPr>
      </xdr:nvSpPr>
      <xdr:spPr bwMode="auto">
        <a:xfrm>
          <a:off x="5448300" y="28365450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 und mehr</a:t>
          </a:r>
        </a:p>
      </xdr:txBody>
    </xdr:sp>
    <xdr:clientData/>
  </xdr:twoCellAnchor>
  <xdr:twoCellAnchor>
    <xdr:from>
      <xdr:col>8</xdr:col>
      <xdr:colOff>0</xdr:colOff>
      <xdr:row>120</xdr:row>
      <xdr:rowOff>0</xdr:rowOff>
    </xdr:from>
    <xdr:to>
      <xdr:col>9</xdr:col>
      <xdr:colOff>0</xdr:colOff>
      <xdr:row>120</xdr:row>
      <xdr:rowOff>0</xdr:rowOff>
    </xdr:to>
    <xdr:sp macro="" textlink="">
      <xdr:nvSpPr>
        <xdr:cNvPr id="4330" name="Text 181"/>
        <xdr:cNvSpPr txBox="1">
          <a:spLocks noChangeArrowheads="1"/>
        </xdr:cNvSpPr>
      </xdr:nvSpPr>
      <xdr:spPr bwMode="auto">
        <a:xfrm>
          <a:off x="5972175" y="28365450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sammen</a:t>
          </a:r>
        </a:p>
      </xdr:txBody>
    </xdr:sp>
    <xdr:clientData/>
  </xdr:twoCellAnchor>
  <xdr:twoCellAnchor>
    <xdr:from>
      <xdr:col>9</xdr:col>
      <xdr:colOff>0</xdr:colOff>
      <xdr:row>120</xdr:row>
      <xdr:rowOff>0</xdr:rowOff>
    </xdr:from>
    <xdr:to>
      <xdr:col>10</xdr:col>
      <xdr:colOff>9525</xdr:colOff>
      <xdr:row>120</xdr:row>
      <xdr:rowOff>0</xdr:rowOff>
    </xdr:to>
    <xdr:sp macro="" textlink="">
      <xdr:nvSpPr>
        <xdr:cNvPr id="4331" name="Text 182"/>
        <xdr:cNvSpPr txBox="1">
          <a:spLocks noChangeArrowheads="1"/>
        </xdr:cNvSpPr>
      </xdr:nvSpPr>
      <xdr:spPr bwMode="auto">
        <a:xfrm>
          <a:off x="6600825" y="28365450"/>
          <a:ext cx="6381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10</xdr:col>
      <xdr:colOff>0</xdr:colOff>
      <xdr:row>120</xdr:row>
      <xdr:rowOff>0</xdr:rowOff>
    </xdr:from>
    <xdr:to>
      <xdr:col>11</xdr:col>
      <xdr:colOff>0</xdr:colOff>
      <xdr:row>120</xdr:row>
      <xdr:rowOff>0</xdr:rowOff>
    </xdr:to>
    <xdr:sp macro="" textlink="">
      <xdr:nvSpPr>
        <xdr:cNvPr id="4332" name="Text 183"/>
        <xdr:cNvSpPr txBox="1">
          <a:spLocks noChangeArrowheads="1"/>
        </xdr:cNvSpPr>
      </xdr:nvSpPr>
      <xdr:spPr bwMode="auto">
        <a:xfrm>
          <a:off x="7229475" y="28365450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11</xdr:col>
      <xdr:colOff>0</xdr:colOff>
      <xdr:row>120</xdr:row>
      <xdr:rowOff>0</xdr:rowOff>
    </xdr:from>
    <xdr:to>
      <xdr:col>12</xdr:col>
      <xdr:colOff>0</xdr:colOff>
      <xdr:row>120</xdr:row>
      <xdr:rowOff>0</xdr:rowOff>
    </xdr:to>
    <xdr:sp macro="" textlink="">
      <xdr:nvSpPr>
        <xdr:cNvPr id="4333" name="Text 184"/>
        <xdr:cNvSpPr txBox="1">
          <a:spLocks noChangeArrowheads="1"/>
        </xdr:cNvSpPr>
      </xdr:nvSpPr>
      <xdr:spPr bwMode="auto">
        <a:xfrm>
          <a:off x="7858125" y="28365450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220</xdr:row>
      <xdr:rowOff>0</xdr:rowOff>
    </xdr:from>
    <xdr:to>
      <xdr:col>5</xdr:col>
      <xdr:colOff>0</xdr:colOff>
      <xdr:row>220</xdr:row>
      <xdr:rowOff>0</xdr:rowOff>
    </xdr:to>
    <xdr:sp macro="" textlink="">
      <xdr:nvSpPr>
        <xdr:cNvPr id="4334" name="Text 185"/>
        <xdr:cNvSpPr txBox="1">
          <a:spLocks noChangeArrowheads="1"/>
        </xdr:cNvSpPr>
      </xdr:nvSpPr>
      <xdr:spPr bwMode="auto">
        <a:xfrm>
          <a:off x="3886200" y="54835425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zu-sammen</a:t>
          </a:r>
        </a:p>
      </xdr:txBody>
    </xdr:sp>
    <xdr:clientData/>
  </xdr:twoCellAnchor>
  <xdr:twoCellAnchor>
    <xdr:from>
      <xdr:col>5</xdr:col>
      <xdr:colOff>19050</xdr:colOff>
      <xdr:row>220</xdr:row>
      <xdr:rowOff>0</xdr:rowOff>
    </xdr:from>
    <xdr:to>
      <xdr:col>6</xdr:col>
      <xdr:colOff>0</xdr:colOff>
      <xdr:row>220</xdr:row>
      <xdr:rowOff>0</xdr:rowOff>
    </xdr:to>
    <xdr:sp macro="" textlink="">
      <xdr:nvSpPr>
        <xdr:cNvPr id="4335" name="Text 186"/>
        <xdr:cNvSpPr txBox="1">
          <a:spLocks noChangeArrowheads="1"/>
        </xdr:cNvSpPr>
      </xdr:nvSpPr>
      <xdr:spPr bwMode="auto">
        <a:xfrm>
          <a:off x="4429125" y="54835425"/>
          <a:ext cx="504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14-18</a:t>
          </a:r>
        </a:p>
      </xdr:txBody>
    </xdr:sp>
    <xdr:clientData/>
  </xdr:twoCellAnchor>
  <xdr:twoCellAnchor>
    <xdr:from>
      <xdr:col>6</xdr:col>
      <xdr:colOff>0</xdr:colOff>
      <xdr:row>220</xdr:row>
      <xdr:rowOff>0</xdr:rowOff>
    </xdr:from>
    <xdr:to>
      <xdr:col>7</xdr:col>
      <xdr:colOff>0</xdr:colOff>
      <xdr:row>220</xdr:row>
      <xdr:rowOff>0</xdr:rowOff>
    </xdr:to>
    <xdr:sp macro="" textlink="">
      <xdr:nvSpPr>
        <xdr:cNvPr id="4336" name="Text 187"/>
        <xdr:cNvSpPr txBox="1">
          <a:spLocks noChangeArrowheads="1"/>
        </xdr:cNvSpPr>
      </xdr:nvSpPr>
      <xdr:spPr bwMode="auto">
        <a:xfrm>
          <a:off x="4933950" y="54835425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7</xdr:col>
      <xdr:colOff>0</xdr:colOff>
      <xdr:row>220</xdr:row>
      <xdr:rowOff>0</xdr:rowOff>
    </xdr:from>
    <xdr:to>
      <xdr:col>8</xdr:col>
      <xdr:colOff>0</xdr:colOff>
      <xdr:row>220</xdr:row>
      <xdr:rowOff>0</xdr:rowOff>
    </xdr:to>
    <xdr:sp macro="" textlink="">
      <xdr:nvSpPr>
        <xdr:cNvPr id="4337" name="Text 188"/>
        <xdr:cNvSpPr txBox="1">
          <a:spLocks noChangeArrowheads="1"/>
        </xdr:cNvSpPr>
      </xdr:nvSpPr>
      <xdr:spPr bwMode="auto">
        <a:xfrm>
          <a:off x="5448300" y="54835425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 und mehr</a:t>
          </a:r>
        </a:p>
      </xdr:txBody>
    </xdr:sp>
    <xdr:clientData/>
  </xdr:twoCellAnchor>
  <xdr:twoCellAnchor>
    <xdr:from>
      <xdr:col>8</xdr:col>
      <xdr:colOff>0</xdr:colOff>
      <xdr:row>220</xdr:row>
      <xdr:rowOff>0</xdr:rowOff>
    </xdr:from>
    <xdr:to>
      <xdr:col>9</xdr:col>
      <xdr:colOff>0</xdr:colOff>
      <xdr:row>220</xdr:row>
      <xdr:rowOff>0</xdr:rowOff>
    </xdr:to>
    <xdr:sp macro="" textlink="">
      <xdr:nvSpPr>
        <xdr:cNvPr id="4338" name="Text 189"/>
        <xdr:cNvSpPr txBox="1">
          <a:spLocks noChangeArrowheads="1"/>
        </xdr:cNvSpPr>
      </xdr:nvSpPr>
      <xdr:spPr bwMode="auto">
        <a:xfrm>
          <a:off x="5972175" y="54835425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sammen</a:t>
          </a:r>
        </a:p>
      </xdr:txBody>
    </xdr:sp>
    <xdr:clientData/>
  </xdr:twoCellAnchor>
  <xdr:twoCellAnchor>
    <xdr:from>
      <xdr:col>9</xdr:col>
      <xdr:colOff>0</xdr:colOff>
      <xdr:row>220</xdr:row>
      <xdr:rowOff>0</xdr:rowOff>
    </xdr:from>
    <xdr:to>
      <xdr:col>10</xdr:col>
      <xdr:colOff>9525</xdr:colOff>
      <xdr:row>220</xdr:row>
      <xdr:rowOff>0</xdr:rowOff>
    </xdr:to>
    <xdr:sp macro="" textlink="">
      <xdr:nvSpPr>
        <xdr:cNvPr id="4339" name="Text 190"/>
        <xdr:cNvSpPr txBox="1">
          <a:spLocks noChangeArrowheads="1"/>
        </xdr:cNvSpPr>
      </xdr:nvSpPr>
      <xdr:spPr bwMode="auto">
        <a:xfrm>
          <a:off x="6600825" y="54835425"/>
          <a:ext cx="6381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10</xdr:col>
      <xdr:colOff>0</xdr:colOff>
      <xdr:row>220</xdr:row>
      <xdr:rowOff>0</xdr:rowOff>
    </xdr:from>
    <xdr:to>
      <xdr:col>11</xdr:col>
      <xdr:colOff>0</xdr:colOff>
      <xdr:row>220</xdr:row>
      <xdr:rowOff>0</xdr:rowOff>
    </xdr:to>
    <xdr:sp macro="" textlink="">
      <xdr:nvSpPr>
        <xdr:cNvPr id="4340" name="Text 191"/>
        <xdr:cNvSpPr txBox="1">
          <a:spLocks noChangeArrowheads="1"/>
        </xdr:cNvSpPr>
      </xdr:nvSpPr>
      <xdr:spPr bwMode="auto">
        <a:xfrm>
          <a:off x="7229475" y="54835425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11</xdr:col>
      <xdr:colOff>0</xdr:colOff>
      <xdr:row>220</xdr:row>
      <xdr:rowOff>0</xdr:rowOff>
    </xdr:from>
    <xdr:to>
      <xdr:col>12</xdr:col>
      <xdr:colOff>0</xdr:colOff>
      <xdr:row>220</xdr:row>
      <xdr:rowOff>0</xdr:rowOff>
    </xdr:to>
    <xdr:sp macro="" textlink="">
      <xdr:nvSpPr>
        <xdr:cNvPr id="4341" name="Text 192"/>
        <xdr:cNvSpPr txBox="1">
          <a:spLocks noChangeArrowheads="1"/>
        </xdr:cNvSpPr>
      </xdr:nvSpPr>
      <xdr:spPr bwMode="auto">
        <a:xfrm>
          <a:off x="7858125" y="54835425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3</xdr:col>
      <xdr:colOff>9525</xdr:colOff>
      <xdr:row>172</xdr:row>
      <xdr:rowOff>0</xdr:rowOff>
    </xdr:from>
    <xdr:to>
      <xdr:col>4</xdr:col>
      <xdr:colOff>0</xdr:colOff>
      <xdr:row>172</xdr:row>
      <xdr:rowOff>0</xdr:rowOff>
    </xdr:to>
    <xdr:sp macro="" textlink="">
      <xdr:nvSpPr>
        <xdr:cNvPr id="4342" name="Text 80"/>
        <xdr:cNvSpPr txBox="1">
          <a:spLocks noChangeArrowheads="1"/>
        </xdr:cNvSpPr>
      </xdr:nvSpPr>
      <xdr:spPr bwMode="auto">
        <a:xfrm>
          <a:off x="3371850" y="43195875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Insgesamt</a:t>
          </a:r>
        </a:p>
      </xdr:txBody>
    </xdr:sp>
    <xdr:clientData/>
  </xdr:twoCellAnchor>
  <xdr:twoCellAnchor>
    <xdr:from>
      <xdr:col>4</xdr:col>
      <xdr:colOff>0</xdr:colOff>
      <xdr:row>172</xdr:row>
      <xdr:rowOff>0</xdr:rowOff>
    </xdr:from>
    <xdr:to>
      <xdr:col>4</xdr:col>
      <xdr:colOff>0</xdr:colOff>
      <xdr:row>172</xdr:row>
      <xdr:rowOff>0</xdr:rowOff>
    </xdr:to>
    <xdr:sp macro="" textlink="">
      <xdr:nvSpPr>
        <xdr:cNvPr id="4343" name="Text 81"/>
        <xdr:cNvSpPr txBox="1">
          <a:spLocks noChangeArrowheads="1"/>
        </xdr:cNvSpPr>
      </xdr:nvSpPr>
      <xdr:spPr bwMode="auto">
        <a:xfrm>
          <a:off x="3886200" y="431958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zusammen</a:t>
          </a:r>
        </a:p>
      </xdr:txBody>
    </xdr:sp>
    <xdr:clientData/>
  </xdr:twoCellAnchor>
  <xdr:twoCellAnchor>
    <xdr:from>
      <xdr:col>4</xdr:col>
      <xdr:colOff>0</xdr:colOff>
      <xdr:row>172</xdr:row>
      <xdr:rowOff>0</xdr:rowOff>
    </xdr:from>
    <xdr:to>
      <xdr:col>4</xdr:col>
      <xdr:colOff>0</xdr:colOff>
      <xdr:row>172</xdr:row>
      <xdr:rowOff>0</xdr:rowOff>
    </xdr:to>
    <xdr:sp macro="" textlink="">
      <xdr:nvSpPr>
        <xdr:cNvPr id="4344" name="Text 82"/>
        <xdr:cNvSpPr txBox="1">
          <a:spLocks noChangeArrowheads="1"/>
        </xdr:cNvSpPr>
      </xdr:nvSpPr>
      <xdr:spPr bwMode="auto">
        <a:xfrm>
          <a:off x="3886200" y="431958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172</xdr:row>
      <xdr:rowOff>0</xdr:rowOff>
    </xdr:from>
    <xdr:to>
      <xdr:col>4</xdr:col>
      <xdr:colOff>0</xdr:colOff>
      <xdr:row>172</xdr:row>
      <xdr:rowOff>0</xdr:rowOff>
    </xdr:to>
    <xdr:sp macro="" textlink="">
      <xdr:nvSpPr>
        <xdr:cNvPr id="4345" name="Text 83"/>
        <xdr:cNvSpPr txBox="1">
          <a:spLocks noChangeArrowheads="1"/>
        </xdr:cNvSpPr>
      </xdr:nvSpPr>
      <xdr:spPr bwMode="auto">
        <a:xfrm>
          <a:off x="3886200" y="431958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172</xdr:row>
      <xdr:rowOff>0</xdr:rowOff>
    </xdr:from>
    <xdr:to>
      <xdr:col>4</xdr:col>
      <xdr:colOff>0</xdr:colOff>
      <xdr:row>172</xdr:row>
      <xdr:rowOff>0</xdr:rowOff>
    </xdr:to>
    <xdr:sp macro="" textlink="">
      <xdr:nvSpPr>
        <xdr:cNvPr id="4346" name="Text 84"/>
        <xdr:cNvSpPr txBox="1">
          <a:spLocks noChangeArrowheads="1"/>
        </xdr:cNvSpPr>
      </xdr:nvSpPr>
      <xdr:spPr bwMode="auto">
        <a:xfrm>
          <a:off x="3886200" y="431958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172</xdr:row>
      <xdr:rowOff>0</xdr:rowOff>
    </xdr:from>
    <xdr:to>
      <xdr:col>5</xdr:col>
      <xdr:colOff>0</xdr:colOff>
      <xdr:row>172</xdr:row>
      <xdr:rowOff>0</xdr:rowOff>
    </xdr:to>
    <xdr:sp macro="" textlink="">
      <xdr:nvSpPr>
        <xdr:cNvPr id="4347" name="Text 85"/>
        <xdr:cNvSpPr txBox="1">
          <a:spLocks noChangeArrowheads="1"/>
        </xdr:cNvSpPr>
      </xdr:nvSpPr>
      <xdr:spPr bwMode="auto">
        <a:xfrm>
          <a:off x="3886200" y="43195875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5</xdr:col>
      <xdr:colOff>0</xdr:colOff>
      <xdr:row>172</xdr:row>
      <xdr:rowOff>0</xdr:rowOff>
    </xdr:from>
    <xdr:to>
      <xdr:col>6</xdr:col>
      <xdr:colOff>0</xdr:colOff>
      <xdr:row>172</xdr:row>
      <xdr:rowOff>0</xdr:rowOff>
    </xdr:to>
    <xdr:sp macro="" textlink="">
      <xdr:nvSpPr>
        <xdr:cNvPr id="4348" name="Text 86"/>
        <xdr:cNvSpPr txBox="1">
          <a:spLocks noChangeArrowheads="1"/>
        </xdr:cNvSpPr>
      </xdr:nvSpPr>
      <xdr:spPr bwMode="auto">
        <a:xfrm>
          <a:off x="4410075" y="43195875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14-18</a:t>
          </a:r>
        </a:p>
      </xdr:txBody>
    </xdr:sp>
    <xdr:clientData/>
  </xdr:twoCellAnchor>
  <xdr:twoCellAnchor>
    <xdr:from>
      <xdr:col>6</xdr:col>
      <xdr:colOff>9525</xdr:colOff>
      <xdr:row>172</xdr:row>
      <xdr:rowOff>0</xdr:rowOff>
    </xdr:from>
    <xdr:to>
      <xdr:col>6</xdr:col>
      <xdr:colOff>361950</xdr:colOff>
      <xdr:row>172</xdr:row>
      <xdr:rowOff>0</xdr:rowOff>
    </xdr:to>
    <xdr:sp macro="" textlink="">
      <xdr:nvSpPr>
        <xdr:cNvPr id="4349" name="Text 87"/>
        <xdr:cNvSpPr txBox="1">
          <a:spLocks noChangeArrowheads="1"/>
        </xdr:cNvSpPr>
      </xdr:nvSpPr>
      <xdr:spPr bwMode="auto">
        <a:xfrm>
          <a:off x="4943475" y="43195875"/>
          <a:ext cx="3524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7</xdr:col>
      <xdr:colOff>9525</xdr:colOff>
      <xdr:row>172</xdr:row>
      <xdr:rowOff>0</xdr:rowOff>
    </xdr:from>
    <xdr:to>
      <xdr:col>12</xdr:col>
      <xdr:colOff>0</xdr:colOff>
      <xdr:row>172</xdr:row>
      <xdr:rowOff>0</xdr:rowOff>
    </xdr:to>
    <xdr:sp macro="" textlink="">
      <xdr:nvSpPr>
        <xdr:cNvPr id="4350" name="Text 88"/>
        <xdr:cNvSpPr txBox="1">
          <a:spLocks noChangeArrowheads="1"/>
        </xdr:cNvSpPr>
      </xdr:nvSpPr>
      <xdr:spPr bwMode="auto">
        <a:xfrm>
          <a:off x="5457825" y="43195875"/>
          <a:ext cx="30289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 und mehr</a:t>
          </a:r>
        </a:p>
      </xdr:txBody>
    </xdr:sp>
    <xdr:clientData/>
  </xdr:twoCellAnchor>
  <xdr:twoCellAnchor>
    <xdr:from>
      <xdr:col>4</xdr:col>
      <xdr:colOff>0</xdr:colOff>
      <xdr:row>94</xdr:row>
      <xdr:rowOff>0</xdr:rowOff>
    </xdr:from>
    <xdr:to>
      <xdr:col>4</xdr:col>
      <xdr:colOff>0</xdr:colOff>
      <xdr:row>94</xdr:row>
      <xdr:rowOff>0</xdr:rowOff>
    </xdr:to>
    <xdr:sp macro="" textlink="">
      <xdr:nvSpPr>
        <xdr:cNvPr id="4355" name="Text 4"/>
        <xdr:cNvSpPr txBox="1">
          <a:spLocks noChangeArrowheads="1"/>
        </xdr:cNvSpPr>
      </xdr:nvSpPr>
      <xdr:spPr bwMode="auto">
        <a:xfrm>
          <a:off x="3886200" y="230314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94</xdr:row>
      <xdr:rowOff>0</xdr:rowOff>
    </xdr:from>
    <xdr:to>
      <xdr:col>4</xdr:col>
      <xdr:colOff>0</xdr:colOff>
      <xdr:row>94</xdr:row>
      <xdr:rowOff>0</xdr:rowOff>
    </xdr:to>
    <xdr:sp macro="" textlink="">
      <xdr:nvSpPr>
        <xdr:cNvPr id="4356" name="Text 5"/>
        <xdr:cNvSpPr txBox="1">
          <a:spLocks noChangeArrowheads="1"/>
        </xdr:cNvSpPr>
      </xdr:nvSpPr>
      <xdr:spPr bwMode="auto">
        <a:xfrm>
          <a:off x="3886200" y="230314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94</xdr:row>
      <xdr:rowOff>0</xdr:rowOff>
    </xdr:from>
    <xdr:to>
      <xdr:col>4</xdr:col>
      <xdr:colOff>0</xdr:colOff>
      <xdr:row>94</xdr:row>
      <xdr:rowOff>0</xdr:rowOff>
    </xdr:to>
    <xdr:sp macro="" textlink="">
      <xdr:nvSpPr>
        <xdr:cNvPr id="4357" name="Text 6"/>
        <xdr:cNvSpPr txBox="1">
          <a:spLocks noChangeArrowheads="1"/>
        </xdr:cNvSpPr>
      </xdr:nvSpPr>
      <xdr:spPr bwMode="auto">
        <a:xfrm>
          <a:off x="3886200" y="230314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94</xdr:row>
      <xdr:rowOff>0</xdr:rowOff>
    </xdr:from>
    <xdr:to>
      <xdr:col>4</xdr:col>
      <xdr:colOff>0</xdr:colOff>
      <xdr:row>94</xdr:row>
      <xdr:rowOff>0</xdr:rowOff>
    </xdr:to>
    <xdr:sp macro="" textlink="">
      <xdr:nvSpPr>
        <xdr:cNvPr id="4358" name="Text 7"/>
        <xdr:cNvSpPr txBox="1">
          <a:spLocks noChangeArrowheads="1"/>
        </xdr:cNvSpPr>
      </xdr:nvSpPr>
      <xdr:spPr bwMode="auto">
        <a:xfrm>
          <a:off x="3886200" y="230314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103</xdr:row>
      <xdr:rowOff>0</xdr:rowOff>
    </xdr:from>
    <xdr:to>
      <xdr:col>4</xdr:col>
      <xdr:colOff>0</xdr:colOff>
      <xdr:row>105</xdr:row>
      <xdr:rowOff>142875</xdr:rowOff>
    </xdr:to>
    <xdr:sp macro="" textlink="">
      <xdr:nvSpPr>
        <xdr:cNvPr id="4359" name="Text Box 476"/>
        <xdr:cNvSpPr txBox="1">
          <a:spLocks noChangeArrowheads="1"/>
        </xdr:cNvSpPr>
      </xdr:nvSpPr>
      <xdr:spPr bwMode="auto">
        <a:xfrm>
          <a:off x="3886200" y="24860250"/>
          <a:ext cx="0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104</xdr:row>
      <xdr:rowOff>9525</xdr:rowOff>
    </xdr:from>
    <xdr:to>
      <xdr:col>4</xdr:col>
      <xdr:colOff>0</xdr:colOff>
      <xdr:row>106</xdr:row>
      <xdr:rowOff>0</xdr:rowOff>
    </xdr:to>
    <xdr:sp macro="" textlink="">
      <xdr:nvSpPr>
        <xdr:cNvPr id="4360" name="Text Box 477"/>
        <xdr:cNvSpPr txBox="1">
          <a:spLocks noChangeArrowheads="1"/>
        </xdr:cNvSpPr>
      </xdr:nvSpPr>
      <xdr:spPr bwMode="auto">
        <a:xfrm>
          <a:off x="3886200" y="25174575"/>
          <a:ext cx="0" cy="295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104</xdr:row>
      <xdr:rowOff>0</xdr:rowOff>
    </xdr:from>
    <xdr:to>
      <xdr:col>4</xdr:col>
      <xdr:colOff>0</xdr:colOff>
      <xdr:row>106</xdr:row>
      <xdr:rowOff>0</xdr:rowOff>
    </xdr:to>
    <xdr:sp macro="" textlink="">
      <xdr:nvSpPr>
        <xdr:cNvPr id="4361" name="Text Box 478"/>
        <xdr:cNvSpPr txBox="1">
          <a:spLocks noChangeArrowheads="1"/>
        </xdr:cNvSpPr>
      </xdr:nvSpPr>
      <xdr:spPr bwMode="auto">
        <a:xfrm>
          <a:off x="3886200" y="25165050"/>
          <a:ext cx="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104</xdr:row>
      <xdr:rowOff>0</xdr:rowOff>
    </xdr:from>
    <xdr:to>
      <xdr:col>4</xdr:col>
      <xdr:colOff>0</xdr:colOff>
      <xdr:row>106</xdr:row>
      <xdr:rowOff>0</xdr:rowOff>
    </xdr:to>
    <xdr:sp macro="" textlink="">
      <xdr:nvSpPr>
        <xdr:cNvPr id="4362" name="Text Box 479"/>
        <xdr:cNvSpPr txBox="1">
          <a:spLocks noChangeArrowheads="1"/>
        </xdr:cNvSpPr>
      </xdr:nvSpPr>
      <xdr:spPr bwMode="auto">
        <a:xfrm>
          <a:off x="3886200" y="25165050"/>
          <a:ext cx="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220</xdr:row>
      <xdr:rowOff>0</xdr:rowOff>
    </xdr:from>
    <xdr:to>
      <xdr:col>4</xdr:col>
      <xdr:colOff>0</xdr:colOff>
      <xdr:row>220</xdr:row>
      <xdr:rowOff>0</xdr:rowOff>
    </xdr:to>
    <xdr:sp macro="" textlink="">
      <xdr:nvSpPr>
        <xdr:cNvPr id="4363" name="Text 4"/>
        <xdr:cNvSpPr txBox="1">
          <a:spLocks noChangeArrowheads="1"/>
        </xdr:cNvSpPr>
      </xdr:nvSpPr>
      <xdr:spPr bwMode="auto">
        <a:xfrm>
          <a:off x="3886200" y="548354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220</xdr:row>
      <xdr:rowOff>0</xdr:rowOff>
    </xdr:from>
    <xdr:to>
      <xdr:col>4</xdr:col>
      <xdr:colOff>0</xdr:colOff>
      <xdr:row>220</xdr:row>
      <xdr:rowOff>0</xdr:rowOff>
    </xdr:to>
    <xdr:sp macro="" textlink="">
      <xdr:nvSpPr>
        <xdr:cNvPr id="4364" name="Text 5"/>
        <xdr:cNvSpPr txBox="1">
          <a:spLocks noChangeArrowheads="1"/>
        </xdr:cNvSpPr>
      </xdr:nvSpPr>
      <xdr:spPr bwMode="auto">
        <a:xfrm>
          <a:off x="3886200" y="548354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220</xdr:row>
      <xdr:rowOff>0</xdr:rowOff>
    </xdr:from>
    <xdr:to>
      <xdr:col>4</xdr:col>
      <xdr:colOff>0</xdr:colOff>
      <xdr:row>220</xdr:row>
      <xdr:rowOff>0</xdr:rowOff>
    </xdr:to>
    <xdr:sp macro="" textlink="">
      <xdr:nvSpPr>
        <xdr:cNvPr id="4365" name="Text 6"/>
        <xdr:cNvSpPr txBox="1">
          <a:spLocks noChangeArrowheads="1"/>
        </xdr:cNvSpPr>
      </xdr:nvSpPr>
      <xdr:spPr bwMode="auto">
        <a:xfrm>
          <a:off x="3886200" y="548354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220</xdr:row>
      <xdr:rowOff>0</xdr:rowOff>
    </xdr:from>
    <xdr:to>
      <xdr:col>4</xdr:col>
      <xdr:colOff>0</xdr:colOff>
      <xdr:row>220</xdr:row>
      <xdr:rowOff>0</xdr:rowOff>
    </xdr:to>
    <xdr:sp macro="" textlink="">
      <xdr:nvSpPr>
        <xdr:cNvPr id="4366" name="Text 7"/>
        <xdr:cNvSpPr txBox="1">
          <a:spLocks noChangeArrowheads="1"/>
        </xdr:cNvSpPr>
      </xdr:nvSpPr>
      <xdr:spPr bwMode="auto">
        <a:xfrm>
          <a:off x="3886200" y="548354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77</xdr:row>
      <xdr:rowOff>0</xdr:rowOff>
    </xdr:from>
    <xdr:to>
      <xdr:col>4</xdr:col>
      <xdr:colOff>0</xdr:colOff>
      <xdr:row>79</xdr:row>
      <xdr:rowOff>0</xdr:rowOff>
    </xdr:to>
    <xdr:sp macro="" textlink="">
      <xdr:nvSpPr>
        <xdr:cNvPr id="4367" name="Text 4"/>
        <xdr:cNvSpPr txBox="1">
          <a:spLocks noChangeArrowheads="1"/>
        </xdr:cNvSpPr>
      </xdr:nvSpPr>
      <xdr:spPr bwMode="auto">
        <a:xfrm>
          <a:off x="3886200" y="17735550"/>
          <a:ext cx="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78</xdr:row>
      <xdr:rowOff>9525</xdr:rowOff>
    </xdr:from>
    <xdr:to>
      <xdr:col>4</xdr:col>
      <xdr:colOff>0</xdr:colOff>
      <xdr:row>79</xdr:row>
      <xdr:rowOff>0</xdr:rowOff>
    </xdr:to>
    <xdr:sp macro="" textlink="">
      <xdr:nvSpPr>
        <xdr:cNvPr id="4368" name="Text 5"/>
        <xdr:cNvSpPr txBox="1">
          <a:spLocks noChangeArrowheads="1"/>
        </xdr:cNvSpPr>
      </xdr:nvSpPr>
      <xdr:spPr bwMode="auto">
        <a:xfrm>
          <a:off x="3886200" y="17897475"/>
          <a:ext cx="0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78</xdr:row>
      <xdr:rowOff>0</xdr:rowOff>
    </xdr:from>
    <xdr:to>
      <xdr:col>4</xdr:col>
      <xdr:colOff>0</xdr:colOff>
      <xdr:row>79</xdr:row>
      <xdr:rowOff>0</xdr:rowOff>
    </xdr:to>
    <xdr:sp macro="" textlink="">
      <xdr:nvSpPr>
        <xdr:cNvPr id="4369" name="Text 6"/>
        <xdr:cNvSpPr txBox="1">
          <a:spLocks noChangeArrowheads="1"/>
        </xdr:cNvSpPr>
      </xdr:nvSpPr>
      <xdr:spPr bwMode="auto">
        <a:xfrm>
          <a:off x="3886200" y="178879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78</xdr:row>
      <xdr:rowOff>0</xdr:rowOff>
    </xdr:from>
    <xdr:to>
      <xdr:col>4</xdr:col>
      <xdr:colOff>0</xdr:colOff>
      <xdr:row>79</xdr:row>
      <xdr:rowOff>0</xdr:rowOff>
    </xdr:to>
    <xdr:sp macro="" textlink="">
      <xdr:nvSpPr>
        <xdr:cNvPr id="4370" name="Text 7"/>
        <xdr:cNvSpPr txBox="1">
          <a:spLocks noChangeArrowheads="1"/>
        </xdr:cNvSpPr>
      </xdr:nvSpPr>
      <xdr:spPr bwMode="auto">
        <a:xfrm>
          <a:off x="3886200" y="178879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16</xdr:col>
      <xdr:colOff>9525</xdr:colOff>
      <xdr:row>61</xdr:row>
      <xdr:rowOff>0</xdr:rowOff>
    </xdr:from>
    <xdr:to>
      <xdr:col>17</xdr:col>
      <xdr:colOff>0</xdr:colOff>
      <xdr:row>61</xdr:row>
      <xdr:rowOff>0</xdr:rowOff>
    </xdr:to>
    <xdr:sp macro="" textlink="">
      <xdr:nvSpPr>
        <xdr:cNvPr id="4371" name="Text 13"/>
        <xdr:cNvSpPr txBox="1">
          <a:spLocks noChangeArrowheads="1"/>
        </xdr:cNvSpPr>
      </xdr:nvSpPr>
      <xdr:spPr bwMode="auto">
        <a:xfrm>
          <a:off x="11020425" y="14382750"/>
          <a:ext cx="6381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16</xdr:col>
      <xdr:colOff>9525</xdr:colOff>
      <xdr:row>172</xdr:row>
      <xdr:rowOff>0</xdr:rowOff>
    </xdr:from>
    <xdr:to>
      <xdr:col>16</xdr:col>
      <xdr:colOff>590550</xdr:colOff>
      <xdr:row>172</xdr:row>
      <xdr:rowOff>0</xdr:rowOff>
    </xdr:to>
    <xdr:sp macro="" textlink="">
      <xdr:nvSpPr>
        <xdr:cNvPr id="4372" name="Text 79"/>
        <xdr:cNvSpPr txBox="1">
          <a:spLocks noChangeArrowheads="1"/>
        </xdr:cNvSpPr>
      </xdr:nvSpPr>
      <xdr:spPr bwMode="auto">
        <a:xfrm>
          <a:off x="11020425" y="43195875"/>
          <a:ext cx="5810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16</xdr:col>
      <xdr:colOff>0</xdr:colOff>
      <xdr:row>220</xdr:row>
      <xdr:rowOff>0</xdr:rowOff>
    </xdr:from>
    <xdr:to>
      <xdr:col>17</xdr:col>
      <xdr:colOff>0</xdr:colOff>
      <xdr:row>220</xdr:row>
      <xdr:rowOff>0</xdr:rowOff>
    </xdr:to>
    <xdr:sp macro="" textlink="">
      <xdr:nvSpPr>
        <xdr:cNvPr id="4373" name="Text 112"/>
        <xdr:cNvSpPr txBox="1">
          <a:spLocks noChangeArrowheads="1"/>
        </xdr:cNvSpPr>
      </xdr:nvSpPr>
      <xdr:spPr bwMode="auto">
        <a:xfrm>
          <a:off x="11010900" y="54835425"/>
          <a:ext cx="6477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3</xdr:col>
      <xdr:colOff>371475</xdr:colOff>
      <xdr:row>157</xdr:row>
      <xdr:rowOff>0</xdr:rowOff>
    </xdr:from>
    <xdr:to>
      <xdr:col>3</xdr:col>
      <xdr:colOff>371475</xdr:colOff>
      <xdr:row>157</xdr:row>
      <xdr:rowOff>66675</xdr:rowOff>
    </xdr:to>
    <xdr:sp macro="" textlink="">
      <xdr:nvSpPr>
        <xdr:cNvPr id="4374" name="Text 4"/>
        <xdr:cNvSpPr txBox="1">
          <a:spLocks noChangeArrowheads="1"/>
        </xdr:cNvSpPr>
      </xdr:nvSpPr>
      <xdr:spPr bwMode="auto">
        <a:xfrm>
          <a:off x="3733800" y="38690550"/>
          <a:ext cx="0" cy="1524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151</xdr:row>
      <xdr:rowOff>9525</xdr:rowOff>
    </xdr:from>
    <xdr:to>
      <xdr:col>4</xdr:col>
      <xdr:colOff>0</xdr:colOff>
      <xdr:row>153</xdr:row>
      <xdr:rowOff>0</xdr:rowOff>
    </xdr:to>
    <xdr:sp macro="" textlink="">
      <xdr:nvSpPr>
        <xdr:cNvPr id="4375" name="Text 5"/>
        <xdr:cNvSpPr txBox="1">
          <a:spLocks noChangeArrowheads="1"/>
        </xdr:cNvSpPr>
      </xdr:nvSpPr>
      <xdr:spPr bwMode="auto">
        <a:xfrm>
          <a:off x="3886200" y="36614100"/>
          <a:ext cx="0" cy="447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151</xdr:row>
      <xdr:rowOff>0</xdr:rowOff>
    </xdr:from>
    <xdr:to>
      <xdr:col>4</xdr:col>
      <xdr:colOff>0</xdr:colOff>
      <xdr:row>153</xdr:row>
      <xdr:rowOff>0</xdr:rowOff>
    </xdr:to>
    <xdr:sp macro="" textlink="">
      <xdr:nvSpPr>
        <xdr:cNvPr id="4376" name="Text 6"/>
        <xdr:cNvSpPr txBox="1">
          <a:spLocks noChangeArrowheads="1"/>
        </xdr:cNvSpPr>
      </xdr:nvSpPr>
      <xdr:spPr bwMode="auto">
        <a:xfrm>
          <a:off x="3886200" y="36604575"/>
          <a:ext cx="0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151</xdr:row>
      <xdr:rowOff>0</xdr:rowOff>
    </xdr:from>
    <xdr:to>
      <xdr:col>4</xdr:col>
      <xdr:colOff>0</xdr:colOff>
      <xdr:row>153</xdr:row>
      <xdr:rowOff>0</xdr:rowOff>
    </xdr:to>
    <xdr:sp macro="" textlink="">
      <xdr:nvSpPr>
        <xdr:cNvPr id="4377" name="Text 7"/>
        <xdr:cNvSpPr txBox="1">
          <a:spLocks noChangeArrowheads="1"/>
        </xdr:cNvSpPr>
      </xdr:nvSpPr>
      <xdr:spPr bwMode="auto">
        <a:xfrm>
          <a:off x="3886200" y="36604575"/>
          <a:ext cx="0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194</xdr:row>
      <xdr:rowOff>0</xdr:rowOff>
    </xdr:from>
    <xdr:to>
      <xdr:col>4</xdr:col>
      <xdr:colOff>0</xdr:colOff>
      <xdr:row>196</xdr:row>
      <xdr:rowOff>0</xdr:rowOff>
    </xdr:to>
    <xdr:sp macro="" textlink="">
      <xdr:nvSpPr>
        <xdr:cNvPr id="4378" name="Text 4"/>
        <xdr:cNvSpPr txBox="1">
          <a:spLocks noChangeArrowheads="1"/>
        </xdr:cNvSpPr>
      </xdr:nvSpPr>
      <xdr:spPr bwMode="auto">
        <a:xfrm>
          <a:off x="3886200" y="49653825"/>
          <a:ext cx="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195</xdr:row>
      <xdr:rowOff>9525</xdr:rowOff>
    </xdr:from>
    <xdr:to>
      <xdr:col>4</xdr:col>
      <xdr:colOff>0</xdr:colOff>
      <xdr:row>196</xdr:row>
      <xdr:rowOff>0</xdr:rowOff>
    </xdr:to>
    <xdr:sp macro="" textlink="">
      <xdr:nvSpPr>
        <xdr:cNvPr id="4379" name="Text 5"/>
        <xdr:cNvSpPr txBox="1">
          <a:spLocks noChangeArrowheads="1"/>
        </xdr:cNvSpPr>
      </xdr:nvSpPr>
      <xdr:spPr bwMode="auto">
        <a:xfrm>
          <a:off x="3886200" y="49815750"/>
          <a:ext cx="0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195</xdr:row>
      <xdr:rowOff>0</xdr:rowOff>
    </xdr:from>
    <xdr:to>
      <xdr:col>4</xdr:col>
      <xdr:colOff>0</xdr:colOff>
      <xdr:row>196</xdr:row>
      <xdr:rowOff>0</xdr:rowOff>
    </xdr:to>
    <xdr:sp macro="" textlink="">
      <xdr:nvSpPr>
        <xdr:cNvPr id="4380" name="Text 6"/>
        <xdr:cNvSpPr txBox="1">
          <a:spLocks noChangeArrowheads="1"/>
        </xdr:cNvSpPr>
      </xdr:nvSpPr>
      <xdr:spPr bwMode="auto">
        <a:xfrm>
          <a:off x="3886200" y="49806225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195</xdr:row>
      <xdr:rowOff>0</xdr:rowOff>
    </xdr:from>
    <xdr:to>
      <xdr:col>4</xdr:col>
      <xdr:colOff>0</xdr:colOff>
      <xdr:row>196</xdr:row>
      <xdr:rowOff>0</xdr:rowOff>
    </xdr:to>
    <xdr:sp macro="" textlink="">
      <xdr:nvSpPr>
        <xdr:cNvPr id="4381" name="Text 7"/>
        <xdr:cNvSpPr txBox="1">
          <a:spLocks noChangeArrowheads="1"/>
        </xdr:cNvSpPr>
      </xdr:nvSpPr>
      <xdr:spPr bwMode="auto">
        <a:xfrm>
          <a:off x="3886200" y="49806225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4</xdr:row>
      <xdr:rowOff>0</xdr:rowOff>
    </xdr:from>
    <xdr:to>
      <xdr:col>4</xdr:col>
      <xdr:colOff>0</xdr:colOff>
      <xdr:row>6</xdr:row>
      <xdr:rowOff>142875</xdr:rowOff>
    </xdr:to>
    <xdr:sp macro="" textlink="">
      <xdr:nvSpPr>
        <xdr:cNvPr id="4382" name="Text Box 616"/>
        <xdr:cNvSpPr txBox="1">
          <a:spLocks noChangeArrowheads="1"/>
        </xdr:cNvSpPr>
      </xdr:nvSpPr>
      <xdr:spPr bwMode="auto">
        <a:xfrm>
          <a:off x="3886200" y="733425"/>
          <a:ext cx="0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5</xdr:row>
      <xdr:rowOff>9525</xdr:rowOff>
    </xdr:from>
    <xdr:to>
      <xdr:col>4</xdr:col>
      <xdr:colOff>0</xdr:colOff>
      <xdr:row>7</xdr:row>
      <xdr:rowOff>0</xdr:rowOff>
    </xdr:to>
    <xdr:sp macro="" textlink="">
      <xdr:nvSpPr>
        <xdr:cNvPr id="4383" name="Text Box 617"/>
        <xdr:cNvSpPr txBox="1">
          <a:spLocks noChangeArrowheads="1"/>
        </xdr:cNvSpPr>
      </xdr:nvSpPr>
      <xdr:spPr bwMode="auto">
        <a:xfrm>
          <a:off x="3886200" y="904875"/>
          <a:ext cx="0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5</xdr:row>
      <xdr:rowOff>0</xdr:rowOff>
    </xdr:from>
    <xdr:to>
      <xdr:col>4</xdr:col>
      <xdr:colOff>0</xdr:colOff>
      <xdr:row>7</xdr:row>
      <xdr:rowOff>0</xdr:rowOff>
    </xdr:to>
    <xdr:sp macro="" textlink="">
      <xdr:nvSpPr>
        <xdr:cNvPr id="4384" name="Text Box 618"/>
        <xdr:cNvSpPr txBox="1">
          <a:spLocks noChangeArrowheads="1"/>
        </xdr:cNvSpPr>
      </xdr:nvSpPr>
      <xdr:spPr bwMode="auto">
        <a:xfrm>
          <a:off x="3886200" y="895350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5</xdr:row>
      <xdr:rowOff>0</xdr:rowOff>
    </xdr:from>
    <xdr:to>
      <xdr:col>4</xdr:col>
      <xdr:colOff>0</xdr:colOff>
      <xdr:row>7</xdr:row>
      <xdr:rowOff>0</xdr:rowOff>
    </xdr:to>
    <xdr:sp macro="" textlink="">
      <xdr:nvSpPr>
        <xdr:cNvPr id="4385" name="Text Box 619"/>
        <xdr:cNvSpPr txBox="1">
          <a:spLocks noChangeArrowheads="1"/>
        </xdr:cNvSpPr>
      </xdr:nvSpPr>
      <xdr:spPr bwMode="auto">
        <a:xfrm>
          <a:off x="3886200" y="895350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1</xdr:col>
      <xdr:colOff>19050</xdr:colOff>
      <xdr:row>45</xdr:row>
      <xdr:rowOff>0</xdr:rowOff>
    </xdr:from>
    <xdr:to>
      <xdr:col>2</xdr:col>
      <xdr:colOff>0</xdr:colOff>
      <xdr:row>45</xdr:row>
      <xdr:rowOff>0</xdr:rowOff>
    </xdr:to>
    <xdr:sp macro="" textlink="">
      <xdr:nvSpPr>
        <xdr:cNvPr id="4386" name="Text 12"/>
        <xdr:cNvSpPr txBox="1">
          <a:spLocks noChangeArrowheads="1"/>
        </xdr:cNvSpPr>
      </xdr:nvSpPr>
      <xdr:spPr bwMode="auto">
        <a:xfrm>
          <a:off x="295275" y="8991600"/>
          <a:ext cx="2428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Straftat / Straftatengruppe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(§§ des StGB)</a:t>
          </a:r>
        </a:p>
      </xdr:txBody>
    </xdr:sp>
    <xdr:clientData/>
  </xdr:twoCellAnchor>
  <xdr:twoCellAnchor>
    <xdr:from>
      <xdr:col>2</xdr:col>
      <xdr:colOff>9525</xdr:colOff>
      <xdr:row>45</xdr:row>
      <xdr:rowOff>0</xdr:rowOff>
    </xdr:from>
    <xdr:to>
      <xdr:col>3</xdr:col>
      <xdr:colOff>0</xdr:colOff>
      <xdr:row>45</xdr:row>
      <xdr:rowOff>0</xdr:rowOff>
    </xdr:to>
    <xdr:sp macro="" textlink="">
      <xdr:nvSpPr>
        <xdr:cNvPr id="4387" name="Text 13"/>
        <xdr:cNvSpPr txBox="1">
          <a:spLocks noChangeArrowheads="1"/>
        </xdr:cNvSpPr>
      </xdr:nvSpPr>
      <xdr:spPr bwMode="auto">
        <a:xfrm>
          <a:off x="2733675" y="8991600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3</xdr:col>
      <xdr:colOff>19050</xdr:colOff>
      <xdr:row>45</xdr:row>
      <xdr:rowOff>0</xdr:rowOff>
    </xdr:from>
    <xdr:to>
      <xdr:col>3</xdr:col>
      <xdr:colOff>400050</xdr:colOff>
      <xdr:row>45</xdr:row>
      <xdr:rowOff>0</xdr:rowOff>
    </xdr:to>
    <xdr:sp macro="" textlink="">
      <xdr:nvSpPr>
        <xdr:cNvPr id="4388" name="Text 14"/>
        <xdr:cNvSpPr txBox="1">
          <a:spLocks noChangeArrowheads="1"/>
        </xdr:cNvSpPr>
      </xdr:nvSpPr>
      <xdr:spPr bwMode="auto">
        <a:xfrm>
          <a:off x="3381375" y="8991600"/>
          <a:ext cx="3810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Ins-gesamt</a:t>
          </a:r>
        </a:p>
      </xdr:txBody>
    </xdr:sp>
    <xdr:clientData/>
  </xdr:twoCellAnchor>
  <xdr:twoCellAnchor>
    <xdr:from>
      <xdr:col>4</xdr:col>
      <xdr:colOff>0</xdr:colOff>
      <xdr:row>45</xdr:row>
      <xdr:rowOff>0</xdr:rowOff>
    </xdr:from>
    <xdr:to>
      <xdr:col>4</xdr:col>
      <xdr:colOff>0</xdr:colOff>
      <xdr:row>45</xdr:row>
      <xdr:rowOff>0</xdr:rowOff>
    </xdr:to>
    <xdr:sp macro="" textlink="">
      <xdr:nvSpPr>
        <xdr:cNvPr id="4389" name="Text 15"/>
        <xdr:cNvSpPr txBox="1">
          <a:spLocks noChangeArrowheads="1"/>
        </xdr:cNvSpPr>
      </xdr:nvSpPr>
      <xdr:spPr bwMode="auto">
        <a:xfrm>
          <a:off x="3886200" y="8991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45</xdr:row>
      <xdr:rowOff>0</xdr:rowOff>
    </xdr:from>
    <xdr:to>
      <xdr:col>4</xdr:col>
      <xdr:colOff>0</xdr:colOff>
      <xdr:row>45</xdr:row>
      <xdr:rowOff>0</xdr:rowOff>
    </xdr:to>
    <xdr:sp macro="" textlink="">
      <xdr:nvSpPr>
        <xdr:cNvPr id="4390" name="Text 16"/>
        <xdr:cNvSpPr txBox="1">
          <a:spLocks noChangeArrowheads="1"/>
        </xdr:cNvSpPr>
      </xdr:nvSpPr>
      <xdr:spPr bwMode="auto">
        <a:xfrm>
          <a:off x="3886200" y="8991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45</xdr:row>
      <xdr:rowOff>0</xdr:rowOff>
    </xdr:from>
    <xdr:to>
      <xdr:col>4</xdr:col>
      <xdr:colOff>0</xdr:colOff>
      <xdr:row>45</xdr:row>
      <xdr:rowOff>0</xdr:rowOff>
    </xdr:to>
    <xdr:sp macro="" textlink="">
      <xdr:nvSpPr>
        <xdr:cNvPr id="4391" name="Text 17"/>
        <xdr:cNvSpPr txBox="1">
          <a:spLocks noChangeArrowheads="1"/>
        </xdr:cNvSpPr>
      </xdr:nvSpPr>
      <xdr:spPr bwMode="auto">
        <a:xfrm>
          <a:off x="3886200" y="8991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45</xdr:row>
      <xdr:rowOff>0</xdr:rowOff>
    </xdr:from>
    <xdr:to>
      <xdr:col>4</xdr:col>
      <xdr:colOff>0</xdr:colOff>
      <xdr:row>45</xdr:row>
      <xdr:rowOff>0</xdr:rowOff>
    </xdr:to>
    <xdr:sp macro="" textlink="">
      <xdr:nvSpPr>
        <xdr:cNvPr id="4392" name="Text 18"/>
        <xdr:cNvSpPr txBox="1">
          <a:spLocks noChangeArrowheads="1"/>
        </xdr:cNvSpPr>
      </xdr:nvSpPr>
      <xdr:spPr bwMode="auto">
        <a:xfrm>
          <a:off x="3886200" y="8991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1</xdr:col>
      <xdr:colOff>9525</xdr:colOff>
      <xdr:row>81</xdr:row>
      <xdr:rowOff>0</xdr:rowOff>
    </xdr:from>
    <xdr:to>
      <xdr:col>2</xdr:col>
      <xdr:colOff>0</xdr:colOff>
      <xdr:row>81</xdr:row>
      <xdr:rowOff>0</xdr:rowOff>
    </xdr:to>
    <xdr:sp macro="" textlink="">
      <xdr:nvSpPr>
        <xdr:cNvPr id="4393" name="Text 35"/>
        <xdr:cNvSpPr txBox="1">
          <a:spLocks noChangeArrowheads="1"/>
        </xdr:cNvSpPr>
      </xdr:nvSpPr>
      <xdr:spPr bwMode="auto">
        <a:xfrm>
          <a:off x="285750" y="18497550"/>
          <a:ext cx="24384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Straftat / Straftatengruppe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 (§§ des StGB)</a:t>
          </a:r>
        </a:p>
      </xdr:txBody>
    </xdr:sp>
    <xdr:clientData/>
  </xdr:twoCellAnchor>
  <xdr:twoCellAnchor>
    <xdr:from>
      <xdr:col>2</xdr:col>
      <xdr:colOff>0</xdr:colOff>
      <xdr:row>81</xdr:row>
      <xdr:rowOff>0</xdr:rowOff>
    </xdr:from>
    <xdr:to>
      <xdr:col>3</xdr:col>
      <xdr:colOff>9525</xdr:colOff>
      <xdr:row>81</xdr:row>
      <xdr:rowOff>0</xdr:rowOff>
    </xdr:to>
    <xdr:sp macro="" textlink="">
      <xdr:nvSpPr>
        <xdr:cNvPr id="4394" name="Text 39"/>
        <xdr:cNvSpPr txBox="1">
          <a:spLocks noChangeArrowheads="1"/>
        </xdr:cNvSpPr>
      </xdr:nvSpPr>
      <xdr:spPr bwMode="auto">
        <a:xfrm>
          <a:off x="2724150" y="18497550"/>
          <a:ext cx="6477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3</xdr:col>
      <xdr:colOff>9525</xdr:colOff>
      <xdr:row>81</xdr:row>
      <xdr:rowOff>0</xdr:rowOff>
    </xdr:from>
    <xdr:to>
      <xdr:col>3</xdr:col>
      <xdr:colOff>400050</xdr:colOff>
      <xdr:row>81</xdr:row>
      <xdr:rowOff>0</xdr:rowOff>
    </xdr:to>
    <xdr:sp macro="" textlink="">
      <xdr:nvSpPr>
        <xdr:cNvPr id="4395" name="Text 40"/>
        <xdr:cNvSpPr txBox="1">
          <a:spLocks noChangeArrowheads="1"/>
        </xdr:cNvSpPr>
      </xdr:nvSpPr>
      <xdr:spPr bwMode="auto">
        <a:xfrm>
          <a:off x="3371850" y="18497550"/>
          <a:ext cx="390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Ins-gesamt</a:t>
          </a:r>
        </a:p>
      </xdr:txBody>
    </xdr:sp>
    <xdr:clientData/>
  </xdr:twoCellAnchor>
  <xdr:twoCellAnchor>
    <xdr:from>
      <xdr:col>4</xdr:col>
      <xdr:colOff>0</xdr:colOff>
      <xdr:row>81</xdr:row>
      <xdr:rowOff>0</xdr:rowOff>
    </xdr:from>
    <xdr:to>
      <xdr:col>4</xdr:col>
      <xdr:colOff>0</xdr:colOff>
      <xdr:row>81</xdr:row>
      <xdr:rowOff>0</xdr:rowOff>
    </xdr:to>
    <xdr:sp macro="" textlink="">
      <xdr:nvSpPr>
        <xdr:cNvPr id="4396" name="Text 41"/>
        <xdr:cNvSpPr txBox="1">
          <a:spLocks noChangeArrowheads="1"/>
        </xdr:cNvSpPr>
      </xdr:nvSpPr>
      <xdr:spPr bwMode="auto">
        <a:xfrm>
          <a:off x="3886200" y="184975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81</xdr:row>
      <xdr:rowOff>0</xdr:rowOff>
    </xdr:from>
    <xdr:to>
      <xdr:col>4</xdr:col>
      <xdr:colOff>0</xdr:colOff>
      <xdr:row>81</xdr:row>
      <xdr:rowOff>0</xdr:rowOff>
    </xdr:to>
    <xdr:sp macro="" textlink="">
      <xdr:nvSpPr>
        <xdr:cNvPr id="4397" name="Text 42"/>
        <xdr:cNvSpPr txBox="1">
          <a:spLocks noChangeArrowheads="1"/>
        </xdr:cNvSpPr>
      </xdr:nvSpPr>
      <xdr:spPr bwMode="auto">
        <a:xfrm>
          <a:off x="3886200" y="184975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81</xdr:row>
      <xdr:rowOff>0</xdr:rowOff>
    </xdr:from>
    <xdr:to>
      <xdr:col>4</xdr:col>
      <xdr:colOff>0</xdr:colOff>
      <xdr:row>81</xdr:row>
      <xdr:rowOff>0</xdr:rowOff>
    </xdr:to>
    <xdr:sp macro="" textlink="">
      <xdr:nvSpPr>
        <xdr:cNvPr id="4398" name="Text 44"/>
        <xdr:cNvSpPr txBox="1">
          <a:spLocks noChangeArrowheads="1"/>
        </xdr:cNvSpPr>
      </xdr:nvSpPr>
      <xdr:spPr bwMode="auto">
        <a:xfrm>
          <a:off x="3886200" y="184975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81</xdr:row>
      <xdr:rowOff>0</xdr:rowOff>
    </xdr:from>
    <xdr:to>
      <xdr:col>4</xdr:col>
      <xdr:colOff>0</xdr:colOff>
      <xdr:row>81</xdr:row>
      <xdr:rowOff>0</xdr:rowOff>
    </xdr:to>
    <xdr:sp macro="" textlink="">
      <xdr:nvSpPr>
        <xdr:cNvPr id="4399" name="Text 45"/>
        <xdr:cNvSpPr txBox="1">
          <a:spLocks noChangeArrowheads="1"/>
        </xdr:cNvSpPr>
      </xdr:nvSpPr>
      <xdr:spPr bwMode="auto">
        <a:xfrm>
          <a:off x="3886200" y="184975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1</xdr:col>
      <xdr:colOff>9525</xdr:colOff>
      <xdr:row>97</xdr:row>
      <xdr:rowOff>0</xdr:rowOff>
    </xdr:from>
    <xdr:to>
      <xdr:col>2</xdr:col>
      <xdr:colOff>0</xdr:colOff>
      <xdr:row>97</xdr:row>
      <xdr:rowOff>0</xdr:rowOff>
    </xdr:to>
    <xdr:sp macro="" textlink="">
      <xdr:nvSpPr>
        <xdr:cNvPr id="4400" name="Text 78"/>
        <xdr:cNvSpPr txBox="1">
          <a:spLocks noChangeArrowheads="1"/>
        </xdr:cNvSpPr>
      </xdr:nvSpPr>
      <xdr:spPr bwMode="auto">
        <a:xfrm>
          <a:off x="285750" y="23641050"/>
          <a:ext cx="24384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Straftat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 (§§ des StGB)</a:t>
          </a:r>
        </a:p>
      </xdr:txBody>
    </xdr:sp>
    <xdr:clientData/>
  </xdr:twoCellAnchor>
  <xdr:twoCellAnchor>
    <xdr:from>
      <xdr:col>2</xdr:col>
      <xdr:colOff>9525</xdr:colOff>
      <xdr:row>97</xdr:row>
      <xdr:rowOff>0</xdr:rowOff>
    </xdr:from>
    <xdr:to>
      <xdr:col>2</xdr:col>
      <xdr:colOff>590550</xdr:colOff>
      <xdr:row>97</xdr:row>
      <xdr:rowOff>0</xdr:rowOff>
    </xdr:to>
    <xdr:sp macro="" textlink="">
      <xdr:nvSpPr>
        <xdr:cNvPr id="4401" name="Text 79"/>
        <xdr:cNvSpPr txBox="1">
          <a:spLocks noChangeArrowheads="1"/>
        </xdr:cNvSpPr>
      </xdr:nvSpPr>
      <xdr:spPr bwMode="auto">
        <a:xfrm>
          <a:off x="2733675" y="23641050"/>
          <a:ext cx="5810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3</xdr:col>
      <xdr:colOff>9525</xdr:colOff>
      <xdr:row>97</xdr:row>
      <xdr:rowOff>0</xdr:rowOff>
    </xdr:from>
    <xdr:to>
      <xdr:col>4</xdr:col>
      <xdr:colOff>0</xdr:colOff>
      <xdr:row>97</xdr:row>
      <xdr:rowOff>0</xdr:rowOff>
    </xdr:to>
    <xdr:sp macro="" textlink="">
      <xdr:nvSpPr>
        <xdr:cNvPr id="4402" name="Text 80"/>
        <xdr:cNvSpPr txBox="1">
          <a:spLocks noChangeArrowheads="1"/>
        </xdr:cNvSpPr>
      </xdr:nvSpPr>
      <xdr:spPr bwMode="auto">
        <a:xfrm>
          <a:off x="3371850" y="23641050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Insgesamt</a:t>
          </a:r>
        </a:p>
      </xdr:txBody>
    </xdr:sp>
    <xdr:clientData/>
  </xdr:twoCellAnchor>
  <xdr:twoCellAnchor>
    <xdr:from>
      <xdr:col>4</xdr:col>
      <xdr:colOff>0</xdr:colOff>
      <xdr:row>97</xdr:row>
      <xdr:rowOff>0</xdr:rowOff>
    </xdr:from>
    <xdr:to>
      <xdr:col>4</xdr:col>
      <xdr:colOff>0</xdr:colOff>
      <xdr:row>97</xdr:row>
      <xdr:rowOff>0</xdr:rowOff>
    </xdr:to>
    <xdr:sp macro="" textlink="">
      <xdr:nvSpPr>
        <xdr:cNvPr id="4403" name="Text 81"/>
        <xdr:cNvSpPr txBox="1">
          <a:spLocks noChangeArrowheads="1"/>
        </xdr:cNvSpPr>
      </xdr:nvSpPr>
      <xdr:spPr bwMode="auto">
        <a:xfrm>
          <a:off x="3886200" y="236410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zusammen</a:t>
          </a:r>
        </a:p>
      </xdr:txBody>
    </xdr:sp>
    <xdr:clientData/>
  </xdr:twoCellAnchor>
  <xdr:twoCellAnchor>
    <xdr:from>
      <xdr:col>4</xdr:col>
      <xdr:colOff>0</xdr:colOff>
      <xdr:row>97</xdr:row>
      <xdr:rowOff>0</xdr:rowOff>
    </xdr:from>
    <xdr:to>
      <xdr:col>4</xdr:col>
      <xdr:colOff>0</xdr:colOff>
      <xdr:row>97</xdr:row>
      <xdr:rowOff>0</xdr:rowOff>
    </xdr:to>
    <xdr:sp macro="" textlink="">
      <xdr:nvSpPr>
        <xdr:cNvPr id="4404" name="Text 82"/>
        <xdr:cNvSpPr txBox="1">
          <a:spLocks noChangeArrowheads="1"/>
        </xdr:cNvSpPr>
      </xdr:nvSpPr>
      <xdr:spPr bwMode="auto">
        <a:xfrm>
          <a:off x="3886200" y="236410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97</xdr:row>
      <xdr:rowOff>0</xdr:rowOff>
    </xdr:from>
    <xdr:to>
      <xdr:col>4</xdr:col>
      <xdr:colOff>0</xdr:colOff>
      <xdr:row>97</xdr:row>
      <xdr:rowOff>0</xdr:rowOff>
    </xdr:to>
    <xdr:sp macro="" textlink="">
      <xdr:nvSpPr>
        <xdr:cNvPr id="4405" name="Text 83"/>
        <xdr:cNvSpPr txBox="1">
          <a:spLocks noChangeArrowheads="1"/>
        </xdr:cNvSpPr>
      </xdr:nvSpPr>
      <xdr:spPr bwMode="auto">
        <a:xfrm>
          <a:off x="3886200" y="236410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97</xdr:row>
      <xdr:rowOff>0</xdr:rowOff>
    </xdr:from>
    <xdr:to>
      <xdr:col>4</xdr:col>
      <xdr:colOff>0</xdr:colOff>
      <xdr:row>97</xdr:row>
      <xdr:rowOff>0</xdr:rowOff>
    </xdr:to>
    <xdr:sp macro="" textlink="">
      <xdr:nvSpPr>
        <xdr:cNvPr id="4406" name="Text 84"/>
        <xdr:cNvSpPr txBox="1">
          <a:spLocks noChangeArrowheads="1"/>
        </xdr:cNvSpPr>
      </xdr:nvSpPr>
      <xdr:spPr bwMode="auto">
        <a:xfrm>
          <a:off x="3886200" y="236410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97</xdr:row>
      <xdr:rowOff>0</xdr:rowOff>
    </xdr:from>
    <xdr:to>
      <xdr:col>5</xdr:col>
      <xdr:colOff>0</xdr:colOff>
      <xdr:row>97</xdr:row>
      <xdr:rowOff>0</xdr:rowOff>
    </xdr:to>
    <xdr:sp macro="" textlink="">
      <xdr:nvSpPr>
        <xdr:cNvPr id="4407" name="Text 85"/>
        <xdr:cNvSpPr txBox="1">
          <a:spLocks noChangeArrowheads="1"/>
        </xdr:cNvSpPr>
      </xdr:nvSpPr>
      <xdr:spPr bwMode="auto">
        <a:xfrm>
          <a:off x="3886200" y="23641050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5</xdr:col>
      <xdr:colOff>0</xdr:colOff>
      <xdr:row>97</xdr:row>
      <xdr:rowOff>0</xdr:rowOff>
    </xdr:from>
    <xdr:to>
      <xdr:col>6</xdr:col>
      <xdr:colOff>0</xdr:colOff>
      <xdr:row>97</xdr:row>
      <xdr:rowOff>0</xdr:rowOff>
    </xdr:to>
    <xdr:sp macro="" textlink="">
      <xdr:nvSpPr>
        <xdr:cNvPr id="4408" name="Text 86"/>
        <xdr:cNvSpPr txBox="1">
          <a:spLocks noChangeArrowheads="1"/>
        </xdr:cNvSpPr>
      </xdr:nvSpPr>
      <xdr:spPr bwMode="auto">
        <a:xfrm>
          <a:off x="4410075" y="23641050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14-18</a:t>
          </a:r>
        </a:p>
      </xdr:txBody>
    </xdr:sp>
    <xdr:clientData/>
  </xdr:twoCellAnchor>
  <xdr:twoCellAnchor>
    <xdr:from>
      <xdr:col>6</xdr:col>
      <xdr:colOff>9525</xdr:colOff>
      <xdr:row>97</xdr:row>
      <xdr:rowOff>0</xdr:rowOff>
    </xdr:from>
    <xdr:to>
      <xdr:col>6</xdr:col>
      <xdr:colOff>361950</xdr:colOff>
      <xdr:row>97</xdr:row>
      <xdr:rowOff>0</xdr:rowOff>
    </xdr:to>
    <xdr:sp macro="" textlink="">
      <xdr:nvSpPr>
        <xdr:cNvPr id="4409" name="Text 87"/>
        <xdr:cNvSpPr txBox="1">
          <a:spLocks noChangeArrowheads="1"/>
        </xdr:cNvSpPr>
      </xdr:nvSpPr>
      <xdr:spPr bwMode="auto">
        <a:xfrm>
          <a:off x="4943475" y="23641050"/>
          <a:ext cx="3524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7</xdr:col>
      <xdr:colOff>9525</xdr:colOff>
      <xdr:row>97</xdr:row>
      <xdr:rowOff>0</xdr:rowOff>
    </xdr:from>
    <xdr:to>
      <xdr:col>12</xdr:col>
      <xdr:colOff>0</xdr:colOff>
      <xdr:row>97</xdr:row>
      <xdr:rowOff>0</xdr:rowOff>
    </xdr:to>
    <xdr:sp macro="" textlink="">
      <xdr:nvSpPr>
        <xdr:cNvPr id="4410" name="Text 88"/>
        <xdr:cNvSpPr txBox="1">
          <a:spLocks noChangeArrowheads="1"/>
        </xdr:cNvSpPr>
      </xdr:nvSpPr>
      <xdr:spPr bwMode="auto">
        <a:xfrm>
          <a:off x="5457825" y="23641050"/>
          <a:ext cx="30289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 und mehr</a:t>
          </a:r>
        </a:p>
      </xdr:txBody>
    </xdr:sp>
    <xdr:clientData/>
  </xdr:twoCellAnchor>
  <xdr:twoCellAnchor>
    <xdr:from>
      <xdr:col>4</xdr:col>
      <xdr:colOff>0</xdr:colOff>
      <xdr:row>114</xdr:row>
      <xdr:rowOff>0</xdr:rowOff>
    </xdr:from>
    <xdr:to>
      <xdr:col>4</xdr:col>
      <xdr:colOff>0</xdr:colOff>
      <xdr:row>114</xdr:row>
      <xdr:rowOff>0</xdr:rowOff>
    </xdr:to>
    <xdr:sp macro="" textlink="">
      <xdr:nvSpPr>
        <xdr:cNvPr id="4411" name="Text 94"/>
        <xdr:cNvSpPr txBox="1">
          <a:spLocks noChangeArrowheads="1"/>
        </xdr:cNvSpPr>
      </xdr:nvSpPr>
      <xdr:spPr bwMode="auto">
        <a:xfrm>
          <a:off x="3886200" y="271462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114</xdr:row>
      <xdr:rowOff>0</xdr:rowOff>
    </xdr:from>
    <xdr:to>
      <xdr:col>4</xdr:col>
      <xdr:colOff>0</xdr:colOff>
      <xdr:row>114</xdr:row>
      <xdr:rowOff>0</xdr:rowOff>
    </xdr:to>
    <xdr:sp macro="" textlink="">
      <xdr:nvSpPr>
        <xdr:cNvPr id="4412" name="Text 95"/>
        <xdr:cNvSpPr txBox="1">
          <a:spLocks noChangeArrowheads="1"/>
        </xdr:cNvSpPr>
      </xdr:nvSpPr>
      <xdr:spPr bwMode="auto">
        <a:xfrm>
          <a:off x="3886200" y="271462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114</xdr:row>
      <xdr:rowOff>0</xdr:rowOff>
    </xdr:from>
    <xdr:to>
      <xdr:col>5</xdr:col>
      <xdr:colOff>0</xdr:colOff>
      <xdr:row>114</xdr:row>
      <xdr:rowOff>0</xdr:rowOff>
    </xdr:to>
    <xdr:sp macro="" textlink="">
      <xdr:nvSpPr>
        <xdr:cNvPr id="4413" name="Text 96"/>
        <xdr:cNvSpPr txBox="1">
          <a:spLocks noChangeArrowheads="1"/>
        </xdr:cNvSpPr>
      </xdr:nvSpPr>
      <xdr:spPr bwMode="auto">
        <a:xfrm>
          <a:off x="3886200" y="27146250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5</xdr:col>
      <xdr:colOff>19050</xdr:colOff>
      <xdr:row>114</xdr:row>
      <xdr:rowOff>0</xdr:rowOff>
    </xdr:from>
    <xdr:to>
      <xdr:col>5</xdr:col>
      <xdr:colOff>485775</xdr:colOff>
      <xdr:row>114</xdr:row>
      <xdr:rowOff>0</xdr:rowOff>
    </xdr:to>
    <xdr:sp macro="" textlink="">
      <xdr:nvSpPr>
        <xdr:cNvPr id="4414" name="Text 97"/>
        <xdr:cNvSpPr txBox="1">
          <a:spLocks noChangeArrowheads="1"/>
        </xdr:cNvSpPr>
      </xdr:nvSpPr>
      <xdr:spPr bwMode="auto">
        <a:xfrm>
          <a:off x="4429125" y="27146250"/>
          <a:ext cx="4667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14-18</a:t>
          </a:r>
        </a:p>
      </xdr:txBody>
    </xdr:sp>
    <xdr:clientData/>
  </xdr:twoCellAnchor>
  <xdr:twoCellAnchor>
    <xdr:from>
      <xdr:col>6</xdr:col>
      <xdr:colOff>0</xdr:colOff>
      <xdr:row>114</xdr:row>
      <xdr:rowOff>0</xdr:rowOff>
    </xdr:from>
    <xdr:to>
      <xdr:col>6</xdr:col>
      <xdr:colOff>371475</xdr:colOff>
      <xdr:row>114</xdr:row>
      <xdr:rowOff>0</xdr:rowOff>
    </xdr:to>
    <xdr:sp macro="" textlink="">
      <xdr:nvSpPr>
        <xdr:cNvPr id="4415" name="Text 98"/>
        <xdr:cNvSpPr txBox="1">
          <a:spLocks noChangeArrowheads="1"/>
        </xdr:cNvSpPr>
      </xdr:nvSpPr>
      <xdr:spPr bwMode="auto">
        <a:xfrm>
          <a:off x="4933950" y="27146250"/>
          <a:ext cx="3714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7</xdr:col>
      <xdr:colOff>9525</xdr:colOff>
      <xdr:row>114</xdr:row>
      <xdr:rowOff>0</xdr:rowOff>
    </xdr:from>
    <xdr:to>
      <xdr:col>16</xdr:col>
      <xdr:colOff>19050</xdr:colOff>
      <xdr:row>114</xdr:row>
      <xdr:rowOff>0</xdr:rowOff>
    </xdr:to>
    <xdr:sp macro="" textlink="">
      <xdr:nvSpPr>
        <xdr:cNvPr id="4416" name="Text 99"/>
        <xdr:cNvSpPr txBox="1">
          <a:spLocks noChangeArrowheads="1"/>
        </xdr:cNvSpPr>
      </xdr:nvSpPr>
      <xdr:spPr bwMode="auto">
        <a:xfrm>
          <a:off x="5457825" y="27146250"/>
          <a:ext cx="5572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 und mehr</a:t>
          </a:r>
        </a:p>
      </xdr:txBody>
    </xdr:sp>
    <xdr:clientData/>
  </xdr:twoCellAnchor>
  <xdr:twoCellAnchor>
    <xdr:from>
      <xdr:col>1</xdr:col>
      <xdr:colOff>0</xdr:colOff>
      <xdr:row>81</xdr:row>
      <xdr:rowOff>0</xdr:rowOff>
    </xdr:from>
    <xdr:to>
      <xdr:col>2</xdr:col>
      <xdr:colOff>9525</xdr:colOff>
      <xdr:row>81</xdr:row>
      <xdr:rowOff>0</xdr:rowOff>
    </xdr:to>
    <xdr:sp macro="" textlink="">
      <xdr:nvSpPr>
        <xdr:cNvPr id="4417" name="Text 100"/>
        <xdr:cNvSpPr txBox="1">
          <a:spLocks noChangeArrowheads="1"/>
        </xdr:cNvSpPr>
      </xdr:nvSpPr>
      <xdr:spPr bwMode="auto">
        <a:xfrm>
          <a:off x="276225" y="18497550"/>
          <a:ext cx="2457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Straftat 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(§§ d.StGB)</a:t>
          </a:r>
        </a:p>
      </xdr:txBody>
    </xdr:sp>
    <xdr:clientData/>
  </xdr:twoCellAnchor>
  <xdr:twoCellAnchor>
    <xdr:from>
      <xdr:col>2</xdr:col>
      <xdr:colOff>19050</xdr:colOff>
      <xdr:row>81</xdr:row>
      <xdr:rowOff>0</xdr:rowOff>
    </xdr:from>
    <xdr:to>
      <xdr:col>3</xdr:col>
      <xdr:colOff>9525</xdr:colOff>
      <xdr:row>81</xdr:row>
      <xdr:rowOff>0</xdr:rowOff>
    </xdr:to>
    <xdr:sp macro="" textlink="">
      <xdr:nvSpPr>
        <xdr:cNvPr id="4418" name="Text 101"/>
        <xdr:cNvSpPr txBox="1">
          <a:spLocks noChangeArrowheads="1"/>
        </xdr:cNvSpPr>
      </xdr:nvSpPr>
      <xdr:spPr bwMode="auto">
        <a:xfrm>
          <a:off x="2743200" y="18497550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3</xdr:col>
      <xdr:colOff>19050</xdr:colOff>
      <xdr:row>81</xdr:row>
      <xdr:rowOff>0</xdr:rowOff>
    </xdr:from>
    <xdr:to>
      <xdr:col>3</xdr:col>
      <xdr:colOff>400050</xdr:colOff>
      <xdr:row>81</xdr:row>
      <xdr:rowOff>0</xdr:rowOff>
    </xdr:to>
    <xdr:sp macro="" textlink="">
      <xdr:nvSpPr>
        <xdr:cNvPr id="4419" name="Text 102"/>
        <xdr:cNvSpPr txBox="1">
          <a:spLocks noChangeArrowheads="1"/>
        </xdr:cNvSpPr>
      </xdr:nvSpPr>
      <xdr:spPr bwMode="auto">
        <a:xfrm>
          <a:off x="3381375" y="18497550"/>
          <a:ext cx="3810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Insgesamt</a:t>
          </a:r>
        </a:p>
      </xdr:txBody>
    </xdr:sp>
    <xdr:clientData/>
  </xdr:twoCellAnchor>
  <xdr:twoCellAnchor>
    <xdr:from>
      <xdr:col>4</xdr:col>
      <xdr:colOff>0</xdr:colOff>
      <xdr:row>81</xdr:row>
      <xdr:rowOff>0</xdr:rowOff>
    </xdr:from>
    <xdr:to>
      <xdr:col>4</xdr:col>
      <xdr:colOff>0</xdr:colOff>
      <xdr:row>81</xdr:row>
      <xdr:rowOff>0</xdr:rowOff>
    </xdr:to>
    <xdr:sp macro="" textlink="">
      <xdr:nvSpPr>
        <xdr:cNvPr id="4420" name="Text 103"/>
        <xdr:cNvSpPr txBox="1">
          <a:spLocks noChangeArrowheads="1"/>
        </xdr:cNvSpPr>
      </xdr:nvSpPr>
      <xdr:spPr bwMode="auto">
        <a:xfrm>
          <a:off x="3886200" y="184975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81</xdr:row>
      <xdr:rowOff>0</xdr:rowOff>
    </xdr:from>
    <xdr:to>
      <xdr:col>4</xdr:col>
      <xdr:colOff>0</xdr:colOff>
      <xdr:row>81</xdr:row>
      <xdr:rowOff>0</xdr:rowOff>
    </xdr:to>
    <xdr:sp macro="" textlink="">
      <xdr:nvSpPr>
        <xdr:cNvPr id="4421" name="Text 104"/>
        <xdr:cNvSpPr txBox="1">
          <a:spLocks noChangeArrowheads="1"/>
        </xdr:cNvSpPr>
      </xdr:nvSpPr>
      <xdr:spPr bwMode="auto">
        <a:xfrm>
          <a:off x="3886200" y="184975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81</xdr:row>
      <xdr:rowOff>0</xdr:rowOff>
    </xdr:from>
    <xdr:to>
      <xdr:col>4</xdr:col>
      <xdr:colOff>0</xdr:colOff>
      <xdr:row>81</xdr:row>
      <xdr:rowOff>0</xdr:rowOff>
    </xdr:to>
    <xdr:sp macro="" textlink="">
      <xdr:nvSpPr>
        <xdr:cNvPr id="4422" name="Text 105"/>
        <xdr:cNvSpPr txBox="1">
          <a:spLocks noChangeArrowheads="1"/>
        </xdr:cNvSpPr>
      </xdr:nvSpPr>
      <xdr:spPr bwMode="auto">
        <a:xfrm>
          <a:off x="3886200" y="184975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81</xdr:row>
      <xdr:rowOff>0</xdr:rowOff>
    </xdr:from>
    <xdr:to>
      <xdr:col>4</xdr:col>
      <xdr:colOff>0</xdr:colOff>
      <xdr:row>81</xdr:row>
      <xdr:rowOff>0</xdr:rowOff>
    </xdr:to>
    <xdr:sp macro="" textlink="">
      <xdr:nvSpPr>
        <xdr:cNvPr id="4423" name="Text 106"/>
        <xdr:cNvSpPr txBox="1">
          <a:spLocks noChangeArrowheads="1"/>
        </xdr:cNvSpPr>
      </xdr:nvSpPr>
      <xdr:spPr bwMode="auto">
        <a:xfrm>
          <a:off x="3886200" y="184975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81</xdr:row>
      <xdr:rowOff>0</xdr:rowOff>
    </xdr:from>
    <xdr:to>
      <xdr:col>4</xdr:col>
      <xdr:colOff>457200</xdr:colOff>
      <xdr:row>81</xdr:row>
      <xdr:rowOff>0</xdr:rowOff>
    </xdr:to>
    <xdr:sp macro="" textlink="">
      <xdr:nvSpPr>
        <xdr:cNvPr id="4424" name="Text 107"/>
        <xdr:cNvSpPr txBox="1">
          <a:spLocks noChangeArrowheads="1"/>
        </xdr:cNvSpPr>
      </xdr:nvSpPr>
      <xdr:spPr bwMode="auto">
        <a:xfrm>
          <a:off x="3886200" y="18497550"/>
          <a:ext cx="457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5</xdr:col>
      <xdr:colOff>9525</xdr:colOff>
      <xdr:row>81</xdr:row>
      <xdr:rowOff>0</xdr:rowOff>
    </xdr:from>
    <xdr:to>
      <xdr:col>5</xdr:col>
      <xdr:colOff>495300</xdr:colOff>
      <xdr:row>81</xdr:row>
      <xdr:rowOff>0</xdr:rowOff>
    </xdr:to>
    <xdr:sp macro="" textlink="">
      <xdr:nvSpPr>
        <xdr:cNvPr id="4425" name="Text 108"/>
        <xdr:cNvSpPr txBox="1">
          <a:spLocks noChangeArrowheads="1"/>
        </xdr:cNvSpPr>
      </xdr:nvSpPr>
      <xdr:spPr bwMode="auto">
        <a:xfrm>
          <a:off x="4419600" y="18497550"/>
          <a:ext cx="4857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14-18</a:t>
          </a:r>
        </a:p>
      </xdr:txBody>
    </xdr:sp>
    <xdr:clientData/>
  </xdr:twoCellAnchor>
  <xdr:twoCellAnchor>
    <xdr:from>
      <xdr:col>6</xdr:col>
      <xdr:colOff>0</xdr:colOff>
      <xdr:row>81</xdr:row>
      <xdr:rowOff>0</xdr:rowOff>
    </xdr:from>
    <xdr:to>
      <xdr:col>6</xdr:col>
      <xdr:colOff>504825</xdr:colOff>
      <xdr:row>81</xdr:row>
      <xdr:rowOff>0</xdr:rowOff>
    </xdr:to>
    <xdr:sp macro="" textlink="">
      <xdr:nvSpPr>
        <xdr:cNvPr id="4426" name="Text 109"/>
        <xdr:cNvSpPr txBox="1">
          <a:spLocks noChangeArrowheads="1"/>
        </xdr:cNvSpPr>
      </xdr:nvSpPr>
      <xdr:spPr bwMode="auto">
        <a:xfrm>
          <a:off x="4933950" y="18497550"/>
          <a:ext cx="504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7</xdr:col>
      <xdr:colOff>19050</xdr:colOff>
      <xdr:row>81</xdr:row>
      <xdr:rowOff>0</xdr:rowOff>
    </xdr:from>
    <xdr:to>
      <xdr:col>12</xdr:col>
      <xdr:colOff>0</xdr:colOff>
      <xdr:row>81</xdr:row>
      <xdr:rowOff>0</xdr:rowOff>
    </xdr:to>
    <xdr:sp macro="" textlink="">
      <xdr:nvSpPr>
        <xdr:cNvPr id="4427" name="Text 110"/>
        <xdr:cNvSpPr txBox="1">
          <a:spLocks noChangeArrowheads="1"/>
        </xdr:cNvSpPr>
      </xdr:nvSpPr>
      <xdr:spPr bwMode="auto">
        <a:xfrm>
          <a:off x="5467350" y="18497550"/>
          <a:ext cx="30194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 und mehr</a:t>
          </a:r>
        </a:p>
      </xdr:txBody>
    </xdr:sp>
    <xdr:clientData/>
  </xdr:twoCellAnchor>
  <xdr:twoCellAnchor>
    <xdr:from>
      <xdr:col>1</xdr:col>
      <xdr:colOff>0</xdr:colOff>
      <xdr:row>133</xdr:row>
      <xdr:rowOff>0</xdr:rowOff>
    </xdr:from>
    <xdr:to>
      <xdr:col>2</xdr:col>
      <xdr:colOff>0</xdr:colOff>
      <xdr:row>133</xdr:row>
      <xdr:rowOff>0</xdr:rowOff>
    </xdr:to>
    <xdr:sp macro="" textlink="">
      <xdr:nvSpPr>
        <xdr:cNvPr id="4428" name="Text 111"/>
        <xdr:cNvSpPr txBox="1">
          <a:spLocks noChangeArrowheads="1"/>
        </xdr:cNvSpPr>
      </xdr:nvSpPr>
      <xdr:spPr bwMode="auto">
        <a:xfrm>
          <a:off x="276225" y="32956500"/>
          <a:ext cx="24479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Straftat / Straftatengruppe 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(§§ des StGB)</a:t>
          </a:r>
        </a:p>
      </xdr:txBody>
    </xdr:sp>
    <xdr:clientData/>
  </xdr:twoCellAnchor>
  <xdr:twoCellAnchor>
    <xdr:from>
      <xdr:col>2</xdr:col>
      <xdr:colOff>0</xdr:colOff>
      <xdr:row>133</xdr:row>
      <xdr:rowOff>0</xdr:rowOff>
    </xdr:from>
    <xdr:to>
      <xdr:col>3</xdr:col>
      <xdr:colOff>0</xdr:colOff>
      <xdr:row>133</xdr:row>
      <xdr:rowOff>0</xdr:rowOff>
    </xdr:to>
    <xdr:sp macro="" textlink="">
      <xdr:nvSpPr>
        <xdr:cNvPr id="4429" name="Text 112"/>
        <xdr:cNvSpPr txBox="1">
          <a:spLocks noChangeArrowheads="1"/>
        </xdr:cNvSpPr>
      </xdr:nvSpPr>
      <xdr:spPr bwMode="auto">
        <a:xfrm>
          <a:off x="2724150" y="32956500"/>
          <a:ext cx="6381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3</xdr:col>
      <xdr:colOff>9525</xdr:colOff>
      <xdr:row>133</xdr:row>
      <xdr:rowOff>0</xdr:rowOff>
    </xdr:from>
    <xdr:to>
      <xdr:col>4</xdr:col>
      <xdr:colOff>0</xdr:colOff>
      <xdr:row>133</xdr:row>
      <xdr:rowOff>0</xdr:rowOff>
    </xdr:to>
    <xdr:sp macro="" textlink="">
      <xdr:nvSpPr>
        <xdr:cNvPr id="4430" name="Text 113"/>
        <xdr:cNvSpPr txBox="1">
          <a:spLocks noChangeArrowheads="1"/>
        </xdr:cNvSpPr>
      </xdr:nvSpPr>
      <xdr:spPr bwMode="auto">
        <a:xfrm>
          <a:off x="3371850" y="32956500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Ins-gesamt</a:t>
          </a:r>
        </a:p>
      </xdr:txBody>
    </xdr:sp>
    <xdr:clientData/>
  </xdr:twoCellAnchor>
  <xdr:twoCellAnchor>
    <xdr:from>
      <xdr:col>3</xdr:col>
      <xdr:colOff>657225</xdr:colOff>
      <xdr:row>133</xdr:row>
      <xdr:rowOff>0</xdr:rowOff>
    </xdr:from>
    <xdr:to>
      <xdr:col>4</xdr:col>
      <xdr:colOff>0</xdr:colOff>
      <xdr:row>133</xdr:row>
      <xdr:rowOff>0</xdr:rowOff>
    </xdr:to>
    <xdr:sp macro="" textlink="">
      <xdr:nvSpPr>
        <xdr:cNvPr id="4431" name="Text 114"/>
        <xdr:cNvSpPr txBox="1">
          <a:spLocks noChangeArrowheads="1"/>
        </xdr:cNvSpPr>
      </xdr:nvSpPr>
      <xdr:spPr bwMode="auto">
        <a:xfrm>
          <a:off x="3886200" y="329565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133</xdr:row>
      <xdr:rowOff>0</xdr:rowOff>
    </xdr:from>
    <xdr:to>
      <xdr:col>4</xdr:col>
      <xdr:colOff>0</xdr:colOff>
      <xdr:row>133</xdr:row>
      <xdr:rowOff>0</xdr:rowOff>
    </xdr:to>
    <xdr:sp macro="" textlink="">
      <xdr:nvSpPr>
        <xdr:cNvPr id="4432" name="Text 115"/>
        <xdr:cNvSpPr txBox="1">
          <a:spLocks noChangeArrowheads="1"/>
        </xdr:cNvSpPr>
      </xdr:nvSpPr>
      <xdr:spPr bwMode="auto">
        <a:xfrm>
          <a:off x="3886200" y="329565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133</xdr:row>
      <xdr:rowOff>0</xdr:rowOff>
    </xdr:from>
    <xdr:to>
      <xdr:col>4</xdr:col>
      <xdr:colOff>0</xdr:colOff>
      <xdr:row>133</xdr:row>
      <xdr:rowOff>0</xdr:rowOff>
    </xdr:to>
    <xdr:sp macro="" textlink="">
      <xdr:nvSpPr>
        <xdr:cNvPr id="4433" name="Text 116"/>
        <xdr:cNvSpPr txBox="1">
          <a:spLocks noChangeArrowheads="1"/>
        </xdr:cNvSpPr>
      </xdr:nvSpPr>
      <xdr:spPr bwMode="auto">
        <a:xfrm>
          <a:off x="3886200" y="329565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133</xdr:row>
      <xdr:rowOff>0</xdr:rowOff>
    </xdr:from>
    <xdr:to>
      <xdr:col>4</xdr:col>
      <xdr:colOff>0</xdr:colOff>
      <xdr:row>133</xdr:row>
      <xdr:rowOff>0</xdr:rowOff>
    </xdr:to>
    <xdr:sp macro="" textlink="">
      <xdr:nvSpPr>
        <xdr:cNvPr id="4434" name="Text 117"/>
        <xdr:cNvSpPr txBox="1">
          <a:spLocks noChangeArrowheads="1"/>
        </xdr:cNvSpPr>
      </xdr:nvSpPr>
      <xdr:spPr bwMode="auto">
        <a:xfrm>
          <a:off x="3886200" y="329565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1</xdr:col>
      <xdr:colOff>0</xdr:colOff>
      <xdr:row>172</xdr:row>
      <xdr:rowOff>0</xdr:rowOff>
    </xdr:from>
    <xdr:to>
      <xdr:col>2</xdr:col>
      <xdr:colOff>9525</xdr:colOff>
      <xdr:row>172</xdr:row>
      <xdr:rowOff>0</xdr:rowOff>
    </xdr:to>
    <xdr:sp macro="" textlink="">
      <xdr:nvSpPr>
        <xdr:cNvPr id="4435" name="Text 134"/>
        <xdr:cNvSpPr txBox="1">
          <a:spLocks noChangeArrowheads="1"/>
        </xdr:cNvSpPr>
      </xdr:nvSpPr>
      <xdr:spPr bwMode="auto">
        <a:xfrm>
          <a:off x="276225" y="43195875"/>
          <a:ext cx="2457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Straftat 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(§§ des StGB)</a:t>
          </a:r>
        </a:p>
      </xdr:txBody>
    </xdr:sp>
    <xdr:clientData/>
  </xdr:twoCellAnchor>
  <xdr:twoCellAnchor>
    <xdr:from>
      <xdr:col>2</xdr:col>
      <xdr:colOff>0</xdr:colOff>
      <xdr:row>172</xdr:row>
      <xdr:rowOff>0</xdr:rowOff>
    </xdr:from>
    <xdr:to>
      <xdr:col>3</xdr:col>
      <xdr:colOff>0</xdr:colOff>
      <xdr:row>172</xdr:row>
      <xdr:rowOff>0</xdr:rowOff>
    </xdr:to>
    <xdr:sp macro="" textlink="">
      <xdr:nvSpPr>
        <xdr:cNvPr id="4436" name="Text 135"/>
        <xdr:cNvSpPr txBox="1">
          <a:spLocks noChangeArrowheads="1"/>
        </xdr:cNvSpPr>
      </xdr:nvSpPr>
      <xdr:spPr bwMode="auto">
        <a:xfrm>
          <a:off x="2724150" y="43195875"/>
          <a:ext cx="6381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3</xdr:col>
      <xdr:colOff>9525</xdr:colOff>
      <xdr:row>172</xdr:row>
      <xdr:rowOff>0</xdr:rowOff>
    </xdr:from>
    <xdr:to>
      <xdr:col>4</xdr:col>
      <xdr:colOff>0</xdr:colOff>
      <xdr:row>172</xdr:row>
      <xdr:rowOff>0</xdr:rowOff>
    </xdr:to>
    <xdr:sp macro="" textlink="">
      <xdr:nvSpPr>
        <xdr:cNvPr id="4437" name="Text 136"/>
        <xdr:cNvSpPr txBox="1">
          <a:spLocks noChangeArrowheads="1"/>
        </xdr:cNvSpPr>
      </xdr:nvSpPr>
      <xdr:spPr bwMode="auto">
        <a:xfrm>
          <a:off x="3371850" y="43195875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Insgesamt</a:t>
          </a:r>
        </a:p>
      </xdr:txBody>
    </xdr:sp>
    <xdr:clientData/>
  </xdr:twoCellAnchor>
  <xdr:twoCellAnchor>
    <xdr:from>
      <xdr:col>3</xdr:col>
      <xdr:colOff>657225</xdr:colOff>
      <xdr:row>172</xdr:row>
      <xdr:rowOff>0</xdr:rowOff>
    </xdr:from>
    <xdr:to>
      <xdr:col>4</xdr:col>
      <xdr:colOff>0</xdr:colOff>
      <xdr:row>172</xdr:row>
      <xdr:rowOff>0</xdr:rowOff>
    </xdr:to>
    <xdr:sp macro="" textlink="">
      <xdr:nvSpPr>
        <xdr:cNvPr id="4438" name="Text 137"/>
        <xdr:cNvSpPr txBox="1">
          <a:spLocks noChangeArrowheads="1"/>
        </xdr:cNvSpPr>
      </xdr:nvSpPr>
      <xdr:spPr bwMode="auto">
        <a:xfrm>
          <a:off x="3886200" y="431958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172</xdr:row>
      <xdr:rowOff>0</xdr:rowOff>
    </xdr:from>
    <xdr:to>
      <xdr:col>4</xdr:col>
      <xdr:colOff>0</xdr:colOff>
      <xdr:row>172</xdr:row>
      <xdr:rowOff>0</xdr:rowOff>
    </xdr:to>
    <xdr:sp macro="" textlink="">
      <xdr:nvSpPr>
        <xdr:cNvPr id="4439" name="Text 138"/>
        <xdr:cNvSpPr txBox="1">
          <a:spLocks noChangeArrowheads="1"/>
        </xdr:cNvSpPr>
      </xdr:nvSpPr>
      <xdr:spPr bwMode="auto">
        <a:xfrm>
          <a:off x="3886200" y="431958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172</xdr:row>
      <xdr:rowOff>0</xdr:rowOff>
    </xdr:from>
    <xdr:to>
      <xdr:col>4</xdr:col>
      <xdr:colOff>0</xdr:colOff>
      <xdr:row>172</xdr:row>
      <xdr:rowOff>0</xdr:rowOff>
    </xdr:to>
    <xdr:sp macro="" textlink="">
      <xdr:nvSpPr>
        <xdr:cNvPr id="4440" name="Text 139"/>
        <xdr:cNvSpPr txBox="1">
          <a:spLocks noChangeArrowheads="1"/>
        </xdr:cNvSpPr>
      </xdr:nvSpPr>
      <xdr:spPr bwMode="auto">
        <a:xfrm>
          <a:off x="3886200" y="431958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172</xdr:row>
      <xdr:rowOff>0</xdr:rowOff>
    </xdr:from>
    <xdr:to>
      <xdr:col>4</xdr:col>
      <xdr:colOff>0</xdr:colOff>
      <xdr:row>172</xdr:row>
      <xdr:rowOff>0</xdr:rowOff>
    </xdr:to>
    <xdr:sp macro="" textlink="">
      <xdr:nvSpPr>
        <xdr:cNvPr id="4441" name="Text 140"/>
        <xdr:cNvSpPr txBox="1">
          <a:spLocks noChangeArrowheads="1"/>
        </xdr:cNvSpPr>
      </xdr:nvSpPr>
      <xdr:spPr bwMode="auto">
        <a:xfrm>
          <a:off x="3886200" y="431958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9525</xdr:colOff>
      <xdr:row>172</xdr:row>
      <xdr:rowOff>0</xdr:rowOff>
    </xdr:from>
    <xdr:to>
      <xdr:col>5</xdr:col>
      <xdr:colOff>9525</xdr:colOff>
      <xdr:row>172</xdr:row>
      <xdr:rowOff>0</xdr:rowOff>
    </xdr:to>
    <xdr:sp macro="" textlink="">
      <xdr:nvSpPr>
        <xdr:cNvPr id="4442" name="Text 141"/>
        <xdr:cNvSpPr txBox="1">
          <a:spLocks noChangeArrowheads="1"/>
        </xdr:cNvSpPr>
      </xdr:nvSpPr>
      <xdr:spPr bwMode="auto">
        <a:xfrm>
          <a:off x="3895725" y="43195875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5</xdr:col>
      <xdr:colOff>0</xdr:colOff>
      <xdr:row>172</xdr:row>
      <xdr:rowOff>0</xdr:rowOff>
    </xdr:from>
    <xdr:to>
      <xdr:col>6</xdr:col>
      <xdr:colOff>9525</xdr:colOff>
      <xdr:row>172</xdr:row>
      <xdr:rowOff>0</xdr:rowOff>
    </xdr:to>
    <xdr:sp macro="" textlink="">
      <xdr:nvSpPr>
        <xdr:cNvPr id="4443" name="Text 142"/>
        <xdr:cNvSpPr txBox="1">
          <a:spLocks noChangeArrowheads="1"/>
        </xdr:cNvSpPr>
      </xdr:nvSpPr>
      <xdr:spPr bwMode="auto">
        <a:xfrm>
          <a:off x="4410075" y="43195875"/>
          <a:ext cx="5334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14-18</a:t>
          </a:r>
        </a:p>
      </xdr:txBody>
    </xdr:sp>
    <xdr:clientData/>
  </xdr:twoCellAnchor>
  <xdr:twoCellAnchor>
    <xdr:from>
      <xdr:col>6</xdr:col>
      <xdr:colOff>9525</xdr:colOff>
      <xdr:row>172</xdr:row>
      <xdr:rowOff>0</xdr:rowOff>
    </xdr:from>
    <xdr:to>
      <xdr:col>6</xdr:col>
      <xdr:colOff>504825</xdr:colOff>
      <xdr:row>172</xdr:row>
      <xdr:rowOff>0</xdr:rowOff>
    </xdr:to>
    <xdr:sp macro="" textlink="">
      <xdr:nvSpPr>
        <xdr:cNvPr id="4444" name="Text 143"/>
        <xdr:cNvSpPr txBox="1">
          <a:spLocks noChangeArrowheads="1"/>
        </xdr:cNvSpPr>
      </xdr:nvSpPr>
      <xdr:spPr bwMode="auto">
        <a:xfrm>
          <a:off x="4943475" y="43195875"/>
          <a:ext cx="4953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7</xdr:col>
      <xdr:colOff>0</xdr:colOff>
      <xdr:row>172</xdr:row>
      <xdr:rowOff>0</xdr:rowOff>
    </xdr:from>
    <xdr:to>
      <xdr:col>12</xdr:col>
      <xdr:colOff>0</xdr:colOff>
      <xdr:row>172</xdr:row>
      <xdr:rowOff>0</xdr:rowOff>
    </xdr:to>
    <xdr:sp macro="" textlink="">
      <xdr:nvSpPr>
        <xdr:cNvPr id="4445" name="Text 144"/>
        <xdr:cNvSpPr txBox="1">
          <a:spLocks noChangeArrowheads="1"/>
        </xdr:cNvSpPr>
      </xdr:nvSpPr>
      <xdr:spPr bwMode="auto">
        <a:xfrm>
          <a:off x="5448300" y="43195875"/>
          <a:ext cx="30384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 und mehr</a:t>
          </a:r>
        </a:p>
      </xdr:txBody>
    </xdr:sp>
    <xdr:clientData/>
  </xdr:twoCellAnchor>
  <xdr:twoCellAnchor>
    <xdr:from>
      <xdr:col>16</xdr:col>
      <xdr:colOff>0</xdr:colOff>
      <xdr:row>81</xdr:row>
      <xdr:rowOff>0</xdr:rowOff>
    </xdr:from>
    <xdr:to>
      <xdr:col>17</xdr:col>
      <xdr:colOff>9525</xdr:colOff>
      <xdr:row>81</xdr:row>
      <xdr:rowOff>0</xdr:rowOff>
    </xdr:to>
    <xdr:sp macro="" textlink="">
      <xdr:nvSpPr>
        <xdr:cNvPr id="4446" name="Text 147"/>
        <xdr:cNvSpPr txBox="1">
          <a:spLocks noChangeArrowheads="1"/>
        </xdr:cNvSpPr>
      </xdr:nvSpPr>
      <xdr:spPr bwMode="auto">
        <a:xfrm>
          <a:off x="11010900" y="18497550"/>
          <a:ext cx="6572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17</xdr:col>
      <xdr:colOff>9525</xdr:colOff>
      <xdr:row>81</xdr:row>
      <xdr:rowOff>0</xdr:rowOff>
    </xdr:from>
    <xdr:to>
      <xdr:col>18</xdr:col>
      <xdr:colOff>0</xdr:colOff>
      <xdr:row>81</xdr:row>
      <xdr:rowOff>0</xdr:rowOff>
    </xdr:to>
    <xdr:sp macro="" textlink="">
      <xdr:nvSpPr>
        <xdr:cNvPr id="4447" name="Text 148"/>
        <xdr:cNvSpPr txBox="1">
          <a:spLocks noChangeArrowheads="1"/>
        </xdr:cNvSpPr>
      </xdr:nvSpPr>
      <xdr:spPr bwMode="auto">
        <a:xfrm>
          <a:off x="11668125" y="18497550"/>
          <a:ext cx="2667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Straftat / Straftatengruppe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 (§§ des StGB)</a:t>
          </a:r>
        </a:p>
      </xdr:txBody>
    </xdr:sp>
    <xdr:clientData/>
  </xdr:twoCellAnchor>
  <xdr:twoCellAnchor>
    <xdr:from>
      <xdr:col>17</xdr:col>
      <xdr:colOff>19050</xdr:colOff>
      <xdr:row>45</xdr:row>
      <xdr:rowOff>0</xdr:rowOff>
    </xdr:from>
    <xdr:to>
      <xdr:col>18</xdr:col>
      <xdr:colOff>0</xdr:colOff>
      <xdr:row>45</xdr:row>
      <xdr:rowOff>0</xdr:rowOff>
    </xdr:to>
    <xdr:sp macro="" textlink="">
      <xdr:nvSpPr>
        <xdr:cNvPr id="4448" name="Text 149"/>
        <xdr:cNvSpPr txBox="1">
          <a:spLocks noChangeArrowheads="1"/>
        </xdr:cNvSpPr>
      </xdr:nvSpPr>
      <xdr:spPr bwMode="auto">
        <a:xfrm>
          <a:off x="11677650" y="8991600"/>
          <a:ext cx="2571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Straftat / Straftatengruppe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(§§ des StGB)</a:t>
          </a:r>
        </a:p>
      </xdr:txBody>
    </xdr:sp>
    <xdr:clientData/>
  </xdr:twoCellAnchor>
  <xdr:twoCellAnchor>
    <xdr:from>
      <xdr:col>16</xdr:col>
      <xdr:colOff>0</xdr:colOff>
      <xdr:row>45</xdr:row>
      <xdr:rowOff>0</xdr:rowOff>
    </xdr:from>
    <xdr:to>
      <xdr:col>17</xdr:col>
      <xdr:colOff>19050</xdr:colOff>
      <xdr:row>45</xdr:row>
      <xdr:rowOff>0</xdr:rowOff>
    </xdr:to>
    <xdr:sp macro="" textlink="">
      <xdr:nvSpPr>
        <xdr:cNvPr id="4449" name="Text 150"/>
        <xdr:cNvSpPr txBox="1">
          <a:spLocks noChangeArrowheads="1"/>
        </xdr:cNvSpPr>
      </xdr:nvSpPr>
      <xdr:spPr bwMode="auto">
        <a:xfrm>
          <a:off x="11010900" y="8991600"/>
          <a:ext cx="6667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17</xdr:col>
      <xdr:colOff>0</xdr:colOff>
      <xdr:row>133</xdr:row>
      <xdr:rowOff>0</xdr:rowOff>
    </xdr:from>
    <xdr:to>
      <xdr:col>18</xdr:col>
      <xdr:colOff>0</xdr:colOff>
      <xdr:row>133</xdr:row>
      <xdr:rowOff>0</xdr:rowOff>
    </xdr:to>
    <xdr:sp macro="" textlink="">
      <xdr:nvSpPr>
        <xdr:cNvPr id="4450" name="Text 152"/>
        <xdr:cNvSpPr txBox="1">
          <a:spLocks noChangeArrowheads="1"/>
        </xdr:cNvSpPr>
      </xdr:nvSpPr>
      <xdr:spPr bwMode="auto">
        <a:xfrm>
          <a:off x="11658600" y="32956500"/>
          <a:ext cx="2762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Straftat / Straftatengruppe 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(§§ des StGB)</a:t>
          </a:r>
        </a:p>
      </xdr:txBody>
    </xdr:sp>
    <xdr:clientData/>
  </xdr:twoCellAnchor>
  <xdr:twoCellAnchor>
    <xdr:from>
      <xdr:col>16</xdr:col>
      <xdr:colOff>0</xdr:colOff>
      <xdr:row>133</xdr:row>
      <xdr:rowOff>0</xdr:rowOff>
    </xdr:from>
    <xdr:to>
      <xdr:col>17</xdr:col>
      <xdr:colOff>0</xdr:colOff>
      <xdr:row>133</xdr:row>
      <xdr:rowOff>0</xdr:rowOff>
    </xdr:to>
    <xdr:sp macro="" textlink="">
      <xdr:nvSpPr>
        <xdr:cNvPr id="4451" name="Text 153"/>
        <xdr:cNvSpPr txBox="1">
          <a:spLocks noChangeArrowheads="1"/>
        </xdr:cNvSpPr>
      </xdr:nvSpPr>
      <xdr:spPr bwMode="auto">
        <a:xfrm>
          <a:off x="11010900" y="32956500"/>
          <a:ext cx="6477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16</xdr:col>
      <xdr:colOff>0</xdr:colOff>
      <xdr:row>172</xdr:row>
      <xdr:rowOff>0</xdr:rowOff>
    </xdr:from>
    <xdr:to>
      <xdr:col>17</xdr:col>
      <xdr:colOff>9525</xdr:colOff>
      <xdr:row>172</xdr:row>
      <xdr:rowOff>0</xdr:rowOff>
    </xdr:to>
    <xdr:sp macro="" textlink="">
      <xdr:nvSpPr>
        <xdr:cNvPr id="4452" name="Text 155"/>
        <xdr:cNvSpPr txBox="1">
          <a:spLocks noChangeArrowheads="1"/>
        </xdr:cNvSpPr>
      </xdr:nvSpPr>
      <xdr:spPr bwMode="auto">
        <a:xfrm>
          <a:off x="11010900" y="43195875"/>
          <a:ext cx="6572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17</xdr:col>
      <xdr:colOff>0</xdr:colOff>
      <xdr:row>172</xdr:row>
      <xdr:rowOff>0</xdr:rowOff>
    </xdr:from>
    <xdr:to>
      <xdr:col>17</xdr:col>
      <xdr:colOff>247650</xdr:colOff>
      <xdr:row>172</xdr:row>
      <xdr:rowOff>0</xdr:rowOff>
    </xdr:to>
    <xdr:sp macro="" textlink="">
      <xdr:nvSpPr>
        <xdr:cNvPr id="4453" name="Text 156"/>
        <xdr:cNvSpPr txBox="1">
          <a:spLocks noChangeArrowheads="1"/>
        </xdr:cNvSpPr>
      </xdr:nvSpPr>
      <xdr:spPr bwMode="auto">
        <a:xfrm>
          <a:off x="11658600" y="43195875"/>
          <a:ext cx="247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Straftat 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(§§ des StGB)</a:t>
          </a:r>
        </a:p>
      </xdr:txBody>
    </xdr:sp>
    <xdr:clientData/>
  </xdr:twoCellAnchor>
  <xdr:twoCellAnchor>
    <xdr:from>
      <xdr:col>4</xdr:col>
      <xdr:colOff>0</xdr:colOff>
      <xdr:row>45</xdr:row>
      <xdr:rowOff>0</xdr:rowOff>
    </xdr:from>
    <xdr:to>
      <xdr:col>5</xdr:col>
      <xdr:colOff>0</xdr:colOff>
      <xdr:row>45</xdr:row>
      <xdr:rowOff>0</xdr:rowOff>
    </xdr:to>
    <xdr:sp macro="" textlink="">
      <xdr:nvSpPr>
        <xdr:cNvPr id="4454" name="Text 169"/>
        <xdr:cNvSpPr txBox="1">
          <a:spLocks noChangeArrowheads="1"/>
        </xdr:cNvSpPr>
      </xdr:nvSpPr>
      <xdr:spPr bwMode="auto">
        <a:xfrm>
          <a:off x="3886200" y="8991600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sammen</a:t>
          </a:r>
        </a:p>
      </xdr:txBody>
    </xdr:sp>
    <xdr:clientData/>
  </xdr:twoCellAnchor>
  <xdr:twoCellAnchor>
    <xdr:from>
      <xdr:col>5</xdr:col>
      <xdr:colOff>19050</xdr:colOff>
      <xdr:row>45</xdr:row>
      <xdr:rowOff>0</xdr:rowOff>
    </xdr:from>
    <xdr:to>
      <xdr:col>6</xdr:col>
      <xdr:colOff>0</xdr:colOff>
      <xdr:row>45</xdr:row>
      <xdr:rowOff>0</xdr:rowOff>
    </xdr:to>
    <xdr:sp macro="" textlink="">
      <xdr:nvSpPr>
        <xdr:cNvPr id="4455" name="Text 170"/>
        <xdr:cNvSpPr txBox="1">
          <a:spLocks noChangeArrowheads="1"/>
        </xdr:cNvSpPr>
      </xdr:nvSpPr>
      <xdr:spPr bwMode="auto">
        <a:xfrm>
          <a:off x="4429125" y="8991600"/>
          <a:ext cx="504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14-18</a:t>
          </a:r>
        </a:p>
      </xdr:txBody>
    </xdr:sp>
    <xdr:clientData/>
  </xdr:twoCellAnchor>
  <xdr:twoCellAnchor>
    <xdr:from>
      <xdr:col>6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4456" name="Text 171"/>
        <xdr:cNvSpPr txBox="1">
          <a:spLocks noChangeArrowheads="1"/>
        </xdr:cNvSpPr>
      </xdr:nvSpPr>
      <xdr:spPr bwMode="auto">
        <a:xfrm>
          <a:off x="4933950" y="8991600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7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457" name="Text 172"/>
        <xdr:cNvSpPr txBox="1">
          <a:spLocks noChangeArrowheads="1"/>
        </xdr:cNvSpPr>
      </xdr:nvSpPr>
      <xdr:spPr bwMode="auto">
        <a:xfrm>
          <a:off x="5448300" y="8991600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 und mehr</a:t>
          </a:r>
        </a:p>
      </xdr:txBody>
    </xdr:sp>
    <xdr:clientData/>
  </xdr:twoCellAnchor>
  <xdr:twoCellAnchor>
    <xdr:from>
      <xdr:col>8</xdr:col>
      <xdr:colOff>0</xdr:colOff>
      <xdr:row>45</xdr:row>
      <xdr:rowOff>0</xdr:rowOff>
    </xdr:from>
    <xdr:to>
      <xdr:col>9</xdr:col>
      <xdr:colOff>0</xdr:colOff>
      <xdr:row>45</xdr:row>
      <xdr:rowOff>0</xdr:rowOff>
    </xdr:to>
    <xdr:sp macro="" textlink="">
      <xdr:nvSpPr>
        <xdr:cNvPr id="4458" name="Text 173"/>
        <xdr:cNvSpPr txBox="1">
          <a:spLocks noChangeArrowheads="1"/>
        </xdr:cNvSpPr>
      </xdr:nvSpPr>
      <xdr:spPr bwMode="auto">
        <a:xfrm>
          <a:off x="5972175" y="8991600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sammen</a:t>
          </a:r>
        </a:p>
      </xdr:txBody>
    </xdr:sp>
    <xdr:clientData/>
  </xdr:twoCellAnchor>
  <xdr:twoCellAnchor>
    <xdr:from>
      <xdr:col>9</xdr:col>
      <xdr:colOff>0</xdr:colOff>
      <xdr:row>45</xdr:row>
      <xdr:rowOff>0</xdr:rowOff>
    </xdr:from>
    <xdr:to>
      <xdr:col>10</xdr:col>
      <xdr:colOff>9525</xdr:colOff>
      <xdr:row>45</xdr:row>
      <xdr:rowOff>0</xdr:rowOff>
    </xdr:to>
    <xdr:sp macro="" textlink="">
      <xdr:nvSpPr>
        <xdr:cNvPr id="4459" name="Text 174"/>
        <xdr:cNvSpPr txBox="1">
          <a:spLocks noChangeArrowheads="1"/>
        </xdr:cNvSpPr>
      </xdr:nvSpPr>
      <xdr:spPr bwMode="auto">
        <a:xfrm>
          <a:off x="6600825" y="8991600"/>
          <a:ext cx="6381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10</xdr:col>
      <xdr:colOff>0</xdr:colOff>
      <xdr:row>45</xdr:row>
      <xdr:rowOff>0</xdr:rowOff>
    </xdr:from>
    <xdr:to>
      <xdr:col>11</xdr:col>
      <xdr:colOff>0</xdr:colOff>
      <xdr:row>45</xdr:row>
      <xdr:rowOff>0</xdr:rowOff>
    </xdr:to>
    <xdr:sp macro="" textlink="">
      <xdr:nvSpPr>
        <xdr:cNvPr id="4460" name="Text 175"/>
        <xdr:cNvSpPr txBox="1">
          <a:spLocks noChangeArrowheads="1"/>
        </xdr:cNvSpPr>
      </xdr:nvSpPr>
      <xdr:spPr bwMode="auto">
        <a:xfrm>
          <a:off x="7229475" y="8991600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11</xdr:col>
      <xdr:colOff>0</xdr:colOff>
      <xdr:row>45</xdr:row>
      <xdr:rowOff>0</xdr:rowOff>
    </xdr:from>
    <xdr:to>
      <xdr:col>12</xdr:col>
      <xdr:colOff>0</xdr:colOff>
      <xdr:row>45</xdr:row>
      <xdr:rowOff>0</xdr:rowOff>
    </xdr:to>
    <xdr:sp macro="" textlink="">
      <xdr:nvSpPr>
        <xdr:cNvPr id="4461" name="Text 176"/>
        <xdr:cNvSpPr txBox="1">
          <a:spLocks noChangeArrowheads="1"/>
        </xdr:cNvSpPr>
      </xdr:nvSpPr>
      <xdr:spPr bwMode="auto">
        <a:xfrm>
          <a:off x="7858125" y="8991600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81</xdr:row>
      <xdr:rowOff>0</xdr:rowOff>
    </xdr:from>
    <xdr:to>
      <xdr:col>5</xdr:col>
      <xdr:colOff>0</xdr:colOff>
      <xdr:row>81</xdr:row>
      <xdr:rowOff>0</xdr:rowOff>
    </xdr:to>
    <xdr:sp macro="" textlink="">
      <xdr:nvSpPr>
        <xdr:cNvPr id="4462" name="Text 177"/>
        <xdr:cNvSpPr txBox="1">
          <a:spLocks noChangeArrowheads="1"/>
        </xdr:cNvSpPr>
      </xdr:nvSpPr>
      <xdr:spPr bwMode="auto">
        <a:xfrm>
          <a:off x="3886200" y="18497550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sammen</a:t>
          </a:r>
        </a:p>
      </xdr:txBody>
    </xdr:sp>
    <xdr:clientData/>
  </xdr:twoCellAnchor>
  <xdr:twoCellAnchor>
    <xdr:from>
      <xdr:col>5</xdr:col>
      <xdr:colOff>19050</xdr:colOff>
      <xdr:row>81</xdr:row>
      <xdr:rowOff>0</xdr:rowOff>
    </xdr:from>
    <xdr:to>
      <xdr:col>6</xdr:col>
      <xdr:colOff>0</xdr:colOff>
      <xdr:row>81</xdr:row>
      <xdr:rowOff>0</xdr:rowOff>
    </xdr:to>
    <xdr:sp macro="" textlink="">
      <xdr:nvSpPr>
        <xdr:cNvPr id="4463" name="Text 178"/>
        <xdr:cNvSpPr txBox="1">
          <a:spLocks noChangeArrowheads="1"/>
        </xdr:cNvSpPr>
      </xdr:nvSpPr>
      <xdr:spPr bwMode="auto">
        <a:xfrm>
          <a:off x="4429125" y="18497550"/>
          <a:ext cx="504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14-18</a:t>
          </a:r>
        </a:p>
      </xdr:txBody>
    </xdr:sp>
    <xdr:clientData/>
  </xdr:twoCellAnchor>
  <xdr:twoCellAnchor>
    <xdr:from>
      <xdr:col>6</xdr:col>
      <xdr:colOff>0</xdr:colOff>
      <xdr:row>81</xdr:row>
      <xdr:rowOff>0</xdr:rowOff>
    </xdr:from>
    <xdr:to>
      <xdr:col>7</xdr:col>
      <xdr:colOff>0</xdr:colOff>
      <xdr:row>81</xdr:row>
      <xdr:rowOff>0</xdr:rowOff>
    </xdr:to>
    <xdr:sp macro="" textlink="">
      <xdr:nvSpPr>
        <xdr:cNvPr id="4464" name="Text 179"/>
        <xdr:cNvSpPr txBox="1">
          <a:spLocks noChangeArrowheads="1"/>
        </xdr:cNvSpPr>
      </xdr:nvSpPr>
      <xdr:spPr bwMode="auto">
        <a:xfrm>
          <a:off x="4933950" y="18497550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7</xdr:col>
      <xdr:colOff>0</xdr:colOff>
      <xdr:row>81</xdr:row>
      <xdr:rowOff>0</xdr:rowOff>
    </xdr:from>
    <xdr:to>
      <xdr:col>8</xdr:col>
      <xdr:colOff>0</xdr:colOff>
      <xdr:row>81</xdr:row>
      <xdr:rowOff>0</xdr:rowOff>
    </xdr:to>
    <xdr:sp macro="" textlink="">
      <xdr:nvSpPr>
        <xdr:cNvPr id="4465" name="Text 180"/>
        <xdr:cNvSpPr txBox="1">
          <a:spLocks noChangeArrowheads="1"/>
        </xdr:cNvSpPr>
      </xdr:nvSpPr>
      <xdr:spPr bwMode="auto">
        <a:xfrm>
          <a:off x="5448300" y="18497550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 und mehr</a:t>
          </a:r>
        </a:p>
      </xdr:txBody>
    </xdr:sp>
    <xdr:clientData/>
  </xdr:twoCellAnchor>
  <xdr:twoCellAnchor>
    <xdr:from>
      <xdr:col>8</xdr:col>
      <xdr:colOff>0</xdr:colOff>
      <xdr:row>81</xdr:row>
      <xdr:rowOff>0</xdr:rowOff>
    </xdr:from>
    <xdr:to>
      <xdr:col>9</xdr:col>
      <xdr:colOff>0</xdr:colOff>
      <xdr:row>81</xdr:row>
      <xdr:rowOff>0</xdr:rowOff>
    </xdr:to>
    <xdr:sp macro="" textlink="">
      <xdr:nvSpPr>
        <xdr:cNvPr id="4466" name="Text 181"/>
        <xdr:cNvSpPr txBox="1">
          <a:spLocks noChangeArrowheads="1"/>
        </xdr:cNvSpPr>
      </xdr:nvSpPr>
      <xdr:spPr bwMode="auto">
        <a:xfrm>
          <a:off x="5972175" y="18497550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sammen</a:t>
          </a:r>
        </a:p>
      </xdr:txBody>
    </xdr:sp>
    <xdr:clientData/>
  </xdr:twoCellAnchor>
  <xdr:twoCellAnchor>
    <xdr:from>
      <xdr:col>9</xdr:col>
      <xdr:colOff>0</xdr:colOff>
      <xdr:row>81</xdr:row>
      <xdr:rowOff>0</xdr:rowOff>
    </xdr:from>
    <xdr:to>
      <xdr:col>10</xdr:col>
      <xdr:colOff>9525</xdr:colOff>
      <xdr:row>81</xdr:row>
      <xdr:rowOff>0</xdr:rowOff>
    </xdr:to>
    <xdr:sp macro="" textlink="">
      <xdr:nvSpPr>
        <xdr:cNvPr id="4467" name="Text 182"/>
        <xdr:cNvSpPr txBox="1">
          <a:spLocks noChangeArrowheads="1"/>
        </xdr:cNvSpPr>
      </xdr:nvSpPr>
      <xdr:spPr bwMode="auto">
        <a:xfrm>
          <a:off x="6600825" y="18497550"/>
          <a:ext cx="6381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10</xdr:col>
      <xdr:colOff>0</xdr:colOff>
      <xdr:row>81</xdr:row>
      <xdr:rowOff>0</xdr:rowOff>
    </xdr:from>
    <xdr:to>
      <xdr:col>11</xdr:col>
      <xdr:colOff>0</xdr:colOff>
      <xdr:row>81</xdr:row>
      <xdr:rowOff>0</xdr:rowOff>
    </xdr:to>
    <xdr:sp macro="" textlink="">
      <xdr:nvSpPr>
        <xdr:cNvPr id="4468" name="Text 183"/>
        <xdr:cNvSpPr txBox="1">
          <a:spLocks noChangeArrowheads="1"/>
        </xdr:cNvSpPr>
      </xdr:nvSpPr>
      <xdr:spPr bwMode="auto">
        <a:xfrm>
          <a:off x="7229475" y="18497550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11</xdr:col>
      <xdr:colOff>0</xdr:colOff>
      <xdr:row>81</xdr:row>
      <xdr:rowOff>0</xdr:rowOff>
    </xdr:from>
    <xdr:to>
      <xdr:col>12</xdr:col>
      <xdr:colOff>0</xdr:colOff>
      <xdr:row>81</xdr:row>
      <xdr:rowOff>0</xdr:rowOff>
    </xdr:to>
    <xdr:sp macro="" textlink="">
      <xdr:nvSpPr>
        <xdr:cNvPr id="4469" name="Text 184"/>
        <xdr:cNvSpPr txBox="1">
          <a:spLocks noChangeArrowheads="1"/>
        </xdr:cNvSpPr>
      </xdr:nvSpPr>
      <xdr:spPr bwMode="auto">
        <a:xfrm>
          <a:off x="7858125" y="18497550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133</xdr:row>
      <xdr:rowOff>0</xdr:rowOff>
    </xdr:from>
    <xdr:to>
      <xdr:col>5</xdr:col>
      <xdr:colOff>0</xdr:colOff>
      <xdr:row>133</xdr:row>
      <xdr:rowOff>0</xdr:rowOff>
    </xdr:to>
    <xdr:sp macro="" textlink="">
      <xdr:nvSpPr>
        <xdr:cNvPr id="4470" name="Text 185"/>
        <xdr:cNvSpPr txBox="1">
          <a:spLocks noChangeArrowheads="1"/>
        </xdr:cNvSpPr>
      </xdr:nvSpPr>
      <xdr:spPr bwMode="auto">
        <a:xfrm>
          <a:off x="3886200" y="32956500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zu-sammen</a:t>
          </a:r>
        </a:p>
      </xdr:txBody>
    </xdr:sp>
    <xdr:clientData/>
  </xdr:twoCellAnchor>
  <xdr:twoCellAnchor>
    <xdr:from>
      <xdr:col>5</xdr:col>
      <xdr:colOff>19050</xdr:colOff>
      <xdr:row>133</xdr:row>
      <xdr:rowOff>0</xdr:rowOff>
    </xdr:from>
    <xdr:to>
      <xdr:col>6</xdr:col>
      <xdr:colOff>0</xdr:colOff>
      <xdr:row>133</xdr:row>
      <xdr:rowOff>0</xdr:rowOff>
    </xdr:to>
    <xdr:sp macro="" textlink="">
      <xdr:nvSpPr>
        <xdr:cNvPr id="4471" name="Text 186"/>
        <xdr:cNvSpPr txBox="1">
          <a:spLocks noChangeArrowheads="1"/>
        </xdr:cNvSpPr>
      </xdr:nvSpPr>
      <xdr:spPr bwMode="auto">
        <a:xfrm>
          <a:off x="4429125" y="32956500"/>
          <a:ext cx="504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14-18</a:t>
          </a:r>
        </a:p>
      </xdr:txBody>
    </xdr:sp>
    <xdr:clientData/>
  </xdr:twoCellAnchor>
  <xdr:twoCellAnchor>
    <xdr:from>
      <xdr:col>6</xdr:col>
      <xdr:colOff>0</xdr:colOff>
      <xdr:row>133</xdr:row>
      <xdr:rowOff>0</xdr:rowOff>
    </xdr:from>
    <xdr:to>
      <xdr:col>7</xdr:col>
      <xdr:colOff>0</xdr:colOff>
      <xdr:row>133</xdr:row>
      <xdr:rowOff>0</xdr:rowOff>
    </xdr:to>
    <xdr:sp macro="" textlink="">
      <xdr:nvSpPr>
        <xdr:cNvPr id="4472" name="Text 187"/>
        <xdr:cNvSpPr txBox="1">
          <a:spLocks noChangeArrowheads="1"/>
        </xdr:cNvSpPr>
      </xdr:nvSpPr>
      <xdr:spPr bwMode="auto">
        <a:xfrm>
          <a:off x="4933950" y="32956500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7</xdr:col>
      <xdr:colOff>0</xdr:colOff>
      <xdr:row>133</xdr:row>
      <xdr:rowOff>0</xdr:rowOff>
    </xdr:from>
    <xdr:to>
      <xdr:col>8</xdr:col>
      <xdr:colOff>0</xdr:colOff>
      <xdr:row>133</xdr:row>
      <xdr:rowOff>0</xdr:rowOff>
    </xdr:to>
    <xdr:sp macro="" textlink="">
      <xdr:nvSpPr>
        <xdr:cNvPr id="4473" name="Text 188"/>
        <xdr:cNvSpPr txBox="1">
          <a:spLocks noChangeArrowheads="1"/>
        </xdr:cNvSpPr>
      </xdr:nvSpPr>
      <xdr:spPr bwMode="auto">
        <a:xfrm>
          <a:off x="5448300" y="32956500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 und mehr</a:t>
          </a:r>
        </a:p>
      </xdr:txBody>
    </xdr:sp>
    <xdr:clientData/>
  </xdr:twoCellAnchor>
  <xdr:twoCellAnchor>
    <xdr:from>
      <xdr:col>8</xdr:col>
      <xdr:colOff>0</xdr:colOff>
      <xdr:row>133</xdr:row>
      <xdr:rowOff>0</xdr:rowOff>
    </xdr:from>
    <xdr:to>
      <xdr:col>9</xdr:col>
      <xdr:colOff>0</xdr:colOff>
      <xdr:row>133</xdr:row>
      <xdr:rowOff>0</xdr:rowOff>
    </xdr:to>
    <xdr:sp macro="" textlink="">
      <xdr:nvSpPr>
        <xdr:cNvPr id="4474" name="Text 189"/>
        <xdr:cNvSpPr txBox="1">
          <a:spLocks noChangeArrowheads="1"/>
        </xdr:cNvSpPr>
      </xdr:nvSpPr>
      <xdr:spPr bwMode="auto">
        <a:xfrm>
          <a:off x="5972175" y="32956500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sammen</a:t>
          </a:r>
        </a:p>
      </xdr:txBody>
    </xdr:sp>
    <xdr:clientData/>
  </xdr:twoCellAnchor>
  <xdr:twoCellAnchor>
    <xdr:from>
      <xdr:col>9</xdr:col>
      <xdr:colOff>0</xdr:colOff>
      <xdr:row>133</xdr:row>
      <xdr:rowOff>0</xdr:rowOff>
    </xdr:from>
    <xdr:to>
      <xdr:col>10</xdr:col>
      <xdr:colOff>9525</xdr:colOff>
      <xdr:row>133</xdr:row>
      <xdr:rowOff>0</xdr:rowOff>
    </xdr:to>
    <xdr:sp macro="" textlink="">
      <xdr:nvSpPr>
        <xdr:cNvPr id="4475" name="Text 190"/>
        <xdr:cNvSpPr txBox="1">
          <a:spLocks noChangeArrowheads="1"/>
        </xdr:cNvSpPr>
      </xdr:nvSpPr>
      <xdr:spPr bwMode="auto">
        <a:xfrm>
          <a:off x="6600825" y="32956500"/>
          <a:ext cx="6381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10</xdr:col>
      <xdr:colOff>0</xdr:colOff>
      <xdr:row>133</xdr:row>
      <xdr:rowOff>0</xdr:rowOff>
    </xdr:from>
    <xdr:to>
      <xdr:col>11</xdr:col>
      <xdr:colOff>0</xdr:colOff>
      <xdr:row>133</xdr:row>
      <xdr:rowOff>0</xdr:rowOff>
    </xdr:to>
    <xdr:sp macro="" textlink="">
      <xdr:nvSpPr>
        <xdr:cNvPr id="4476" name="Text 191"/>
        <xdr:cNvSpPr txBox="1">
          <a:spLocks noChangeArrowheads="1"/>
        </xdr:cNvSpPr>
      </xdr:nvSpPr>
      <xdr:spPr bwMode="auto">
        <a:xfrm>
          <a:off x="7229475" y="32956500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11</xdr:col>
      <xdr:colOff>0</xdr:colOff>
      <xdr:row>133</xdr:row>
      <xdr:rowOff>0</xdr:rowOff>
    </xdr:from>
    <xdr:to>
      <xdr:col>12</xdr:col>
      <xdr:colOff>0</xdr:colOff>
      <xdr:row>133</xdr:row>
      <xdr:rowOff>0</xdr:rowOff>
    </xdr:to>
    <xdr:sp macro="" textlink="">
      <xdr:nvSpPr>
        <xdr:cNvPr id="4477" name="Text 192"/>
        <xdr:cNvSpPr txBox="1">
          <a:spLocks noChangeArrowheads="1"/>
        </xdr:cNvSpPr>
      </xdr:nvSpPr>
      <xdr:spPr bwMode="auto">
        <a:xfrm>
          <a:off x="7858125" y="32956500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3</xdr:col>
      <xdr:colOff>9525</xdr:colOff>
      <xdr:row>97</xdr:row>
      <xdr:rowOff>0</xdr:rowOff>
    </xdr:from>
    <xdr:to>
      <xdr:col>4</xdr:col>
      <xdr:colOff>0</xdr:colOff>
      <xdr:row>97</xdr:row>
      <xdr:rowOff>0</xdr:rowOff>
    </xdr:to>
    <xdr:sp macro="" textlink="">
      <xdr:nvSpPr>
        <xdr:cNvPr id="4478" name="Text 80"/>
        <xdr:cNvSpPr txBox="1">
          <a:spLocks noChangeArrowheads="1"/>
        </xdr:cNvSpPr>
      </xdr:nvSpPr>
      <xdr:spPr bwMode="auto">
        <a:xfrm>
          <a:off x="3371850" y="23641050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Insgesamt</a:t>
          </a:r>
        </a:p>
      </xdr:txBody>
    </xdr:sp>
    <xdr:clientData/>
  </xdr:twoCellAnchor>
  <xdr:twoCellAnchor>
    <xdr:from>
      <xdr:col>4</xdr:col>
      <xdr:colOff>0</xdr:colOff>
      <xdr:row>97</xdr:row>
      <xdr:rowOff>0</xdr:rowOff>
    </xdr:from>
    <xdr:to>
      <xdr:col>4</xdr:col>
      <xdr:colOff>0</xdr:colOff>
      <xdr:row>97</xdr:row>
      <xdr:rowOff>0</xdr:rowOff>
    </xdr:to>
    <xdr:sp macro="" textlink="">
      <xdr:nvSpPr>
        <xdr:cNvPr id="4479" name="Text 81"/>
        <xdr:cNvSpPr txBox="1">
          <a:spLocks noChangeArrowheads="1"/>
        </xdr:cNvSpPr>
      </xdr:nvSpPr>
      <xdr:spPr bwMode="auto">
        <a:xfrm>
          <a:off x="3886200" y="236410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zusammen</a:t>
          </a:r>
        </a:p>
      </xdr:txBody>
    </xdr:sp>
    <xdr:clientData/>
  </xdr:twoCellAnchor>
  <xdr:twoCellAnchor>
    <xdr:from>
      <xdr:col>4</xdr:col>
      <xdr:colOff>0</xdr:colOff>
      <xdr:row>97</xdr:row>
      <xdr:rowOff>0</xdr:rowOff>
    </xdr:from>
    <xdr:to>
      <xdr:col>4</xdr:col>
      <xdr:colOff>0</xdr:colOff>
      <xdr:row>97</xdr:row>
      <xdr:rowOff>0</xdr:rowOff>
    </xdr:to>
    <xdr:sp macro="" textlink="">
      <xdr:nvSpPr>
        <xdr:cNvPr id="4480" name="Text 82"/>
        <xdr:cNvSpPr txBox="1">
          <a:spLocks noChangeArrowheads="1"/>
        </xdr:cNvSpPr>
      </xdr:nvSpPr>
      <xdr:spPr bwMode="auto">
        <a:xfrm>
          <a:off x="3886200" y="236410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97</xdr:row>
      <xdr:rowOff>0</xdr:rowOff>
    </xdr:from>
    <xdr:to>
      <xdr:col>4</xdr:col>
      <xdr:colOff>0</xdr:colOff>
      <xdr:row>97</xdr:row>
      <xdr:rowOff>0</xdr:rowOff>
    </xdr:to>
    <xdr:sp macro="" textlink="">
      <xdr:nvSpPr>
        <xdr:cNvPr id="4481" name="Text 83"/>
        <xdr:cNvSpPr txBox="1">
          <a:spLocks noChangeArrowheads="1"/>
        </xdr:cNvSpPr>
      </xdr:nvSpPr>
      <xdr:spPr bwMode="auto">
        <a:xfrm>
          <a:off x="3886200" y="236410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97</xdr:row>
      <xdr:rowOff>0</xdr:rowOff>
    </xdr:from>
    <xdr:to>
      <xdr:col>4</xdr:col>
      <xdr:colOff>0</xdr:colOff>
      <xdr:row>97</xdr:row>
      <xdr:rowOff>0</xdr:rowOff>
    </xdr:to>
    <xdr:sp macro="" textlink="">
      <xdr:nvSpPr>
        <xdr:cNvPr id="4482" name="Text 84"/>
        <xdr:cNvSpPr txBox="1">
          <a:spLocks noChangeArrowheads="1"/>
        </xdr:cNvSpPr>
      </xdr:nvSpPr>
      <xdr:spPr bwMode="auto">
        <a:xfrm>
          <a:off x="3886200" y="236410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97</xdr:row>
      <xdr:rowOff>0</xdr:rowOff>
    </xdr:from>
    <xdr:to>
      <xdr:col>5</xdr:col>
      <xdr:colOff>0</xdr:colOff>
      <xdr:row>97</xdr:row>
      <xdr:rowOff>0</xdr:rowOff>
    </xdr:to>
    <xdr:sp macro="" textlink="">
      <xdr:nvSpPr>
        <xdr:cNvPr id="4483" name="Text 85"/>
        <xdr:cNvSpPr txBox="1">
          <a:spLocks noChangeArrowheads="1"/>
        </xdr:cNvSpPr>
      </xdr:nvSpPr>
      <xdr:spPr bwMode="auto">
        <a:xfrm>
          <a:off x="3886200" y="23641050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5</xdr:col>
      <xdr:colOff>0</xdr:colOff>
      <xdr:row>97</xdr:row>
      <xdr:rowOff>0</xdr:rowOff>
    </xdr:from>
    <xdr:to>
      <xdr:col>6</xdr:col>
      <xdr:colOff>0</xdr:colOff>
      <xdr:row>97</xdr:row>
      <xdr:rowOff>0</xdr:rowOff>
    </xdr:to>
    <xdr:sp macro="" textlink="">
      <xdr:nvSpPr>
        <xdr:cNvPr id="4484" name="Text 86"/>
        <xdr:cNvSpPr txBox="1">
          <a:spLocks noChangeArrowheads="1"/>
        </xdr:cNvSpPr>
      </xdr:nvSpPr>
      <xdr:spPr bwMode="auto">
        <a:xfrm>
          <a:off x="4410075" y="23641050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14-18</a:t>
          </a:r>
        </a:p>
      </xdr:txBody>
    </xdr:sp>
    <xdr:clientData/>
  </xdr:twoCellAnchor>
  <xdr:twoCellAnchor>
    <xdr:from>
      <xdr:col>6</xdr:col>
      <xdr:colOff>9525</xdr:colOff>
      <xdr:row>97</xdr:row>
      <xdr:rowOff>0</xdr:rowOff>
    </xdr:from>
    <xdr:to>
      <xdr:col>6</xdr:col>
      <xdr:colOff>361950</xdr:colOff>
      <xdr:row>97</xdr:row>
      <xdr:rowOff>0</xdr:rowOff>
    </xdr:to>
    <xdr:sp macro="" textlink="">
      <xdr:nvSpPr>
        <xdr:cNvPr id="4485" name="Text 87"/>
        <xdr:cNvSpPr txBox="1">
          <a:spLocks noChangeArrowheads="1"/>
        </xdr:cNvSpPr>
      </xdr:nvSpPr>
      <xdr:spPr bwMode="auto">
        <a:xfrm>
          <a:off x="4943475" y="23641050"/>
          <a:ext cx="3524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7</xdr:col>
      <xdr:colOff>9525</xdr:colOff>
      <xdr:row>97</xdr:row>
      <xdr:rowOff>0</xdr:rowOff>
    </xdr:from>
    <xdr:to>
      <xdr:col>12</xdr:col>
      <xdr:colOff>0</xdr:colOff>
      <xdr:row>97</xdr:row>
      <xdr:rowOff>0</xdr:rowOff>
    </xdr:to>
    <xdr:sp macro="" textlink="">
      <xdr:nvSpPr>
        <xdr:cNvPr id="4486" name="Text 88"/>
        <xdr:cNvSpPr txBox="1">
          <a:spLocks noChangeArrowheads="1"/>
        </xdr:cNvSpPr>
      </xdr:nvSpPr>
      <xdr:spPr bwMode="auto">
        <a:xfrm>
          <a:off x="5457825" y="23641050"/>
          <a:ext cx="30289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 und mehr</a:t>
          </a:r>
        </a:p>
      </xdr:txBody>
    </xdr:sp>
    <xdr:clientData/>
  </xdr:twoCellAnchor>
  <xdr:twoCellAnchor>
    <xdr:from>
      <xdr:col>4</xdr:col>
      <xdr:colOff>0</xdr:colOff>
      <xdr:row>55</xdr:row>
      <xdr:rowOff>0</xdr:rowOff>
    </xdr:from>
    <xdr:to>
      <xdr:col>4</xdr:col>
      <xdr:colOff>0</xdr:colOff>
      <xdr:row>55</xdr:row>
      <xdr:rowOff>0</xdr:rowOff>
    </xdr:to>
    <xdr:sp macro="" textlink="">
      <xdr:nvSpPr>
        <xdr:cNvPr id="4487" name="Text 4"/>
        <xdr:cNvSpPr txBox="1">
          <a:spLocks noChangeArrowheads="1"/>
        </xdr:cNvSpPr>
      </xdr:nvSpPr>
      <xdr:spPr bwMode="auto">
        <a:xfrm>
          <a:off x="3886200" y="131635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43</xdr:row>
      <xdr:rowOff>0</xdr:rowOff>
    </xdr:from>
    <xdr:to>
      <xdr:col>4</xdr:col>
      <xdr:colOff>0</xdr:colOff>
      <xdr:row>44</xdr:row>
      <xdr:rowOff>0</xdr:rowOff>
    </xdr:to>
    <xdr:sp macro="" textlink="">
      <xdr:nvSpPr>
        <xdr:cNvPr id="4488" name="Text 5"/>
        <xdr:cNvSpPr txBox="1">
          <a:spLocks noChangeArrowheads="1"/>
        </xdr:cNvSpPr>
      </xdr:nvSpPr>
      <xdr:spPr bwMode="auto">
        <a:xfrm>
          <a:off x="3886200" y="8534400"/>
          <a:ext cx="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43</xdr:row>
      <xdr:rowOff>0</xdr:rowOff>
    </xdr:from>
    <xdr:to>
      <xdr:col>4</xdr:col>
      <xdr:colOff>0</xdr:colOff>
      <xdr:row>44</xdr:row>
      <xdr:rowOff>0</xdr:rowOff>
    </xdr:to>
    <xdr:sp macro="" textlink="">
      <xdr:nvSpPr>
        <xdr:cNvPr id="4489" name="Text 6"/>
        <xdr:cNvSpPr txBox="1">
          <a:spLocks noChangeArrowheads="1"/>
        </xdr:cNvSpPr>
      </xdr:nvSpPr>
      <xdr:spPr bwMode="auto">
        <a:xfrm>
          <a:off x="3886200" y="8534400"/>
          <a:ext cx="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43</xdr:row>
      <xdr:rowOff>0</xdr:rowOff>
    </xdr:from>
    <xdr:to>
      <xdr:col>4</xdr:col>
      <xdr:colOff>0</xdr:colOff>
      <xdr:row>44</xdr:row>
      <xdr:rowOff>0</xdr:rowOff>
    </xdr:to>
    <xdr:sp macro="" textlink="">
      <xdr:nvSpPr>
        <xdr:cNvPr id="4490" name="Text 7"/>
        <xdr:cNvSpPr txBox="1">
          <a:spLocks noChangeArrowheads="1"/>
        </xdr:cNvSpPr>
      </xdr:nvSpPr>
      <xdr:spPr bwMode="auto">
        <a:xfrm>
          <a:off x="3886200" y="8534400"/>
          <a:ext cx="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61</xdr:row>
      <xdr:rowOff>0</xdr:rowOff>
    </xdr:from>
    <xdr:to>
      <xdr:col>4</xdr:col>
      <xdr:colOff>0</xdr:colOff>
      <xdr:row>61</xdr:row>
      <xdr:rowOff>0</xdr:rowOff>
    </xdr:to>
    <xdr:sp macro="" textlink="">
      <xdr:nvSpPr>
        <xdr:cNvPr id="4491" name="Text 4"/>
        <xdr:cNvSpPr txBox="1">
          <a:spLocks noChangeArrowheads="1"/>
        </xdr:cNvSpPr>
      </xdr:nvSpPr>
      <xdr:spPr bwMode="auto">
        <a:xfrm>
          <a:off x="3886200" y="143827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61</xdr:row>
      <xdr:rowOff>0</xdr:rowOff>
    </xdr:from>
    <xdr:to>
      <xdr:col>4</xdr:col>
      <xdr:colOff>0</xdr:colOff>
      <xdr:row>61</xdr:row>
      <xdr:rowOff>0</xdr:rowOff>
    </xdr:to>
    <xdr:sp macro="" textlink="">
      <xdr:nvSpPr>
        <xdr:cNvPr id="4492" name="Text 5"/>
        <xdr:cNvSpPr txBox="1">
          <a:spLocks noChangeArrowheads="1"/>
        </xdr:cNvSpPr>
      </xdr:nvSpPr>
      <xdr:spPr bwMode="auto">
        <a:xfrm>
          <a:off x="3886200" y="143827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61</xdr:row>
      <xdr:rowOff>0</xdr:rowOff>
    </xdr:from>
    <xdr:to>
      <xdr:col>4</xdr:col>
      <xdr:colOff>0</xdr:colOff>
      <xdr:row>61</xdr:row>
      <xdr:rowOff>0</xdr:rowOff>
    </xdr:to>
    <xdr:sp macro="" textlink="">
      <xdr:nvSpPr>
        <xdr:cNvPr id="4493" name="Text 6"/>
        <xdr:cNvSpPr txBox="1">
          <a:spLocks noChangeArrowheads="1"/>
        </xdr:cNvSpPr>
      </xdr:nvSpPr>
      <xdr:spPr bwMode="auto">
        <a:xfrm>
          <a:off x="3886200" y="143827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61</xdr:row>
      <xdr:rowOff>0</xdr:rowOff>
    </xdr:from>
    <xdr:to>
      <xdr:col>4</xdr:col>
      <xdr:colOff>0</xdr:colOff>
      <xdr:row>61</xdr:row>
      <xdr:rowOff>0</xdr:rowOff>
    </xdr:to>
    <xdr:sp macro="" textlink="">
      <xdr:nvSpPr>
        <xdr:cNvPr id="4494" name="Text 7"/>
        <xdr:cNvSpPr txBox="1">
          <a:spLocks noChangeArrowheads="1"/>
        </xdr:cNvSpPr>
      </xdr:nvSpPr>
      <xdr:spPr bwMode="auto">
        <a:xfrm>
          <a:off x="3886200" y="143827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106</xdr:row>
      <xdr:rowOff>0</xdr:rowOff>
    </xdr:from>
    <xdr:to>
      <xdr:col>4</xdr:col>
      <xdr:colOff>0</xdr:colOff>
      <xdr:row>107</xdr:row>
      <xdr:rowOff>142875</xdr:rowOff>
    </xdr:to>
    <xdr:sp macro="" textlink="">
      <xdr:nvSpPr>
        <xdr:cNvPr id="4495" name="Text Box 729"/>
        <xdr:cNvSpPr txBox="1">
          <a:spLocks noChangeArrowheads="1"/>
        </xdr:cNvSpPr>
      </xdr:nvSpPr>
      <xdr:spPr bwMode="auto">
        <a:xfrm>
          <a:off x="3886200" y="25469850"/>
          <a:ext cx="0" cy="447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106</xdr:row>
      <xdr:rowOff>9525</xdr:rowOff>
    </xdr:from>
    <xdr:to>
      <xdr:col>4</xdr:col>
      <xdr:colOff>0</xdr:colOff>
      <xdr:row>108</xdr:row>
      <xdr:rowOff>0</xdr:rowOff>
    </xdr:to>
    <xdr:sp macro="" textlink="">
      <xdr:nvSpPr>
        <xdr:cNvPr id="4496" name="Text Box 730"/>
        <xdr:cNvSpPr txBox="1">
          <a:spLocks noChangeArrowheads="1"/>
        </xdr:cNvSpPr>
      </xdr:nvSpPr>
      <xdr:spPr bwMode="auto">
        <a:xfrm>
          <a:off x="3886200" y="25479375"/>
          <a:ext cx="0" cy="447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106</xdr:row>
      <xdr:rowOff>0</xdr:rowOff>
    </xdr:from>
    <xdr:to>
      <xdr:col>4</xdr:col>
      <xdr:colOff>0</xdr:colOff>
      <xdr:row>108</xdr:row>
      <xdr:rowOff>0</xdr:rowOff>
    </xdr:to>
    <xdr:sp macro="" textlink="">
      <xdr:nvSpPr>
        <xdr:cNvPr id="4497" name="Text Box 731"/>
        <xdr:cNvSpPr txBox="1">
          <a:spLocks noChangeArrowheads="1"/>
        </xdr:cNvSpPr>
      </xdr:nvSpPr>
      <xdr:spPr bwMode="auto">
        <a:xfrm>
          <a:off x="3886200" y="25469850"/>
          <a:ext cx="0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106</xdr:row>
      <xdr:rowOff>0</xdr:rowOff>
    </xdr:from>
    <xdr:to>
      <xdr:col>4</xdr:col>
      <xdr:colOff>0</xdr:colOff>
      <xdr:row>108</xdr:row>
      <xdr:rowOff>0</xdr:rowOff>
    </xdr:to>
    <xdr:sp macro="" textlink="">
      <xdr:nvSpPr>
        <xdr:cNvPr id="4498" name="Text Box 732"/>
        <xdr:cNvSpPr txBox="1">
          <a:spLocks noChangeArrowheads="1"/>
        </xdr:cNvSpPr>
      </xdr:nvSpPr>
      <xdr:spPr bwMode="auto">
        <a:xfrm>
          <a:off x="3886200" y="25469850"/>
          <a:ext cx="0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133</xdr:row>
      <xdr:rowOff>0</xdr:rowOff>
    </xdr:from>
    <xdr:to>
      <xdr:col>4</xdr:col>
      <xdr:colOff>0</xdr:colOff>
      <xdr:row>133</xdr:row>
      <xdr:rowOff>0</xdr:rowOff>
    </xdr:to>
    <xdr:sp macro="" textlink="">
      <xdr:nvSpPr>
        <xdr:cNvPr id="4499" name="Text 4"/>
        <xdr:cNvSpPr txBox="1">
          <a:spLocks noChangeArrowheads="1"/>
        </xdr:cNvSpPr>
      </xdr:nvSpPr>
      <xdr:spPr bwMode="auto">
        <a:xfrm>
          <a:off x="3886200" y="329565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133</xdr:row>
      <xdr:rowOff>0</xdr:rowOff>
    </xdr:from>
    <xdr:to>
      <xdr:col>4</xdr:col>
      <xdr:colOff>0</xdr:colOff>
      <xdr:row>133</xdr:row>
      <xdr:rowOff>0</xdr:rowOff>
    </xdr:to>
    <xdr:sp macro="" textlink="">
      <xdr:nvSpPr>
        <xdr:cNvPr id="4500" name="Text 5"/>
        <xdr:cNvSpPr txBox="1">
          <a:spLocks noChangeArrowheads="1"/>
        </xdr:cNvSpPr>
      </xdr:nvSpPr>
      <xdr:spPr bwMode="auto">
        <a:xfrm>
          <a:off x="3886200" y="329565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133</xdr:row>
      <xdr:rowOff>0</xdr:rowOff>
    </xdr:from>
    <xdr:to>
      <xdr:col>4</xdr:col>
      <xdr:colOff>0</xdr:colOff>
      <xdr:row>133</xdr:row>
      <xdr:rowOff>0</xdr:rowOff>
    </xdr:to>
    <xdr:sp macro="" textlink="">
      <xdr:nvSpPr>
        <xdr:cNvPr id="4501" name="Text 6"/>
        <xdr:cNvSpPr txBox="1">
          <a:spLocks noChangeArrowheads="1"/>
        </xdr:cNvSpPr>
      </xdr:nvSpPr>
      <xdr:spPr bwMode="auto">
        <a:xfrm>
          <a:off x="3886200" y="329565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133</xdr:row>
      <xdr:rowOff>0</xdr:rowOff>
    </xdr:from>
    <xdr:to>
      <xdr:col>4</xdr:col>
      <xdr:colOff>0</xdr:colOff>
      <xdr:row>133</xdr:row>
      <xdr:rowOff>0</xdr:rowOff>
    </xdr:to>
    <xdr:sp macro="" textlink="">
      <xdr:nvSpPr>
        <xdr:cNvPr id="4502" name="Text 7"/>
        <xdr:cNvSpPr txBox="1">
          <a:spLocks noChangeArrowheads="1"/>
        </xdr:cNvSpPr>
      </xdr:nvSpPr>
      <xdr:spPr bwMode="auto">
        <a:xfrm>
          <a:off x="3886200" y="329565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79</xdr:row>
      <xdr:rowOff>0</xdr:rowOff>
    </xdr:from>
    <xdr:to>
      <xdr:col>4</xdr:col>
      <xdr:colOff>0</xdr:colOff>
      <xdr:row>80</xdr:row>
      <xdr:rowOff>142875</xdr:rowOff>
    </xdr:to>
    <xdr:sp macro="" textlink="">
      <xdr:nvSpPr>
        <xdr:cNvPr id="4503" name="Text 4"/>
        <xdr:cNvSpPr txBox="1">
          <a:spLocks noChangeArrowheads="1"/>
        </xdr:cNvSpPr>
      </xdr:nvSpPr>
      <xdr:spPr bwMode="auto">
        <a:xfrm>
          <a:off x="3886200" y="18040350"/>
          <a:ext cx="0" cy="447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79</xdr:row>
      <xdr:rowOff>9525</xdr:rowOff>
    </xdr:from>
    <xdr:to>
      <xdr:col>4</xdr:col>
      <xdr:colOff>0</xdr:colOff>
      <xdr:row>81</xdr:row>
      <xdr:rowOff>0</xdr:rowOff>
    </xdr:to>
    <xdr:sp macro="" textlink="">
      <xdr:nvSpPr>
        <xdr:cNvPr id="4504" name="Text Box 738"/>
        <xdr:cNvSpPr txBox="1">
          <a:spLocks noChangeArrowheads="1"/>
        </xdr:cNvSpPr>
      </xdr:nvSpPr>
      <xdr:spPr bwMode="auto">
        <a:xfrm>
          <a:off x="3886200" y="18049875"/>
          <a:ext cx="0" cy="447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79</xdr:row>
      <xdr:rowOff>0</xdr:rowOff>
    </xdr:from>
    <xdr:to>
      <xdr:col>4</xdr:col>
      <xdr:colOff>0</xdr:colOff>
      <xdr:row>81</xdr:row>
      <xdr:rowOff>0</xdr:rowOff>
    </xdr:to>
    <xdr:sp macro="" textlink="">
      <xdr:nvSpPr>
        <xdr:cNvPr id="4505" name="Text Box 739"/>
        <xdr:cNvSpPr txBox="1">
          <a:spLocks noChangeArrowheads="1"/>
        </xdr:cNvSpPr>
      </xdr:nvSpPr>
      <xdr:spPr bwMode="auto">
        <a:xfrm>
          <a:off x="3886200" y="18040350"/>
          <a:ext cx="0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79</xdr:row>
      <xdr:rowOff>0</xdr:rowOff>
    </xdr:from>
    <xdr:to>
      <xdr:col>4</xdr:col>
      <xdr:colOff>0</xdr:colOff>
      <xdr:row>81</xdr:row>
      <xdr:rowOff>0</xdr:rowOff>
    </xdr:to>
    <xdr:sp macro="" textlink="">
      <xdr:nvSpPr>
        <xdr:cNvPr id="4506" name="Text Box 740"/>
        <xdr:cNvSpPr txBox="1">
          <a:spLocks noChangeArrowheads="1"/>
        </xdr:cNvSpPr>
      </xdr:nvSpPr>
      <xdr:spPr bwMode="auto">
        <a:xfrm>
          <a:off x="3886200" y="18040350"/>
          <a:ext cx="0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16</xdr:col>
      <xdr:colOff>9525</xdr:colOff>
      <xdr:row>45</xdr:row>
      <xdr:rowOff>0</xdr:rowOff>
    </xdr:from>
    <xdr:to>
      <xdr:col>17</xdr:col>
      <xdr:colOff>0</xdr:colOff>
      <xdr:row>45</xdr:row>
      <xdr:rowOff>0</xdr:rowOff>
    </xdr:to>
    <xdr:sp macro="" textlink="">
      <xdr:nvSpPr>
        <xdr:cNvPr id="4507" name="Text 13"/>
        <xdr:cNvSpPr txBox="1">
          <a:spLocks noChangeArrowheads="1"/>
        </xdr:cNvSpPr>
      </xdr:nvSpPr>
      <xdr:spPr bwMode="auto">
        <a:xfrm>
          <a:off x="11020425" y="8991600"/>
          <a:ext cx="6381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16</xdr:col>
      <xdr:colOff>9525</xdr:colOff>
      <xdr:row>97</xdr:row>
      <xdr:rowOff>0</xdr:rowOff>
    </xdr:from>
    <xdr:to>
      <xdr:col>16</xdr:col>
      <xdr:colOff>590550</xdr:colOff>
      <xdr:row>97</xdr:row>
      <xdr:rowOff>0</xdr:rowOff>
    </xdr:to>
    <xdr:sp macro="" textlink="">
      <xdr:nvSpPr>
        <xdr:cNvPr id="4508" name="Text 79"/>
        <xdr:cNvSpPr txBox="1">
          <a:spLocks noChangeArrowheads="1"/>
        </xdr:cNvSpPr>
      </xdr:nvSpPr>
      <xdr:spPr bwMode="auto">
        <a:xfrm>
          <a:off x="11020425" y="23641050"/>
          <a:ext cx="5810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16</xdr:col>
      <xdr:colOff>0</xdr:colOff>
      <xdr:row>133</xdr:row>
      <xdr:rowOff>0</xdr:rowOff>
    </xdr:from>
    <xdr:to>
      <xdr:col>17</xdr:col>
      <xdr:colOff>0</xdr:colOff>
      <xdr:row>133</xdr:row>
      <xdr:rowOff>0</xdr:rowOff>
    </xdr:to>
    <xdr:sp macro="" textlink="">
      <xdr:nvSpPr>
        <xdr:cNvPr id="4509" name="Text 112"/>
        <xdr:cNvSpPr txBox="1">
          <a:spLocks noChangeArrowheads="1"/>
        </xdr:cNvSpPr>
      </xdr:nvSpPr>
      <xdr:spPr bwMode="auto">
        <a:xfrm>
          <a:off x="11010900" y="32956500"/>
          <a:ext cx="6477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4</xdr:col>
      <xdr:colOff>0</xdr:colOff>
      <xdr:row>4</xdr:row>
      <xdr:rowOff>0</xdr:rowOff>
    </xdr:from>
    <xdr:to>
      <xdr:col>4</xdr:col>
      <xdr:colOff>0</xdr:colOff>
      <xdr:row>6</xdr:row>
      <xdr:rowOff>142875</xdr:rowOff>
    </xdr:to>
    <xdr:sp macro="" textlink="">
      <xdr:nvSpPr>
        <xdr:cNvPr id="4510" name="Text Box 744"/>
        <xdr:cNvSpPr txBox="1">
          <a:spLocks noChangeArrowheads="1"/>
        </xdr:cNvSpPr>
      </xdr:nvSpPr>
      <xdr:spPr bwMode="auto">
        <a:xfrm>
          <a:off x="3886200" y="733425"/>
          <a:ext cx="0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5</xdr:row>
      <xdr:rowOff>9525</xdr:rowOff>
    </xdr:from>
    <xdr:to>
      <xdr:col>4</xdr:col>
      <xdr:colOff>0</xdr:colOff>
      <xdr:row>7</xdr:row>
      <xdr:rowOff>0</xdr:rowOff>
    </xdr:to>
    <xdr:sp macro="" textlink="">
      <xdr:nvSpPr>
        <xdr:cNvPr id="4511" name="Text Box 745"/>
        <xdr:cNvSpPr txBox="1">
          <a:spLocks noChangeArrowheads="1"/>
        </xdr:cNvSpPr>
      </xdr:nvSpPr>
      <xdr:spPr bwMode="auto">
        <a:xfrm>
          <a:off x="3886200" y="904875"/>
          <a:ext cx="0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5</xdr:row>
      <xdr:rowOff>0</xdr:rowOff>
    </xdr:from>
    <xdr:to>
      <xdr:col>4</xdr:col>
      <xdr:colOff>0</xdr:colOff>
      <xdr:row>7</xdr:row>
      <xdr:rowOff>0</xdr:rowOff>
    </xdr:to>
    <xdr:sp macro="" textlink="">
      <xdr:nvSpPr>
        <xdr:cNvPr id="4512" name="Text Box 746"/>
        <xdr:cNvSpPr txBox="1">
          <a:spLocks noChangeArrowheads="1"/>
        </xdr:cNvSpPr>
      </xdr:nvSpPr>
      <xdr:spPr bwMode="auto">
        <a:xfrm>
          <a:off x="3886200" y="895350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5</xdr:row>
      <xdr:rowOff>0</xdr:rowOff>
    </xdr:from>
    <xdr:to>
      <xdr:col>4</xdr:col>
      <xdr:colOff>0</xdr:colOff>
      <xdr:row>7</xdr:row>
      <xdr:rowOff>0</xdr:rowOff>
    </xdr:to>
    <xdr:sp macro="" textlink="">
      <xdr:nvSpPr>
        <xdr:cNvPr id="4513" name="Text Box 747"/>
        <xdr:cNvSpPr txBox="1">
          <a:spLocks noChangeArrowheads="1"/>
        </xdr:cNvSpPr>
      </xdr:nvSpPr>
      <xdr:spPr bwMode="auto">
        <a:xfrm>
          <a:off x="3886200" y="895350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1</xdr:col>
      <xdr:colOff>19050</xdr:colOff>
      <xdr:row>45</xdr:row>
      <xdr:rowOff>0</xdr:rowOff>
    </xdr:from>
    <xdr:to>
      <xdr:col>2</xdr:col>
      <xdr:colOff>0</xdr:colOff>
      <xdr:row>45</xdr:row>
      <xdr:rowOff>0</xdr:rowOff>
    </xdr:to>
    <xdr:sp macro="" textlink="">
      <xdr:nvSpPr>
        <xdr:cNvPr id="4514" name="Text 12"/>
        <xdr:cNvSpPr txBox="1">
          <a:spLocks noChangeArrowheads="1"/>
        </xdr:cNvSpPr>
      </xdr:nvSpPr>
      <xdr:spPr bwMode="auto">
        <a:xfrm>
          <a:off x="295275" y="8991600"/>
          <a:ext cx="2428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Straftat / Straftatengruppe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(§§ des StGB)</a:t>
          </a:r>
        </a:p>
      </xdr:txBody>
    </xdr:sp>
    <xdr:clientData/>
  </xdr:twoCellAnchor>
  <xdr:twoCellAnchor>
    <xdr:from>
      <xdr:col>2</xdr:col>
      <xdr:colOff>9525</xdr:colOff>
      <xdr:row>45</xdr:row>
      <xdr:rowOff>0</xdr:rowOff>
    </xdr:from>
    <xdr:to>
      <xdr:col>3</xdr:col>
      <xdr:colOff>0</xdr:colOff>
      <xdr:row>45</xdr:row>
      <xdr:rowOff>0</xdr:rowOff>
    </xdr:to>
    <xdr:sp macro="" textlink="">
      <xdr:nvSpPr>
        <xdr:cNvPr id="4515" name="Text 13"/>
        <xdr:cNvSpPr txBox="1">
          <a:spLocks noChangeArrowheads="1"/>
        </xdr:cNvSpPr>
      </xdr:nvSpPr>
      <xdr:spPr bwMode="auto">
        <a:xfrm>
          <a:off x="2733675" y="8991600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3</xdr:col>
      <xdr:colOff>19050</xdr:colOff>
      <xdr:row>45</xdr:row>
      <xdr:rowOff>0</xdr:rowOff>
    </xdr:from>
    <xdr:to>
      <xdr:col>3</xdr:col>
      <xdr:colOff>400050</xdr:colOff>
      <xdr:row>45</xdr:row>
      <xdr:rowOff>0</xdr:rowOff>
    </xdr:to>
    <xdr:sp macro="" textlink="">
      <xdr:nvSpPr>
        <xdr:cNvPr id="4516" name="Text 14"/>
        <xdr:cNvSpPr txBox="1">
          <a:spLocks noChangeArrowheads="1"/>
        </xdr:cNvSpPr>
      </xdr:nvSpPr>
      <xdr:spPr bwMode="auto">
        <a:xfrm>
          <a:off x="3381375" y="8991600"/>
          <a:ext cx="3810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Ins-gesamt</a:t>
          </a:r>
        </a:p>
      </xdr:txBody>
    </xdr:sp>
    <xdr:clientData/>
  </xdr:twoCellAnchor>
  <xdr:twoCellAnchor>
    <xdr:from>
      <xdr:col>4</xdr:col>
      <xdr:colOff>0</xdr:colOff>
      <xdr:row>45</xdr:row>
      <xdr:rowOff>0</xdr:rowOff>
    </xdr:from>
    <xdr:to>
      <xdr:col>4</xdr:col>
      <xdr:colOff>0</xdr:colOff>
      <xdr:row>45</xdr:row>
      <xdr:rowOff>0</xdr:rowOff>
    </xdr:to>
    <xdr:sp macro="" textlink="">
      <xdr:nvSpPr>
        <xdr:cNvPr id="4517" name="Text 15"/>
        <xdr:cNvSpPr txBox="1">
          <a:spLocks noChangeArrowheads="1"/>
        </xdr:cNvSpPr>
      </xdr:nvSpPr>
      <xdr:spPr bwMode="auto">
        <a:xfrm>
          <a:off x="3886200" y="8991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45</xdr:row>
      <xdr:rowOff>0</xdr:rowOff>
    </xdr:from>
    <xdr:to>
      <xdr:col>4</xdr:col>
      <xdr:colOff>0</xdr:colOff>
      <xdr:row>45</xdr:row>
      <xdr:rowOff>0</xdr:rowOff>
    </xdr:to>
    <xdr:sp macro="" textlink="">
      <xdr:nvSpPr>
        <xdr:cNvPr id="4518" name="Text 16"/>
        <xdr:cNvSpPr txBox="1">
          <a:spLocks noChangeArrowheads="1"/>
        </xdr:cNvSpPr>
      </xdr:nvSpPr>
      <xdr:spPr bwMode="auto">
        <a:xfrm>
          <a:off x="3886200" y="8991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45</xdr:row>
      <xdr:rowOff>0</xdr:rowOff>
    </xdr:from>
    <xdr:to>
      <xdr:col>4</xdr:col>
      <xdr:colOff>0</xdr:colOff>
      <xdr:row>45</xdr:row>
      <xdr:rowOff>0</xdr:rowOff>
    </xdr:to>
    <xdr:sp macro="" textlink="">
      <xdr:nvSpPr>
        <xdr:cNvPr id="4519" name="Text 17"/>
        <xdr:cNvSpPr txBox="1">
          <a:spLocks noChangeArrowheads="1"/>
        </xdr:cNvSpPr>
      </xdr:nvSpPr>
      <xdr:spPr bwMode="auto">
        <a:xfrm>
          <a:off x="3886200" y="8991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45</xdr:row>
      <xdr:rowOff>0</xdr:rowOff>
    </xdr:from>
    <xdr:to>
      <xdr:col>4</xdr:col>
      <xdr:colOff>0</xdr:colOff>
      <xdr:row>45</xdr:row>
      <xdr:rowOff>0</xdr:rowOff>
    </xdr:to>
    <xdr:sp macro="" textlink="">
      <xdr:nvSpPr>
        <xdr:cNvPr id="4520" name="Text 18"/>
        <xdr:cNvSpPr txBox="1">
          <a:spLocks noChangeArrowheads="1"/>
        </xdr:cNvSpPr>
      </xdr:nvSpPr>
      <xdr:spPr bwMode="auto">
        <a:xfrm>
          <a:off x="3886200" y="8991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1</xdr:col>
      <xdr:colOff>9525</xdr:colOff>
      <xdr:row>81</xdr:row>
      <xdr:rowOff>0</xdr:rowOff>
    </xdr:from>
    <xdr:to>
      <xdr:col>2</xdr:col>
      <xdr:colOff>0</xdr:colOff>
      <xdr:row>81</xdr:row>
      <xdr:rowOff>0</xdr:rowOff>
    </xdr:to>
    <xdr:sp macro="" textlink="">
      <xdr:nvSpPr>
        <xdr:cNvPr id="4521" name="Text 35"/>
        <xdr:cNvSpPr txBox="1">
          <a:spLocks noChangeArrowheads="1"/>
        </xdr:cNvSpPr>
      </xdr:nvSpPr>
      <xdr:spPr bwMode="auto">
        <a:xfrm>
          <a:off x="285750" y="18497550"/>
          <a:ext cx="24384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Straftat / Straftatengruppe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 (§§ des StGB)</a:t>
          </a:r>
        </a:p>
      </xdr:txBody>
    </xdr:sp>
    <xdr:clientData/>
  </xdr:twoCellAnchor>
  <xdr:twoCellAnchor>
    <xdr:from>
      <xdr:col>2</xdr:col>
      <xdr:colOff>0</xdr:colOff>
      <xdr:row>81</xdr:row>
      <xdr:rowOff>0</xdr:rowOff>
    </xdr:from>
    <xdr:to>
      <xdr:col>3</xdr:col>
      <xdr:colOff>9525</xdr:colOff>
      <xdr:row>81</xdr:row>
      <xdr:rowOff>0</xdr:rowOff>
    </xdr:to>
    <xdr:sp macro="" textlink="">
      <xdr:nvSpPr>
        <xdr:cNvPr id="4522" name="Text 39"/>
        <xdr:cNvSpPr txBox="1">
          <a:spLocks noChangeArrowheads="1"/>
        </xdr:cNvSpPr>
      </xdr:nvSpPr>
      <xdr:spPr bwMode="auto">
        <a:xfrm>
          <a:off x="2724150" y="18497550"/>
          <a:ext cx="6477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3</xdr:col>
      <xdr:colOff>9525</xdr:colOff>
      <xdr:row>81</xdr:row>
      <xdr:rowOff>0</xdr:rowOff>
    </xdr:from>
    <xdr:to>
      <xdr:col>3</xdr:col>
      <xdr:colOff>400050</xdr:colOff>
      <xdr:row>81</xdr:row>
      <xdr:rowOff>0</xdr:rowOff>
    </xdr:to>
    <xdr:sp macro="" textlink="">
      <xdr:nvSpPr>
        <xdr:cNvPr id="4523" name="Text 40"/>
        <xdr:cNvSpPr txBox="1">
          <a:spLocks noChangeArrowheads="1"/>
        </xdr:cNvSpPr>
      </xdr:nvSpPr>
      <xdr:spPr bwMode="auto">
        <a:xfrm>
          <a:off x="3371850" y="18497550"/>
          <a:ext cx="390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Ins-gesamt</a:t>
          </a:r>
        </a:p>
      </xdr:txBody>
    </xdr:sp>
    <xdr:clientData/>
  </xdr:twoCellAnchor>
  <xdr:twoCellAnchor>
    <xdr:from>
      <xdr:col>4</xdr:col>
      <xdr:colOff>0</xdr:colOff>
      <xdr:row>81</xdr:row>
      <xdr:rowOff>0</xdr:rowOff>
    </xdr:from>
    <xdr:to>
      <xdr:col>4</xdr:col>
      <xdr:colOff>0</xdr:colOff>
      <xdr:row>81</xdr:row>
      <xdr:rowOff>0</xdr:rowOff>
    </xdr:to>
    <xdr:sp macro="" textlink="">
      <xdr:nvSpPr>
        <xdr:cNvPr id="4524" name="Text 41"/>
        <xdr:cNvSpPr txBox="1">
          <a:spLocks noChangeArrowheads="1"/>
        </xdr:cNvSpPr>
      </xdr:nvSpPr>
      <xdr:spPr bwMode="auto">
        <a:xfrm>
          <a:off x="3886200" y="184975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81</xdr:row>
      <xdr:rowOff>0</xdr:rowOff>
    </xdr:from>
    <xdr:to>
      <xdr:col>4</xdr:col>
      <xdr:colOff>0</xdr:colOff>
      <xdr:row>81</xdr:row>
      <xdr:rowOff>0</xdr:rowOff>
    </xdr:to>
    <xdr:sp macro="" textlink="">
      <xdr:nvSpPr>
        <xdr:cNvPr id="4525" name="Text 42"/>
        <xdr:cNvSpPr txBox="1">
          <a:spLocks noChangeArrowheads="1"/>
        </xdr:cNvSpPr>
      </xdr:nvSpPr>
      <xdr:spPr bwMode="auto">
        <a:xfrm>
          <a:off x="3886200" y="184975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81</xdr:row>
      <xdr:rowOff>0</xdr:rowOff>
    </xdr:from>
    <xdr:to>
      <xdr:col>4</xdr:col>
      <xdr:colOff>0</xdr:colOff>
      <xdr:row>81</xdr:row>
      <xdr:rowOff>0</xdr:rowOff>
    </xdr:to>
    <xdr:sp macro="" textlink="">
      <xdr:nvSpPr>
        <xdr:cNvPr id="4526" name="Text 44"/>
        <xdr:cNvSpPr txBox="1">
          <a:spLocks noChangeArrowheads="1"/>
        </xdr:cNvSpPr>
      </xdr:nvSpPr>
      <xdr:spPr bwMode="auto">
        <a:xfrm>
          <a:off x="3886200" y="184975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81</xdr:row>
      <xdr:rowOff>0</xdr:rowOff>
    </xdr:from>
    <xdr:to>
      <xdr:col>4</xdr:col>
      <xdr:colOff>0</xdr:colOff>
      <xdr:row>81</xdr:row>
      <xdr:rowOff>0</xdr:rowOff>
    </xdr:to>
    <xdr:sp macro="" textlink="">
      <xdr:nvSpPr>
        <xdr:cNvPr id="4527" name="Text 45"/>
        <xdr:cNvSpPr txBox="1">
          <a:spLocks noChangeArrowheads="1"/>
        </xdr:cNvSpPr>
      </xdr:nvSpPr>
      <xdr:spPr bwMode="auto">
        <a:xfrm>
          <a:off x="3886200" y="184975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1</xdr:col>
      <xdr:colOff>9525</xdr:colOff>
      <xdr:row>97</xdr:row>
      <xdr:rowOff>0</xdr:rowOff>
    </xdr:from>
    <xdr:to>
      <xdr:col>2</xdr:col>
      <xdr:colOff>0</xdr:colOff>
      <xdr:row>97</xdr:row>
      <xdr:rowOff>0</xdr:rowOff>
    </xdr:to>
    <xdr:sp macro="" textlink="">
      <xdr:nvSpPr>
        <xdr:cNvPr id="4528" name="Text 78"/>
        <xdr:cNvSpPr txBox="1">
          <a:spLocks noChangeArrowheads="1"/>
        </xdr:cNvSpPr>
      </xdr:nvSpPr>
      <xdr:spPr bwMode="auto">
        <a:xfrm>
          <a:off x="285750" y="23641050"/>
          <a:ext cx="24384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Straftat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 (§§ des StGB)</a:t>
          </a:r>
        </a:p>
      </xdr:txBody>
    </xdr:sp>
    <xdr:clientData/>
  </xdr:twoCellAnchor>
  <xdr:twoCellAnchor>
    <xdr:from>
      <xdr:col>2</xdr:col>
      <xdr:colOff>9525</xdr:colOff>
      <xdr:row>97</xdr:row>
      <xdr:rowOff>0</xdr:rowOff>
    </xdr:from>
    <xdr:to>
      <xdr:col>2</xdr:col>
      <xdr:colOff>590550</xdr:colOff>
      <xdr:row>97</xdr:row>
      <xdr:rowOff>0</xdr:rowOff>
    </xdr:to>
    <xdr:sp macro="" textlink="">
      <xdr:nvSpPr>
        <xdr:cNvPr id="4529" name="Text 79"/>
        <xdr:cNvSpPr txBox="1">
          <a:spLocks noChangeArrowheads="1"/>
        </xdr:cNvSpPr>
      </xdr:nvSpPr>
      <xdr:spPr bwMode="auto">
        <a:xfrm>
          <a:off x="2733675" y="23641050"/>
          <a:ext cx="5810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3</xdr:col>
      <xdr:colOff>9525</xdr:colOff>
      <xdr:row>97</xdr:row>
      <xdr:rowOff>0</xdr:rowOff>
    </xdr:from>
    <xdr:to>
      <xdr:col>4</xdr:col>
      <xdr:colOff>0</xdr:colOff>
      <xdr:row>97</xdr:row>
      <xdr:rowOff>0</xdr:rowOff>
    </xdr:to>
    <xdr:sp macro="" textlink="">
      <xdr:nvSpPr>
        <xdr:cNvPr id="4530" name="Text 80"/>
        <xdr:cNvSpPr txBox="1">
          <a:spLocks noChangeArrowheads="1"/>
        </xdr:cNvSpPr>
      </xdr:nvSpPr>
      <xdr:spPr bwMode="auto">
        <a:xfrm>
          <a:off x="3371850" y="23641050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Insgesamt</a:t>
          </a:r>
        </a:p>
      </xdr:txBody>
    </xdr:sp>
    <xdr:clientData/>
  </xdr:twoCellAnchor>
  <xdr:twoCellAnchor>
    <xdr:from>
      <xdr:col>4</xdr:col>
      <xdr:colOff>0</xdr:colOff>
      <xdr:row>97</xdr:row>
      <xdr:rowOff>0</xdr:rowOff>
    </xdr:from>
    <xdr:to>
      <xdr:col>4</xdr:col>
      <xdr:colOff>0</xdr:colOff>
      <xdr:row>97</xdr:row>
      <xdr:rowOff>0</xdr:rowOff>
    </xdr:to>
    <xdr:sp macro="" textlink="">
      <xdr:nvSpPr>
        <xdr:cNvPr id="4531" name="Text 81"/>
        <xdr:cNvSpPr txBox="1">
          <a:spLocks noChangeArrowheads="1"/>
        </xdr:cNvSpPr>
      </xdr:nvSpPr>
      <xdr:spPr bwMode="auto">
        <a:xfrm>
          <a:off x="3886200" y="236410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zusammen</a:t>
          </a:r>
        </a:p>
      </xdr:txBody>
    </xdr:sp>
    <xdr:clientData/>
  </xdr:twoCellAnchor>
  <xdr:twoCellAnchor>
    <xdr:from>
      <xdr:col>4</xdr:col>
      <xdr:colOff>0</xdr:colOff>
      <xdr:row>97</xdr:row>
      <xdr:rowOff>0</xdr:rowOff>
    </xdr:from>
    <xdr:to>
      <xdr:col>4</xdr:col>
      <xdr:colOff>0</xdr:colOff>
      <xdr:row>97</xdr:row>
      <xdr:rowOff>0</xdr:rowOff>
    </xdr:to>
    <xdr:sp macro="" textlink="">
      <xdr:nvSpPr>
        <xdr:cNvPr id="4532" name="Text 82"/>
        <xdr:cNvSpPr txBox="1">
          <a:spLocks noChangeArrowheads="1"/>
        </xdr:cNvSpPr>
      </xdr:nvSpPr>
      <xdr:spPr bwMode="auto">
        <a:xfrm>
          <a:off x="3886200" y="236410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97</xdr:row>
      <xdr:rowOff>0</xdr:rowOff>
    </xdr:from>
    <xdr:to>
      <xdr:col>4</xdr:col>
      <xdr:colOff>0</xdr:colOff>
      <xdr:row>97</xdr:row>
      <xdr:rowOff>0</xdr:rowOff>
    </xdr:to>
    <xdr:sp macro="" textlink="">
      <xdr:nvSpPr>
        <xdr:cNvPr id="4533" name="Text 83"/>
        <xdr:cNvSpPr txBox="1">
          <a:spLocks noChangeArrowheads="1"/>
        </xdr:cNvSpPr>
      </xdr:nvSpPr>
      <xdr:spPr bwMode="auto">
        <a:xfrm>
          <a:off x="3886200" y="236410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97</xdr:row>
      <xdr:rowOff>0</xdr:rowOff>
    </xdr:from>
    <xdr:to>
      <xdr:col>4</xdr:col>
      <xdr:colOff>0</xdr:colOff>
      <xdr:row>97</xdr:row>
      <xdr:rowOff>0</xdr:rowOff>
    </xdr:to>
    <xdr:sp macro="" textlink="">
      <xdr:nvSpPr>
        <xdr:cNvPr id="4534" name="Text 84"/>
        <xdr:cNvSpPr txBox="1">
          <a:spLocks noChangeArrowheads="1"/>
        </xdr:cNvSpPr>
      </xdr:nvSpPr>
      <xdr:spPr bwMode="auto">
        <a:xfrm>
          <a:off x="3886200" y="236410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97</xdr:row>
      <xdr:rowOff>0</xdr:rowOff>
    </xdr:from>
    <xdr:to>
      <xdr:col>5</xdr:col>
      <xdr:colOff>0</xdr:colOff>
      <xdr:row>97</xdr:row>
      <xdr:rowOff>0</xdr:rowOff>
    </xdr:to>
    <xdr:sp macro="" textlink="">
      <xdr:nvSpPr>
        <xdr:cNvPr id="4535" name="Text 85"/>
        <xdr:cNvSpPr txBox="1">
          <a:spLocks noChangeArrowheads="1"/>
        </xdr:cNvSpPr>
      </xdr:nvSpPr>
      <xdr:spPr bwMode="auto">
        <a:xfrm>
          <a:off x="3886200" y="23641050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5</xdr:col>
      <xdr:colOff>0</xdr:colOff>
      <xdr:row>97</xdr:row>
      <xdr:rowOff>0</xdr:rowOff>
    </xdr:from>
    <xdr:to>
      <xdr:col>6</xdr:col>
      <xdr:colOff>0</xdr:colOff>
      <xdr:row>97</xdr:row>
      <xdr:rowOff>0</xdr:rowOff>
    </xdr:to>
    <xdr:sp macro="" textlink="">
      <xdr:nvSpPr>
        <xdr:cNvPr id="4536" name="Text 86"/>
        <xdr:cNvSpPr txBox="1">
          <a:spLocks noChangeArrowheads="1"/>
        </xdr:cNvSpPr>
      </xdr:nvSpPr>
      <xdr:spPr bwMode="auto">
        <a:xfrm>
          <a:off x="4410075" y="23641050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14-18</a:t>
          </a:r>
        </a:p>
      </xdr:txBody>
    </xdr:sp>
    <xdr:clientData/>
  </xdr:twoCellAnchor>
  <xdr:twoCellAnchor>
    <xdr:from>
      <xdr:col>6</xdr:col>
      <xdr:colOff>9525</xdr:colOff>
      <xdr:row>97</xdr:row>
      <xdr:rowOff>0</xdr:rowOff>
    </xdr:from>
    <xdr:to>
      <xdr:col>6</xdr:col>
      <xdr:colOff>361950</xdr:colOff>
      <xdr:row>97</xdr:row>
      <xdr:rowOff>0</xdr:rowOff>
    </xdr:to>
    <xdr:sp macro="" textlink="">
      <xdr:nvSpPr>
        <xdr:cNvPr id="4537" name="Text 87"/>
        <xdr:cNvSpPr txBox="1">
          <a:spLocks noChangeArrowheads="1"/>
        </xdr:cNvSpPr>
      </xdr:nvSpPr>
      <xdr:spPr bwMode="auto">
        <a:xfrm>
          <a:off x="4943475" y="23641050"/>
          <a:ext cx="3524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114</xdr:row>
      <xdr:rowOff>0</xdr:rowOff>
    </xdr:from>
    <xdr:to>
      <xdr:col>4</xdr:col>
      <xdr:colOff>0</xdr:colOff>
      <xdr:row>114</xdr:row>
      <xdr:rowOff>0</xdr:rowOff>
    </xdr:to>
    <xdr:sp macro="" textlink="">
      <xdr:nvSpPr>
        <xdr:cNvPr id="4538" name="Text 94"/>
        <xdr:cNvSpPr txBox="1">
          <a:spLocks noChangeArrowheads="1"/>
        </xdr:cNvSpPr>
      </xdr:nvSpPr>
      <xdr:spPr bwMode="auto">
        <a:xfrm>
          <a:off x="3886200" y="271462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114</xdr:row>
      <xdr:rowOff>0</xdr:rowOff>
    </xdr:from>
    <xdr:to>
      <xdr:col>4</xdr:col>
      <xdr:colOff>0</xdr:colOff>
      <xdr:row>114</xdr:row>
      <xdr:rowOff>0</xdr:rowOff>
    </xdr:to>
    <xdr:sp macro="" textlink="">
      <xdr:nvSpPr>
        <xdr:cNvPr id="4539" name="Text 95"/>
        <xdr:cNvSpPr txBox="1">
          <a:spLocks noChangeArrowheads="1"/>
        </xdr:cNvSpPr>
      </xdr:nvSpPr>
      <xdr:spPr bwMode="auto">
        <a:xfrm>
          <a:off x="3886200" y="271462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114</xdr:row>
      <xdr:rowOff>0</xdr:rowOff>
    </xdr:from>
    <xdr:to>
      <xdr:col>5</xdr:col>
      <xdr:colOff>0</xdr:colOff>
      <xdr:row>114</xdr:row>
      <xdr:rowOff>0</xdr:rowOff>
    </xdr:to>
    <xdr:sp macro="" textlink="">
      <xdr:nvSpPr>
        <xdr:cNvPr id="4540" name="Text 96"/>
        <xdr:cNvSpPr txBox="1">
          <a:spLocks noChangeArrowheads="1"/>
        </xdr:cNvSpPr>
      </xdr:nvSpPr>
      <xdr:spPr bwMode="auto">
        <a:xfrm>
          <a:off x="3886200" y="27146250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5</xdr:col>
      <xdr:colOff>19050</xdr:colOff>
      <xdr:row>114</xdr:row>
      <xdr:rowOff>0</xdr:rowOff>
    </xdr:from>
    <xdr:to>
      <xdr:col>5</xdr:col>
      <xdr:colOff>485775</xdr:colOff>
      <xdr:row>114</xdr:row>
      <xdr:rowOff>0</xdr:rowOff>
    </xdr:to>
    <xdr:sp macro="" textlink="">
      <xdr:nvSpPr>
        <xdr:cNvPr id="4541" name="Text 97"/>
        <xdr:cNvSpPr txBox="1">
          <a:spLocks noChangeArrowheads="1"/>
        </xdr:cNvSpPr>
      </xdr:nvSpPr>
      <xdr:spPr bwMode="auto">
        <a:xfrm>
          <a:off x="4429125" y="27146250"/>
          <a:ext cx="4667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14-18</a:t>
          </a:r>
        </a:p>
      </xdr:txBody>
    </xdr:sp>
    <xdr:clientData/>
  </xdr:twoCellAnchor>
  <xdr:twoCellAnchor>
    <xdr:from>
      <xdr:col>6</xdr:col>
      <xdr:colOff>0</xdr:colOff>
      <xdr:row>114</xdr:row>
      <xdr:rowOff>0</xdr:rowOff>
    </xdr:from>
    <xdr:to>
      <xdr:col>6</xdr:col>
      <xdr:colOff>371475</xdr:colOff>
      <xdr:row>114</xdr:row>
      <xdr:rowOff>0</xdr:rowOff>
    </xdr:to>
    <xdr:sp macro="" textlink="">
      <xdr:nvSpPr>
        <xdr:cNvPr id="4542" name="Text 98"/>
        <xdr:cNvSpPr txBox="1">
          <a:spLocks noChangeArrowheads="1"/>
        </xdr:cNvSpPr>
      </xdr:nvSpPr>
      <xdr:spPr bwMode="auto">
        <a:xfrm>
          <a:off x="4933950" y="27146250"/>
          <a:ext cx="3714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1</xdr:col>
      <xdr:colOff>0</xdr:colOff>
      <xdr:row>81</xdr:row>
      <xdr:rowOff>0</xdr:rowOff>
    </xdr:from>
    <xdr:to>
      <xdr:col>2</xdr:col>
      <xdr:colOff>9525</xdr:colOff>
      <xdr:row>81</xdr:row>
      <xdr:rowOff>0</xdr:rowOff>
    </xdr:to>
    <xdr:sp macro="" textlink="">
      <xdr:nvSpPr>
        <xdr:cNvPr id="4543" name="Text 100"/>
        <xdr:cNvSpPr txBox="1">
          <a:spLocks noChangeArrowheads="1"/>
        </xdr:cNvSpPr>
      </xdr:nvSpPr>
      <xdr:spPr bwMode="auto">
        <a:xfrm>
          <a:off x="276225" y="18497550"/>
          <a:ext cx="2457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Straftat 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(§§ d.StGB)</a:t>
          </a:r>
        </a:p>
      </xdr:txBody>
    </xdr:sp>
    <xdr:clientData/>
  </xdr:twoCellAnchor>
  <xdr:twoCellAnchor>
    <xdr:from>
      <xdr:col>2</xdr:col>
      <xdr:colOff>19050</xdr:colOff>
      <xdr:row>81</xdr:row>
      <xdr:rowOff>0</xdr:rowOff>
    </xdr:from>
    <xdr:to>
      <xdr:col>3</xdr:col>
      <xdr:colOff>9525</xdr:colOff>
      <xdr:row>81</xdr:row>
      <xdr:rowOff>0</xdr:rowOff>
    </xdr:to>
    <xdr:sp macro="" textlink="">
      <xdr:nvSpPr>
        <xdr:cNvPr id="4544" name="Text 101"/>
        <xdr:cNvSpPr txBox="1">
          <a:spLocks noChangeArrowheads="1"/>
        </xdr:cNvSpPr>
      </xdr:nvSpPr>
      <xdr:spPr bwMode="auto">
        <a:xfrm>
          <a:off x="2743200" y="18497550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3</xdr:col>
      <xdr:colOff>19050</xdr:colOff>
      <xdr:row>81</xdr:row>
      <xdr:rowOff>0</xdr:rowOff>
    </xdr:from>
    <xdr:to>
      <xdr:col>3</xdr:col>
      <xdr:colOff>400050</xdr:colOff>
      <xdr:row>81</xdr:row>
      <xdr:rowOff>0</xdr:rowOff>
    </xdr:to>
    <xdr:sp macro="" textlink="">
      <xdr:nvSpPr>
        <xdr:cNvPr id="4545" name="Text 102"/>
        <xdr:cNvSpPr txBox="1">
          <a:spLocks noChangeArrowheads="1"/>
        </xdr:cNvSpPr>
      </xdr:nvSpPr>
      <xdr:spPr bwMode="auto">
        <a:xfrm>
          <a:off x="3381375" y="18497550"/>
          <a:ext cx="3810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Insg</a:t>
          </a:r>
        </a:p>
      </xdr:txBody>
    </xdr:sp>
    <xdr:clientData/>
  </xdr:twoCellAnchor>
  <xdr:twoCellAnchor>
    <xdr:from>
      <xdr:col>4</xdr:col>
      <xdr:colOff>0</xdr:colOff>
      <xdr:row>81</xdr:row>
      <xdr:rowOff>0</xdr:rowOff>
    </xdr:from>
    <xdr:to>
      <xdr:col>4</xdr:col>
      <xdr:colOff>0</xdr:colOff>
      <xdr:row>81</xdr:row>
      <xdr:rowOff>0</xdr:rowOff>
    </xdr:to>
    <xdr:sp macro="" textlink="">
      <xdr:nvSpPr>
        <xdr:cNvPr id="4546" name="Text 103"/>
        <xdr:cNvSpPr txBox="1">
          <a:spLocks noChangeArrowheads="1"/>
        </xdr:cNvSpPr>
      </xdr:nvSpPr>
      <xdr:spPr bwMode="auto">
        <a:xfrm>
          <a:off x="3886200" y="184975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81</xdr:row>
      <xdr:rowOff>0</xdr:rowOff>
    </xdr:from>
    <xdr:to>
      <xdr:col>4</xdr:col>
      <xdr:colOff>0</xdr:colOff>
      <xdr:row>81</xdr:row>
      <xdr:rowOff>0</xdr:rowOff>
    </xdr:to>
    <xdr:sp macro="" textlink="">
      <xdr:nvSpPr>
        <xdr:cNvPr id="4547" name="Text 104"/>
        <xdr:cNvSpPr txBox="1">
          <a:spLocks noChangeArrowheads="1"/>
        </xdr:cNvSpPr>
      </xdr:nvSpPr>
      <xdr:spPr bwMode="auto">
        <a:xfrm>
          <a:off x="3886200" y="184975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81</xdr:row>
      <xdr:rowOff>0</xdr:rowOff>
    </xdr:from>
    <xdr:to>
      <xdr:col>4</xdr:col>
      <xdr:colOff>0</xdr:colOff>
      <xdr:row>81</xdr:row>
      <xdr:rowOff>0</xdr:rowOff>
    </xdr:to>
    <xdr:sp macro="" textlink="">
      <xdr:nvSpPr>
        <xdr:cNvPr id="4548" name="Text 105"/>
        <xdr:cNvSpPr txBox="1">
          <a:spLocks noChangeArrowheads="1"/>
        </xdr:cNvSpPr>
      </xdr:nvSpPr>
      <xdr:spPr bwMode="auto">
        <a:xfrm>
          <a:off x="3886200" y="184975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81</xdr:row>
      <xdr:rowOff>0</xdr:rowOff>
    </xdr:from>
    <xdr:to>
      <xdr:col>4</xdr:col>
      <xdr:colOff>0</xdr:colOff>
      <xdr:row>81</xdr:row>
      <xdr:rowOff>0</xdr:rowOff>
    </xdr:to>
    <xdr:sp macro="" textlink="">
      <xdr:nvSpPr>
        <xdr:cNvPr id="4549" name="Text 106"/>
        <xdr:cNvSpPr txBox="1">
          <a:spLocks noChangeArrowheads="1"/>
        </xdr:cNvSpPr>
      </xdr:nvSpPr>
      <xdr:spPr bwMode="auto">
        <a:xfrm>
          <a:off x="3886200" y="184975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81</xdr:row>
      <xdr:rowOff>0</xdr:rowOff>
    </xdr:from>
    <xdr:to>
      <xdr:col>4</xdr:col>
      <xdr:colOff>457200</xdr:colOff>
      <xdr:row>81</xdr:row>
      <xdr:rowOff>0</xdr:rowOff>
    </xdr:to>
    <xdr:sp macro="" textlink="">
      <xdr:nvSpPr>
        <xdr:cNvPr id="4550" name="Text 107"/>
        <xdr:cNvSpPr txBox="1">
          <a:spLocks noChangeArrowheads="1"/>
        </xdr:cNvSpPr>
      </xdr:nvSpPr>
      <xdr:spPr bwMode="auto">
        <a:xfrm>
          <a:off x="3886200" y="18497550"/>
          <a:ext cx="457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5</xdr:col>
      <xdr:colOff>9525</xdr:colOff>
      <xdr:row>81</xdr:row>
      <xdr:rowOff>0</xdr:rowOff>
    </xdr:from>
    <xdr:to>
      <xdr:col>5</xdr:col>
      <xdr:colOff>495300</xdr:colOff>
      <xdr:row>81</xdr:row>
      <xdr:rowOff>0</xdr:rowOff>
    </xdr:to>
    <xdr:sp macro="" textlink="">
      <xdr:nvSpPr>
        <xdr:cNvPr id="4551" name="Text 108"/>
        <xdr:cNvSpPr txBox="1">
          <a:spLocks noChangeArrowheads="1"/>
        </xdr:cNvSpPr>
      </xdr:nvSpPr>
      <xdr:spPr bwMode="auto">
        <a:xfrm>
          <a:off x="4419600" y="18497550"/>
          <a:ext cx="4857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14-18</a:t>
          </a:r>
        </a:p>
      </xdr:txBody>
    </xdr:sp>
    <xdr:clientData/>
  </xdr:twoCellAnchor>
  <xdr:twoCellAnchor>
    <xdr:from>
      <xdr:col>6</xdr:col>
      <xdr:colOff>0</xdr:colOff>
      <xdr:row>81</xdr:row>
      <xdr:rowOff>0</xdr:rowOff>
    </xdr:from>
    <xdr:to>
      <xdr:col>6</xdr:col>
      <xdr:colOff>504825</xdr:colOff>
      <xdr:row>81</xdr:row>
      <xdr:rowOff>0</xdr:rowOff>
    </xdr:to>
    <xdr:sp macro="" textlink="">
      <xdr:nvSpPr>
        <xdr:cNvPr id="4552" name="Text 109"/>
        <xdr:cNvSpPr txBox="1">
          <a:spLocks noChangeArrowheads="1"/>
        </xdr:cNvSpPr>
      </xdr:nvSpPr>
      <xdr:spPr bwMode="auto">
        <a:xfrm>
          <a:off x="4933950" y="18497550"/>
          <a:ext cx="504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1</xdr:col>
      <xdr:colOff>0</xdr:colOff>
      <xdr:row>133</xdr:row>
      <xdr:rowOff>0</xdr:rowOff>
    </xdr:from>
    <xdr:to>
      <xdr:col>2</xdr:col>
      <xdr:colOff>0</xdr:colOff>
      <xdr:row>133</xdr:row>
      <xdr:rowOff>0</xdr:rowOff>
    </xdr:to>
    <xdr:sp macro="" textlink="">
      <xdr:nvSpPr>
        <xdr:cNvPr id="4553" name="Text 111"/>
        <xdr:cNvSpPr txBox="1">
          <a:spLocks noChangeArrowheads="1"/>
        </xdr:cNvSpPr>
      </xdr:nvSpPr>
      <xdr:spPr bwMode="auto">
        <a:xfrm>
          <a:off x="276225" y="32956500"/>
          <a:ext cx="24479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Straftat / Straftatengruppe 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(§§ des StGB)</a:t>
          </a:r>
        </a:p>
      </xdr:txBody>
    </xdr:sp>
    <xdr:clientData/>
  </xdr:twoCellAnchor>
  <xdr:twoCellAnchor>
    <xdr:from>
      <xdr:col>2</xdr:col>
      <xdr:colOff>0</xdr:colOff>
      <xdr:row>133</xdr:row>
      <xdr:rowOff>0</xdr:rowOff>
    </xdr:from>
    <xdr:to>
      <xdr:col>3</xdr:col>
      <xdr:colOff>0</xdr:colOff>
      <xdr:row>133</xdr:row>
      <xdr:rowOff>0</xdr:rowOff>
    </xdr:to>
    <xdr:sp macro="" textlink="">
      <xdr:nvSpPr>
        <xdr:cNvPr id="4554" name="Text 112"/>
        <xdr:cNvSpPr txBox="1">
          <a:spLocks noChangeArrowheads="1"/>
        </xdr:cNvSpPr>
      </xdr:nvSpPr>
      <xdr:spPr bwMode="auto">
        <a:xfrm>
          <a:off x="2724150" y="32956500"/>
          <a:ext cx="6381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3</xdr:col>
      <xdr:colOff>9525</xdr:colOff>
      <xdr:row>133</xdr:row>
      <xdr:rowOff>0</xdr:rowOff>
    </xdr:from>
    <xdr:to>
      <xdr:col>4</xdr:col>
      <xdr:colOff>0</xdr:colOff>
      <xdr:row>133</xdr:row>
      <xdr:rowOff>0</xdr:rowOff>
    </xdr:to>
    <xdr:sp macro="" textlink="">
      <xdr:nvSpPr>
        <xdr:cNvPr id="4555" name="Text 113"/>
        <xdr:cNvSpPr txBox="1">
          <a:spLocks noChangeArrowheads="1"/>
        </xdr:cNvSpPr>
      </xdr:nvSpPr>
      <xdr:spPr bwMode="auto">
        <a:xfrm>
          <a:off x="3371850" y="32956500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Ins-gesamt</a:t>
          </a:r>
        </a:p>
      </xdr:txBody>
    </xdr:sp>
    <xdr:clientData/>
  </xdr:twoCellAnchor>
  <xdr:twoCellAnchor>
    <xdr:from>
      <xdr:col>3</xdr:col>
      <xdr:colOff>657225</xdr:colOff>
      <xdr:row>133</xdr:row>
      <xdr:rowOff>0</xdr:rowOff>
    </xdr:from>
    <xdr:to>
      <xdr:col>4</xdr:col>
      <xdr:colOff>0</xdr:colOff>
      <xdr:row>133</xdr:row>
      <xdr:rowOff>0</xdr:rowOff>
    </xdr:to>
    <xdr:sp macro="" textlink="">
      <xdr:nvSpPr>
        <xdr:cNvPr id="4556" name="Text 114"/>
        <xdr:cNvSpPr txBox="1">
          <a:spLocks noChangeArrowheads="1"/>
        </xdr:cNvSpPr>
      </xdr:nvSpPr>
      <xdr:spPr bwMode="auto">
        <a:xfrm>
          <a:off x="3886200" y="329565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133</xdr:row>
      <xdr:rowOff>0</xdr:rowOff>
    </xdr:from>
    <xdr:to>
      <xdr:col>4</xdr:col>
      <xdr:colOff>0</xdr:colOff>
      <xdr:row>133</xdr:row>
      <xdr:rowOff>0</xdr:rowOff>
    </xdr:to>
    <xdr:sp macro="" textlink="">
      <xdr:nvSpPr>
        <xdr:cNvPr id="4557" name="Text 115"/>
        <xdr:cNvSpPr txBox="1">
          <a:spLocks noChangeArrowheads="1"/>
        </xdr:cNvSpPr>
      </xdr:nvSpPr>
      <xdr:spPr bwMode="auto">
        <a:xfrm>
          <a:off x="3886200" y="329565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133</xdr:row>
      <xdr:rowOff>0</xdr:rowOff>
    </xdr:from>
    <xdr:to>
      <xdr:col>4</xdr:col>
      <xdr:colOff>0</xdr:colOff>
      <xdr:row>133</xdr:row>
      <xdr:rowOff>0</xdr:rowOff>
    </xdr:to>
    <xdr:sp macro="" textlink="">
      <xdr:nvSpPr>
        <xdr:cNvPr id="4558" name="Text 116"/>
        <xdr:cNvSpPr txBox="1">
          <a:spLocks noChangeArrowheads="1"/>
        </xdr:cNvSpPr>
      </xdr:nvSpPr>
      <xdr:spPr bwMode="auto">
        <a:xfrm>
          <a:off x="3886200" y="329565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133</xdr:row>
      <xdr:rowOff>0</xdr:rowOff>
    </xdr:from>
    <xdr:to>
      <xdr:col>4</xdr:col>
      <xdr:colOff>0</xdr:colOff>
      <xdr:row>133</xdr:row>
      <xdr:rowOff>0</xdr:rowOff>
    </xdr:to>
    <xdr:sp macro="" textlink="">
      <xdr:nvSpPr>
        <xdr:cNvPr id="4559" name="Text 117"/>
        <xdr:cNvSpPr txBox="1">
          <a:spLocks noChangeArrowheads="1"/>
        </xdr:cNvSpPr>
      </xdr:nvSpPr>
      <xdr:spPr bwMode="auto">
        <a:xfrm>
          <a:off x="3886200" y="329565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45</xdr:row>
      <xdr:rowOff>0</xdr:rowOff>
    </xdr:from>
    <xdr:to>
      <xdr:col>5</xdr:col>
      <xdr:colOff>0</xdr:colOff>
      <xdr:row>45</xdr:row>
      <xdr:rowOff>0</xdr:rowOff>
    </xdr:to>
    <xdr:sp macro="" textlink="">
      <xdr:nvSpPr>
        <xdr:cNvPr id="4560" name="Text 169"/>
        <xdr:cNvSpPr txBox="1">
          <a:spLocks noChangeArrowheads="1"/>
        </xdr:cNvSpPr>
      </xdr:nvSpPr>
      <xdr:spPr bwMode="auto">
        <a:xfrm>
          <a:off x="3886200" y="8991600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sammen</a:t>
          </a:r>
        </a:p>
      </xdr:txBody>
    </xdr:sp>
    <xdr:clientData/>
  </xdr:twoCellAnchor>
  <xdr:twoCellAnchor>
    <xdr:from>
      <xdr:col>5</xdr:col>
      <xdr:colOff>19050</xdr:colOff>
      <xdr:row>45</xdr:row>
      <xdr:rowOff>0</xdr:rowOff>
    </xdr:from>
    <xdr:to>
      <xdr:col>6</xdr:col>
      <xdr:colOff>0</xdr:colOff>
      <xdr:row>45</xdr:row>
      <xdr:rowOff>0</xdr:rowOff>
    </xdr:to>
    <xdr:sp macro="" textlink="">
      <xdr:nvSpPr>
        <xdr:cNvPr id="4561" name="Text 170"/>
        <xdr:cNvSpPr txBox="1">
          <a:spLocks noChangeArrowheads="1"/>
        </xdr:cNvSpPr>
      </xdr:nvSpPr>
      <xdr:spPr bwMode="auto">
        <a:xfrm>
          <a:off x="4429125" y="8991600"/>
          <a:ext cx="504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14-18</a:t>
          </a:r>
        </a:p>
      </xdr:txBody>
    </xdr:sp>
    <xdr:clientData/>
  </xdr:twoCellAnchor>
  <xdr:twoCellAnchor>
    <xdr:from>
      <xdr:col>6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4562" name="Text 171"/>
        <xdr:cNvSpPr txBox="1">
          <a:spLocks noChangeArrowheads="1"/>
        </xdr:cNvSpPr>
      </xdr:nvSpPr>
      <xdr:spPr bwMode="auto">
        <a:xfrm>
          <a:off x="4933950" y="8991600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7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563" name="Text 172"/>
        <xdr:cNvSpPr txBox="1">
          <a:spLocks noChangeArrowheads="1"/>
        </xdr:cNvSpPr>
      </xdr:nvSpPr>
      <xdr:spPr bwMode="auto">
        <a:xfrm>
          <a:off x="5448300" y="8991600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 und mehr</a:t>
          </a:r>
        </a:p>
      </xdr:txBody>
    </xdr:sp>
    <xdr:clientData/>
  </xdr:twoCellAnchor>
  <xdr:twoCellAnchor>
    <xdr:from>
      <xdr:col>4</xdr:col>
      <xdr:colOff>0</xdr:colOff>
      <xdr:row>81</xdr:row>
      <xdr:rowOff>0</xdr:rowOff>
    </xdr:from>
    <xdr:to>
      <xdr:col>5</xdr:col>
      <xdr:colOff>0</xdr:colOff>
      <xdr:row>81</xdr:row>
      <xdr:rowOff>0</xdr:rowOff>
    </xdr:to>
    <xdr:sp macro="" textlink="">
      <xdr:nvSpPr>
        <xdr:cNvPr id="4564" name="Text 177"/>
        <xdr:cNvSpPr txBox="1">
          <a:spLocks noChangeArrowheads="1"/>
        </xdr:cNvSpPr>
      </xdr:nvSpPr>
      <xdr:spPr bwMode="auto">
        <a:xfrm>
          <a:off x="3886200" y="18497550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sammen</a:t>
          </a:r>
        </a:p>
      </xdr:txBody>
    </xdr:sp>
    <xdr:clientData/>
  </xdr:twoCellAnchor>
  <xdr:twoCellAnchor>
    <xdr:from>
      <xdr:col>5</xdr:col>
      <xdr:colOff>19050</xdr:colOff>
      <xdr:row>81</xdr:row>
      <xdr:rowOff>0</xdr:rowOff>
    </xdr:from>
    <xdr:to>
      <xdr:col>6</xdr:col>
      <xdr:colOff>0</xdr:colOff>
      <xdr:row>81</xdr:row>
      <xdr:rowOff>0</xdr:rowOff>
    </xdr:to>
    <xdr:sp macro="" textlink="">
      <xdr:nvSpPr>
        <xdr:cNvPr id="4565" name="Text 178"/>
        <xdr:cNvSpPr txBox="1">
          <a:spLocks noChangeArrowheads="1"/>
        </xdr:cNvSpPr>
      </xdr:nvSpPr>
      <xdr:spPr bwMode="auto">
        <a:xfrm>
          <a:off x="4429125" y="18497550"/>
          <a:ext cx="504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14-18</a:t>
          </a:r>
        </a:p>
      </xdr:txBody>
    </xdr:sp>
    <xdr:clientData/>
  </xdr:twoCellAnchor>
  <xdr:twoCellAnchor>
    <xdr:from>
      <xdr:col>6</xdr:col>
      <xdr:colOff>0</xdr:colOff>
      <xdr:row>81</xdr:row>
      <xdr:rowOff>0</xdr:rowOff>
    </xdr:from>
    <xdr:to>
      <xdr:col>7</xdr:col>
      <xdr:colOff>0</xdr:colOff>
      <xdr:row>81</xdr:row>
      <xdr:rowOff>0</xdr:rowOff>
    </xdr:to>
    <xdr:sp macro="" textlink="">
      <xdr:nvSpPr>
        <xdr:cNvPr id="4566" name="Text 179"/>
        <xdr:cNvSpPr txBox="1">
          <a:spLocks noChangeArrowheads="1"/>
        </xdr:cNvSpPr>
      </xdr:nvSpPr>
      <xdr:spPr bwMode="auto">
        <a:xfrm>
          <a:off x="4933950" y="18497550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7</xdr:col>
      <xdr:colOff>0</xdr:colOff>
      <xdr:row>81</xdr:row>
      <xdr:rowOff>0</xdr:rowOff>
    </xdr:from>
    <xdr:to>
      <xdr:col>8</xdr:col>
      <xdr:colOff>0</xdr:colOff>
      <xdr:row>81</xdr:row>
      <xdr:rowOff>0</xdr:rowOff>
    </xdr:to>
    <xdr:sp macro="" textlink="">
      <xdr:nvSpPr>
        <xdr:cNvPr id="4567" name="Text 180"/>
        <xdr:cNvSpPr txBox="1">
          <a:spLocks noChangeArrowheads="1"/>
        </xdr:cNvSpPr>
      </xdr:nvSpPr>
      <xdr:spPr bwMode="auto">
        <a:xfrm>
          <a:off x="5448300" y="18497550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 und mehr</a:t>
          </a:r>
        </a:p>
      </xdr:txBody>
    </xdr:sp>
    <xdr:clientData/>
  </xdr:twoCellAnchor>
  <xdr:twoCellAnchor>
    <xdr:from>
      <xdr:col>4</xdr:col>
      <xdr:colOff>0</xdr:colOff>
      <xdr:row>133</xdr:row>
      <xdr:rowOff>0</xdr:rowOff>
    </xdr:from>
    <xdr:to>
      <xdr:col>5</xdr:col>
      <xdr:colOff>0</xdr:colOff>
      <xdr:row>133</xdr:row>
      <xdr:rowOff>0</xdr:rowOff>
    </xdr:to>
    <xdr:sp macro="" textlink="">
      <xdr:nvSpPr>
        <xdr:cNvPr id="4568" name="Text 185"/>
        <xdr:cNvSpPr txBox="1">
          <a:spLocks noChangeArrowheads="1"/>
        </xdr:cNvSpPr>
      </xdr:nvSpPr>
      <xdr:spPr bwMode="auto">
        <a:xfrm>
          <a:off x="3886200" y="32956500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zu-sammen</a:t>
          </a:r>
        </a:p>
      </xdr:txBody>
    </xdr:sp>
    <xdr:clientData/>
  </xdr:twoCellAnchor>
  <xdr:twoCellAnchor>
    <xdr:from>
      <xdr:col>5</xdr:col>
      <xdr:colOff>19050</xdr:colOff>
      <xdr:row>133</xdr:row>
      <xdr:rowOff>0</xdr:rowOff>
    </xdr:from>
    <xdr:to>
      <xdr:col>6</xdr:col>
      <xdr:colOff>0</xdr:colOff>
      <xdr:row>133</xdr:row>
      <xdr:rowOff>0</xdr:rowOff>
    </xdr:to>
    <xdr:sp macro="" textlink="">
      <xdr:nvSpPr>
        <xdr:cNvPr id="4569" name="Text 186"/>
        <xdr:cNvSpPr txBox="1">
          <a:spLocks noChangeArrowheads="1"/>
        </xdr:cNvSpPr>
      </xdr:nvSpPr>
      <xdr:spPr bwMode="auto">
        <a:xfrm>
          <a:off x="4429125" y="32956500"/>
          <a:ext cx="504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14-18</a:t>
          </a:r>
        </a:p>
      </xdr:txBody>
    </xdr:sp>
    <xdr:clientData/>
  </xdr:twoCellAnchor>
  <xdr:twoCellAnchor>
    <xdr:from>
      <xdr:col>6</xdr:col>
      <xdr:colOff>0</xdr:colOff>
      <xdr:row>133</xdr:row>
      <xdr:rowOff>0</xdr:rowOff>
    </xdr:from>
    <xdr:to>
      <xdr:col>7</xdr:col>
      <xdr:colOff>0</xdr:colOff>
      <xdr:row>133</xdr:row>
      <xdr:rowOff>0</xdr:rowOff>
    </xdr:to>
    <xdr:sp macro="" textlink="">
      <xdr:nvSpPr>
        <xdr:cNvPr id="4570" name="Text 187"/>
        <xdr:cNvSpPr txBox="1">
          <a:spLocks noChangeArrowheads="1"/>
        </xdr:cNvSpPr>
      </xdr:nvSpPr>
      <xdr:spPr bwMode="auto">
        <a:xfrm>
          <a:off x="4933950" y="32956500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7</xdr:col>
      <xdr:colOff>0</xdr:colOff>
      <xdr:row>133</xdr:row>
      <xdr:rowOff>0</xdr:rowOff>
    </xdr:from>
    <xdr:to>
      <xdr:col>8</xdr:col>
      <xdr:colOff>0</xdr:colOff>
      <xdr:row>133</xdr:row>
      <xdr:rowOff>0</xdr:rowOff>
    </xdr:to>
    <xdr:sp macro="" textlink="">
      <xdr:nvSpPr>
        <xdr:cNvPr id="4571" name="Text 188"/>
        <xdr:cNvSpPr txBox="1">
          <a:spLocks noChangeArrowheads="1"/>
        </xdr:cNvSpPr>
      </xdr:nvSpPr>
      <xdr:spPr bwMode="auto">
        <a:xfrm>
          <a:off x="5448300" y="32956500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 und mehr</a:t>
          </a:r>
        </a:p>
      </xdr:txBody>
    </xdr:sp>
    <xdr:clientData/>
  </xdr:twoCellAnchor>
  <xdr:twoCellAnchor>
    <xdr:from>
      <xdr:col>3</xdr:col>
      <xdr:colOff>9525</xdr:colOff>
      <xdr:row>97</xdr:row>
      <xdr:rowOff>0</xdr:rowOff>
    </xdr:from>
    <xdr:to>
      <xdr:col>4</xdr:col>
      <xdr:colOff>0</xdr:colOff>
      <xdr:row>97</xdr:row>
      <xdr:rowOff>0</xdr:rowOff>
    </xdr:to>
    <xdr:sp macro="" textlink="">
      <xdr:nvSpPr>
        <xdr:cNvPr id="4572" name="Text 80"/>
        <xdr:cNvSpPr txBox="1">
          <a:spLocks noChangeArrowheads="1"/>
        </xdr:cNvSpPr>
      </xdr:nvSpPr>
      <xdr:spPr bwMode="auto">
        <a:xfrm>
          <a:off x="3371850" y="23641050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Insgesamt</a:t>
          </a:r>
        </a:p>
      </xdr:txBody>
    </xdr:sp>
    <xdr:clientData/>
  </xdr:twoCellAnchor>
  <xdr:twoCellAnchor>
    <xdr:from>
      <xdr:col>4</xdr:col>
      <xdr:colOff>0</xdr:colOff>
      <xdr:row>97</xdr:row>
      <xdr:rowOff>0</xdr:rowOff>
    </xdr:from>
    <xdr:to>
      <xdr:col>4</xdr:col>
      <xdr:colOff>0</xdr:colOff>
      <xdr:row>97</xdr:row>
      <xdr:rowOff>0</xdr:rowOff>
    </xdr:to>
    <xdr:sp macro="" textlink="">
      <xdr:nvSpPr>
        <xdr:cNvPr id="4573" name="Text 81"/>
        <xdr:cNvSpPr txBox="1">
          <a:spLocks noChangeArrowheads="1"/>
        </xdr:cNvSpPr>
      </xdr:nvSpPr>
      <xdr:spPr bwMode="auto">
        <a:xfrm>
          <a:off x="3886200" y="236410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zusammen</a:t>
          </a:r>
        </a:p>
      </xdr:txBody>
    </xdr:sp>
    <xdr:clientData/>
  </xdr:twoCellAnchor>
  <xdr:twoCellAnchor>
    <xdr:from>
      <xdr:col>4</xdr:col>
      <xdr:colOff>0</xdr:colOff>
      <xdr:row>97</xdr:row>
      <xdr:rowOff>0</xdr:rowOff>
    </xdr:from>
    <xdr:to>
      <xdr:col>4</xdr:col>
      <xdr:colOff>0</xdr:colOff>
      <xdr:row>97</xdr:row>
      <xdr:rowOff>0</xdr:rowOff>
    </xdr:to>
    <xdr:sp macro="" textlink="">
      <xdr:nvSpPr>
        <xdr:cNvPr id="4574" name="Text 82"/>
        <xdr:cNvSpPr txBox="1">
          <a:spLocks noChangeArrowheads="1"/>
        </xdr:cNvSpPr>
      </xdr:nvSpPr>
      <xdr:spPr bwMode="auto">
        <a:xfrm>
          <a:off x="3886200" y="236410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97</xdr:row>
      <xdr:rowOff>0</xdr:rowOff>
    </xdr:from>
    <xdr:to>
      <xdr:col>4</xdr:col>
      <xdr:colOff>0</xdr:colOff>
      <xdr:row>97</xdr:row>
      <xdr:rowOff>0</xdr:rowOff>
    </xdr:to>
    <xdr:sp macro="" textlink="">
      <xdr:nvSpPr>
        <xdr:cNvPr id="4575" name="Text 83"/>
        <xdr:cNvSpPr txBox="1">
          <a:spLocks noChangeArrowheads="1"/>
        </xdr:cNvSpPr>
      </xdr:nvSpPr>
      <xdr:spPr bwMode="auto">
        <a:xfrm>
          <a:off x="3886200" y="236410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97</xdr:row>
      <xdr:rowOff>0</xdr:rowOff>
    </xdr:from>
    <xdr:to>
      <xdr:col>4</xdr:col>
      <xdr:colOff>0</xdr:colOff>
      <xdr:row>97</xdr:row>
      <xdr:rowOff>0</xdr:rowOff>
    </xdr:to>
    <xdr:sp macro="" textlink="">
      <xdr:nvSpPr>
        <xdr:cNvPr id="4576" name="Text 84"/>
        <xdr:cNvSpPr txBox="1">
          <a:spLocks noChangeArrowheads="1"/>
        </xdr:cNvSpPr>
      </xdr:nvSpPr>
      <xdr:spPr bwMode="auto">
        <a:xfrm>
          <a:off x="3886200" y="236410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97</xdr:row>
      <xdr:rowOff>0</xdr:rowOff>
    </xdr:from>
    <xdr:to>
      <xdr:col>5</xdr:col>
      <xdr:colOff>0</xdr:colOff>
      <xdr:row>97</xdr:row>
      <xdr:rowOff>0</xdr:rowOff>
    </xdr:to>
    <xdr:sp macro="" textlink="">
      <xdr:nvSpPr>
        <xdr:cNvPr id="4577" name="Text 85"/>
        <xdr:cNvSpPr txBox="1">
          <a:spLocks noChangeArrowheads="1"/>
        </xdr:cNvSpPr>
      </xdr:nvSpPr>
      <xdr:spPr bwMode="auto">
        <a:xfrm>
          <a:off x="3886200" y="23641050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5</xdr:col>
      <xdr:colOff>0</xdr:colOff>
      <xdr:row>97</xdr:row>
      <xdr:rowOff>0</xdr:rowOff>
    </xdr:from>
    <xdr:to>
      <xdr:col>6</xdr:col>
      <xdr:colOff>0</xdr:colOff>
      <xdr:row>97</xdr:row>
      <xdr:rowOff>0</xdr:rowOff>
    </xdr:to>
    <xdr:sp macro="" textlink="">
      <xdr:nvSpPr>
        <xdr:cNvPr id="4578" name="Text 86"/>
        <xdr:cNvSpPr txBox="1">
          <a:spLocks noChangeArrowheads="1"/>
        </xdr:cNvSpPr>
      </xdr:nvSpPr>
      <xdr:spPr bwMode="auto">
        <a:xfrm>
          <a:off x="4410075" y="23641050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14-18</a:t>
          </a:r>
        </a:p>
      </xdr:txBody>
    </xdr:sp>
    <xdr:clientData/>
  </xdr:twoCellAnchor>
  <xdr:twoCellAnchor>
    <xdr:from>
      <xdr:col>6</xdr:col>
      <xdr:colOff>9525</xdr:colOff>
      <xdr:row>97</xdr:row>
      <xdr:rowOff>0</xdr:rowOff>
    </xdr:from>
    <xdr:to>
      <xdr:col>6</xdr:col>
      <xdr:colOff>361950</xdr:colOff>
      <xdr:row>97</xdr:row>
      <xdr:rowOff>0</xdr:rowOff>
    </xdr:to>
    <xdr:sp macro="" textlink="">
      <xdr:nvSpPr>
        <xdr:cNvPr id="4579" name="Text 87"/>
        <xdr:cNvSpPr txBox="1">
          <a:spLocks noChangeArrowheads="1"/>
        </xdr:cNvSpPr>
      </xdr:nvSpPr>
      <xdr:spPr bwMode="auto">
        <a:xfrm>
          <a:off x="4943475" y="23641050"/>
          <a:ext cx="3524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55</xdr:row>
      <xdr:rowOff>0</xdr:rowOff>
    </xdr:from>
    <xdr:to>
      <xdr:col>4</xdr:col>
      <xdr:colOff>0</xdr:colOff>
      <xdr:row>55</xdr:row>
      <xdr:rowOff>0</xdr:rowOff>
    </xdr:to>
    <xdr:sp macro="" textlink="">
      <xdr:nvSpPr>
        <xdr:cNvPr id="4580" name="Text 4"/>
        <xdr:cNvSpPr txBox="1">
          <a:spLocks noChangeArrowheads="1"/>
        </xdr:cNvSpPr>
      </xdr:nvSpPr>
      <xdr:spPr bwMode="auto">
        <a:xfrm>
          <a:off x="3886200" y="131635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43</xdr:row>
      <xdr:rowOff>0</xdr:rowOff>
    </xdr:from>
    <xdr:to>
      <xdr:col>4</xdr:col>
      <xdr:colOff>0</xdr:colOff>
      <xdr:row>44</xdr:row>
      <xdr:rowOff>0</xdr:rowOff>
    </xdr:to>
    <xdr:sp macro="" textlink="">
      <xdr:nvSpPr>
        <xdr:cNvPr id="4581" name="Text 5"/>
        <xdr:cNvSpPr txBox="1">
          <a:spLocks noChangeArrowheads="1"/>
        </xdr:cNvSpPr>
      </xdr:nvSpPr>
      <xdr:spPr bwMode="auto">
        <a:xfrm>
          <a:off x="3886200" y="8534400"/>
          <a:ext cx="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43</xdr:row>
      <xdr:rowOff>0</xdr:rowOff>
    </xdr:from>
    <xdr:to>
      <xdr:col>4</xdr:col>
      <xdr:colOff>0</xdr:colOff>
      <xdr:row>44</xdr:row>
      <xdr:rowOff>0</xdr:rowOff>
    </xdr:to>
    <xdr:sp macro="" textlink="">
      <xdr:nvSpPr>
        <xdr:cNvPr id="4582" name="Text 6"/>
        <xdr:cNvSpPr txBox="1">
          <a:spLocks noChangeArrowheads="1"/>
        </xdr:cNvSpPr>
      </xdr:nvSpPr>
      <xdr:spPr bwMode="auto">
        <a:xfrm>
          <a:off x="3886200" y="8534400"/>
          <a:ext cx="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43</xdr:row>
      <xdr:rowOff>0</xdr:rowOff>
    </xdr:from>
    <xdr:to>
      <xdr:col>4</xdr:col>
      <xdr:colOff>0</xdr:colOff>
      <xdr:row>44</xdr:row>
      <xdr:rowOff>0</xdr:rowOff>
    </xdr:to>
    <xdr:sp macro="" textlink="">
      <xdr:nvSpPr>
        <xdr:cNvPr id="4583" name="Text 7"/>
        <xdr:cNvSpPr txBox="1">
          <a:spLocks noChangeArrowheads="1"/>
        </xdr:cNvSpPr>
      </xdr:nvSpPr>
      <xdr:spPr bwMode="auto">
        <a:xfrm>
          <a:off x="3886200" y="8534400"/>
          <a:ext cx="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61</xdr:row>
      <xdr:rowOff>0</xdr:rowOff>
    </xdr:from>
    <xdr:to>
      <xdr:col>4</xdr:col>
      <xdr:colOff>0</xdr:colOff>
      <xdr:row>61</xdr:row>
      <xdr:rowOff>0</xdr:rowOff>
    </xdr:to>
    <xdr:sp macro="" textlink="">
      <xdr:nvSpPr>
        <xdr:cNvPr id="4584" name="Text 4"/>
        <xdr:cNvSpPr txBox="1">
          <a:spLocks noChangeArrowheads="1"/>
        </xdr:cNvSpPr>
      </xdr:nvSpPr>
      <xdr:spPr bwMode="auto">
        <a:xfrm>
          <a:off x="3886200" y="143827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61</xdr:row>
      <xdr:rowOff>0</xdr:rowOff>
    </xdr:from>
    <xdr:to>
      <xdr:col>4</xdr:col>
      <xdr:colOff>0</xdr:colOff>
      <xdr:row>61</xdr:row>
      <xdr:rowOff>0</xdr:rowOff>
    </xdr:to>
    <xdr:sp macro="" textlink="">
      <xdr:nvSpPr>
        <xdr:cNvPr id="4585" name="Text 5"/>
        <xdr:cNvSpPr txBox="1">
          <a:spLocks noChangeArrowheads="1"/>
        </xdr:cNvSpPr>
      </xdr:nvSpPr>
      <xdr:spPr bwMode="auto">
        <a:xfrm>
          <a:off x="3886200" y="143827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61</xdr:row>
      <xdr:rowOff>0</xdr:rowOff>
    </xdr:from>
    <xdr:to>
      <xdr:col>4</xdr:col>
      <xdr:colOff>0</xdr:colOff>
      <xdr:row>61</xdr:row>
      <xdr:rowOff>0</xdr:rowOff>
    </xdr:to>
    <xdr:sp macro="" textlink="">
      <xdr:nvSpPr>
        <xdr:cNvPr id="4586" name="Text 6"/>
        <xdr:cNvSpPr txBox="1">
          <a:spLocks noChangeArrowheads="1"/>
        </xdr:cNvSpPr>
      </xdr:nvSpPr>
      <xdr:spPr bwMode="auto">
        <a:xfrm>
          <a:off x="3886200" y="143827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61</xdr:row>
      <xdr:rowOff>0</xdr:rowOff>
    </xdr:from>
    <xdr:to>
      <xdr:col>4</xdr:col>
      <xdr:colOff>0</xdr:colOff>
      <xdr:row>61</xdr:row>
      <xdr:rowOff>0</xdr:rowOff>
    </xdr:to>
    <xdr:sp macro="" textlink="">
      <xdr:nvSpPr>
        <xdr:cNvPr id="4587" name="Text 7"/>
        <xdr:cNvSpPr txBox="1">
          <a:spLocks noChangeArrowheads="1"/>
        </xdr:cNvSpPr>
      </xdr:nvSpPr>
      <xdr:spPr bwMode="auto">
        <a:xfrm>
          <a:off x="3886200" y="143827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106</xdr:row>
      <xdr:rowOff>0</xdr:rowOff>
    </xdr:from>
    <xdr:to>
      <xdr:col>4</xdr:col>
      <xdr:colOff>0</xdr:colOff>
      <xdr:row>107</xdr:row>
      <xdr:rowOff>142875</xdr:rowOff>
    </xdr:to>
    <xdr:sp macro="" textlink="">
      <xdr:nvSpPr>
        <xdr:cNvPr id="4588" name="Text Box 822"/>
        <xdr:cNvSpPr txBox="1">
          <a:spLocks noChangeArrowheads="1"/>
        </xdr:cNvSpPr>
      </xdr:nvSpPr>
      <xdr:spPr bwMode="auto">
        <a:xfrm>
          <a:off x="3886200" y="25469850"/>
          <a:ext cx="0" cy="447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106</xdr:row>
      <xdr:rowOff>9525</xdr:rowOff>
    </xdr:from>
    <xdr:to>
      <xdr:col>4</xdr:col>
      <xdr:colOff>0</xdr:colOff>
      <xdr:row>108</xdr:row>
      <xdr:rowOff>0</xdr:rowOff>
    </xdr:to>
    <xdr:sp macro="" textlink="">
      <xdr:nvSpPr>
        <xdr:cNvPr id="4589" name="Text Box 823"/>
        <xdr:cNvSpPr txBox="1">
          <a:spLocks noChangeArrowheads="1"/>
        </xdr:cNvSpPr>
      </xdr:nvSpPr>
      <xdr:spPr bwMode="auto">
        <a:xfrm>
          <a:off x="3886200" y="25479375"/>
          <a:ext cx="0" cy="447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106</xdr:row>
      <xdr:rowOff>0</xdr:rowOff>
    </xdr:from>
    <xdr:to>
      <xdr:col>4</xdr:col>
      <xdr:colOff>0</xdr:colOff>
      <xdr:row>108</xdr:row>
      <xdr:rowOff>0</xdr:rowOff>
    </xdr:to>
    <xdr:sp macro="" textlink="">
      <xdr:nvSpPr>
        <xdr:cNvPr id="4590" name="Text Box 824"/>
        <xdr:cNvSpPr txBox="1">
          <a:spLocks noChangeArrowheads="1"/>
        </xdr:cNvSpPr>
      </xdr:nvSpPr>
      <xdr:spPr bwMode="auto">
        <a:xfrm>
          <a:off x="3886200" y="25469850"/>
          <a:ext cx="0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106</xdr:row>
      <xdr:rowOff>0</xdr:rowOff>
    </xdr:from>
    <xdr:to>
      <xdr:col>4</xdr:col>
      <xdr:colOff>0</xdr:colOff>
      <xdr:row>108</xdr:row>
      <xdr:rowOff>0</xdr:rowOff>
    </xdr:to>
    <xdr:sp macro="" textlink="">
      <xdr:nvSpPr>
        <xdr:cNvPr id="4591" name="Text Box 825"/>
        <xdr:cNvSpPr txBox="1">
          <a:spLocks noChangeArrowheads="1"/>
        </xdr:cNvSpPr>
      </xdr:nvSpPr>
      <xdr:spPr bwMode="auto">
        <a:xfrm>
          <a:off x="3886200" y="25469850"/>
          <a:ext cx="0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133</xdr:row>
      <xdr:rowOff>0</xdr:rowOff>
    </xdr:from>
    <xdr:to>
      <xdr:col>4</xdr:col>
      <xdr:colOff>0</xdr:colOff>
      <xdr:row>133</xdr:row>
      <xdr:rowOff>0</xdr:rowOff>
    </xdr:to>
    <xdr:sp macro="" textlink="">
      <xdr:nvSpPr>
        <xdr:cNvPr id="4592" name="Text 4"/>
        <xdr:cNvSpPr txBox="1">
          <a:spLocks noChangeArrowheads="1"/>
        </xdr:cNvSpPr>
      </xdr:nvSpPr>
      <xdr:spPr bwMode="auto">
        <a:xfrm>
          <a:off x="3886200" y="329565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133</xdr:row>
      <xdr:rowOff>0</xdr:rowOff>
    </xdr:from>
    <xdr:to>
      <xdr:col>4</xdr:col>
      <xdr:colOff>0</xdr:colOff>
      <xdr:row>133</xdr:row>
      <xdr:rowOff>0</xdr:rowOff>
    </xdr:to>
    <xdr:sp macro="" textlink="">
      <xdr:nvSpPr>
        <xdr:cNvPr id="4593" name="Text 5"/>
        <xdr:cNvSpPr txBox="1">
          <a:spLocks noChangeArrowheads="1"/>
        </xdr:cNvSpPr>
      </xdr:nvSpPr>
      <xdr:spPr bwMode="auto">
        <a:xfrm>
          <a:off x="3886200" y="329565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133</xdr:row>
      <xdr:rowOff>0</xdr:rowOff>
    </xdr:from>
    <xdr:to>
      <xdr:col>4</xdr:col>
      <xdr:colOff>0</xdr:colOff>
      <xdr:row>133</xdr:row>
      <xdr:rowOff>0</xdr:rowOff>
    </xdr:to>
    <xdr:sp macro="" textlink="">
      <xdr:nvSpPr>
        <xdr:cNvPr id="4594" name="Text 6"/>
        <xdr:cNvSpPr txBox="1">
          <a:spLocks noChangeArrowheads="1"/>
        </xdr:cNvSpPr>
      </xdr:nvSpPr>
      <xdr:spPr bwMode="auto">
        <a:xfrm>
          <a:off x="3886200" y="329565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133</xdr:row>
      <xdr:rowOff>0</xdr:rowOff>
    </xdr:from>
    <xdr:to>
      <xdr:col>4</xdr:col>
      <xdr:colOff>0</xdr:colOff>
      <xdr:row>133</xdr:row>
      <xdr:rowOff>0</xdr:rowOff>
    </xdr:to>
    <xdr:sp macro="" textlink="">
      <xdr:nvSpPr>
        <xdr:cNvPr id="4595" name="Text 7"/>
        <xdr:cNvSpPr txBox="1">
          <a:spLocks noChangeArrowheads="1"/>
        </xdr:cNvSpPr>
      </xdr:nvSpPr>
      <xdr:spPr bwMode="auto">
        <a:xfrm>
          <a:off x="3886200" y="329565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79</xdr:row>
      <xdr:rowOff>0</xdr:rowOff>
    </xdr:from>
    <xdr:to>
      <xdr:col>4</xdr:col>
      <xdr:colOff>0</xdr:colOff>
      <xdr:row>80</xdr:row>
      <xdr:rowOff>142875</xdr:rowOff>
    </xdr:to>
    <xdr:sp macro="" textlink="">
      <xdr:nvSpPr>
        <xdr:cNvPr id="4596" name="Text 4"/>
        <xdr:cNvSpPr txBox="1">
          <a:spLocks noChangeArrowheads="1"/>
        </xdr:cNvSpPr>
      </xdr:nvSpPr>
      <xdr:spPr bwMode="auto">
        <a:xfrm>
          <a:off x="3886200" y="18040350"/>
          <a:ext cx="0" cy="447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79</xdr:row>
      <xdr:rowOff>9525</xdr:rowOff>
    </xdr:from>
    <xdr:to>
      <xdr:col>4</xdr:col>
      <xdr:colOff>0</xdr:colOff>
      <xdr:row>81</xdr:row>
      <xdr:rowOff>0</xdr:rowOff>
    </xdr:to>
    <xdr:sp macro="" textlink="">
      <xdr:nvSpPr>
        <xdr:cNvPr id="4597" name="Text Box 831"/>
        <xdr:cNvSpPr txBox="1">
          <a:spLocks noChangeArrowheads="1"/>
        </xdr:cNvSpPr>
      </xdr:nvSpPr>
      <xdr:spPr bwMode="auto">
        <a:xfrm>
          <a:off x="3886200" y="18049875"/>
          <a:ext cx="0" cy="447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79</xdr:row>
      <xdr:rowOff>0</xdr:rowOff>
    </xdr:from>
    <xdr:to>
      <xdr:col>4</xdr:col>
      <xdr:colOff>0</xdr:colOff>
      <xdr:row>81</xdr:row>
      <xdr:rowOff>0</xdr:rowOff>
    </xdr:to>
    <xdr:sp macro="" textlink="">
      <xdr:nvSpPr>
        <xdr:cNvPr id="4598" name="Text Box 832"/>
        <xdr:cNvSpPr txBox="1">
          <a:spLocks noChangeArrowheads="1"/>
        </xdr:cNvSpPr>
      </xdr:nvSpPr>
      <xdr:spPr bwMode="auto">
        <a:xfrm>
          <a:off x="3886200" y="18040350"/>
          <a:ext cx="0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79</xdr:row>
      <xdr:rowOff>0</xdr:rowOff>
    </xdr:from>
    <xdr:to>
      <xdr:col>4</xdr:col>
      <xdr:colOff>0</xdr:colOff>
      <xdr:row>81</xdr:row>
      <xdr:rowOff>0</xdr:rowOff>
    </xdr:to>
    <xdr:sp macro="" textlink="">
      <xdr:nvSpPr>
        <xdr:cNvPr id="4599" name="Text Box 833"/>
        <xdr:cNvSpPr txBox="1">
          <a:spLocks noChangeArrowheads="1"/>
        </xdr:cNvSpPr>
      </xdr:nvSpPr>
      <xdr:spPr bwMode="auto">
        <a:xfrm>
          <a:off x="3886200" y="18040350"/>
          <a:ext cx="0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7</xdr:col>
      <xdr:colOff>9525</xdr:colOff>
      <xdr:row>97</xdr:row>
      <xdr:rowOff>0</xdr:rowOff>
    </xdr:from>
    <xdr:to>
      <xdr:col>12</xdr:col>
      <xdr:colOff>0</xdr:colOff>
      <xdr:row>97</xdr:row>
      <xdr:rowOff>0</xdr:rowOff>
    </xdr:to>
    <xdr:sp macro="" textlink="">
      <xdr:nvSpPr>
        <xdr:cNvPr id="4600" name="Text 88"/>
        <xdr:cNvSpPr txBox="1">
          <a:spLocks noChangeArrowheads="1"/>
        </xdr:cNvSpPr>
      </xdr:nvSpPr>
      <xdr:spPr bwMode="auto">
        <a:xfrm>
          <a:off x="5457825" y="23641050"/>
          <a:ext cx="30289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 und mehr</a:t>
          </a:r>
        </a:p>
      </xdr:txBody>
    </xdr:sp>
    <xdr:clientData/>
  </xdr:twoCellAnchor>
  <xdr:twoCellAnchor>
    <xdr:from>
      <xdr:col>7</xdr:col>
      <xdr:colOff>9525</xdr:colOff>
      <xdr:row>114</xdr:row>
      <xdr:rowOff>0</xdr:rowOff>
    </xdr:from>
    <xdr:to>
      <xdr:col>16</xdr:col>
      <xdr:colOff>19050</xdr:colOff>
      <xdr:row>114</xdr:row>
      <xdr:rowOff>0</xdr:rowOff>
    </xdr:to>
    <xdr:sp macro="" textlink="">
      <xdr:nvSpPr>
        <xdr:cNvPr id="4601" name="Text 99"/>
        <xdr:cNvSpPr txBox="1">
          <a:spLocks noChangeArrowheads="1"/>
        </xdr:cNvSpPr>
      </xdr:nvSpPr>
      <xdr:spPr bwMode="auto">
        <a:xfrm>
          <a:off x="5457825" y="27146250"/>
          <a:ext cx="5572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 und mehr</a:t>
          </a:r>
        </a:p>
      </xdr:txBody>
    </xdr:sp>
    <xdr:clientData/>
  </xdr:twoCellAnchor>
  <xdr:twoCellAnchor>
    <xdr:from>
      <xdr:col>7</xdr:col>
      <xdr:colOff>19050</xdr:colOff>
      <xdr:row>81</xdr:row>
      <xdr:rowOff>0</xdr:rowOff>
    </xdr:from>
    <xdr:to>
      <xdr:col>12</xdr:col>
      <xdr:colOff>0</xdr:colOff>
      <xdr:row>81</xdr:row>
      <xdr:rowOff>0</xdr:rowOff>
    </xdr:to>
    <xdr:sp macro="" textlink="">
      <xdr:nvSpPr>
        <xdr:cNvPr id="4602" name="Text 110"/>
        <xdr:cNvSpPr txBox="1">
          <a:spLocks noChangeArrowheads="1"/>
        </xdr:cNvSpPr>
      </xdr:nvSpPr>
      <xdr:spPr bwMode="auto">
        <a:xfrm>
          <a:off x="5467350" y="18497550"/>
          <a:ext cx="30194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 und mehr</a:t>
          </a:r>
        </a:p>
      </xdr:txBody>
    </xdr:sp>
    <xdr:clientData/>
  </xdr:twoCellAnchor>
  <xdr:twoCellAnchor>
    <xdr:from>
      <xdr:col>16</xdr:col>
      <xdr:colOff>0</xdr:colOff>
      <xdr:row>81</xdr:row>
      <xdr:rowOff>0</xdr:rowOff>
    </xdr:from>
    <xdr:to>
      <xdr:col>17</xdr:col>
      <xdr:colOff>9525</xdr:colOff>
      <xdr:row>81</xdr:row>
      <xdr:rowOff>0</xdr:rowOff>
    </xdr:to>
    <xdr:sp macro="" textlink="">
      <xdr:nvSpPr>
        <xdr:cNvPr id="4603" name="Text 147"/>
        <xdr:cNvSpPr txBox="1">
          <a:spLocks noChangeArrowheads="1"/>
        </xdr:cNvSpPr>
      </xdr:nvSpPr>
      <xdr:spPr bwMode="auto">
        <a:xfrm>
          <a:off x="11010900" y="18497550"/>
          <a:ext cx="6572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17</xdr:col>
      <xdr:colOff>9525</xdr:colOff>
      <xdr:row>81</xdr:row>
      <xdr:rowOff>0</xdr:rowOff>
    </xdr:from>
    <xdr:to>
      <xdr:col>18</xdr:col>
      <xdr:colOff>0</xdr:colOff>
      <xdr:row>81</xdr:row>
      <xdr:rowOff>0</xdr:rowOff>
    </xdr:to>
    <xdr:sp macro="" textlink="">
      <xdr:nvSpPr>
        <xdr:cNvPr id="4604" name="Text 148"/>
        <xdr:cNvSpPr txBox="1">
          <a:spLocks noChangeArrowheads="1"/>
        </xdr:cNvSpPr>
      </xdr:nvSpPr>
      <xdr:spPr bwMode="auto">
        <a:xfrm>
          <a:off x="11668125" y="18497550"/>
          <a:ext cx="2667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Straftat / Straftatengruppe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 (§§ des StGB)</a:t>
          </a:r>
        </a:p>
      </xdr:txBody>
    </xdr:sp>
    <xdr:clientData/>
  </xdr:twoCellAnchor>
  <xdr:twoCellAnchor>
    <xdr:from>
      <xdr:col>17</xdr:col>
      <xdr:colOff>19050</xdr:colOff>
      <xdr:row>45</xdr:row>
      <xdr:rowOff>0</xdr:rowOff>
    </xdr:from>
    <xdr:to>
      <xdr:col>18</xdr:col>
      <xdr:colOff>0</xdr:colOff>
      <xdr:row>45</xdr:row>
      <xdr:rowOff>0</xdr:rowOff>
    </xdr:to>
    <xdr:sp macro="" textlink="">
      <xdr:nvSpPr>
        <xdr:cNvPr id="4605" name="Text 149"/>
        <xdr:cNvSpPr txBox="1">
          <a:spLocks noChangeArrowheads="1"/>
        </xdr:cNvSpPr>
      </xdr:nvSpPr>
      <xdr:spPr bwMode="auto">
        <a:xfrm>
          <a:off x="11677650" y="8991600"/>
          <a:ext cx="2571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Straftat / Straftatengruppe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(§§ des StGB)</a:t>
          </a:r>
        </a:p>
      </xdr:txBody>
    </xdr:sp>
    <xdr:clientData/>
  </xdr:twoCellAnchor>
  <xdr:twoCellAnchor>
    <xdr:from>
      <xdr:col>16</xdr:col>
      <xdr:colOff>0</xdr:colOff>
      <xdr:row>45</xdr:row>
      <xdr:rowOff>0</xdr:rowOff>
    </xdr:from>
    <xdr:to>
      <xdr:col>17</xdr:col>
      <xdr:colOff>19050</xdr:colOff>
      <xdr:row>45</xdr:row>
      <xdr:rowOff>0</xdr:rowOff>
    </xdr:to>
    <xdr:sp macro="" textlink="">
      <xdr:nvSpPr>
        <xdr:cNvPr id="4606" name="Text 150"/>
        <xdr:cNvSpPr txBox="1">
          <a:spLocks noChangeArrowheads="1"/>
        </xdr:cNvSpPr>
      </xdr:nvSpPr>
      <xdr:spPr bwMode="auto">
        <a:xfrm>
          <a:off x="11010900" y="8991600"/>
          <a:ext cx="6667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17</xdr:col>
      <xdr:colOff>0</xdr:colOff>
      <xdr:row>133</xdr:row>
      <xdr:rowOff>0</xdr:rowOff>
    </xdr:from>
    <xdr:to>
      <xdr:col>18</xdr:col>
      <xdr:colOff>0</xdr:colOff>
      <xdr:row>133</xdr:row>
      <xdr:rowOff>0</xdr:rowOff>
    </xdr:to>
    <xdr:sp macro="" textlink="">
      <xdr:nvSpPr>
        <xdr:cNvPr id="4607" name="Text 152"/>
        <xdr:cNvSpPr txBox="1">
          <a:spLocks noChangeArrowheads="1"/>
        </xdr:cNvSpPr>
      </xdr:nvSpPr>
      <xdr:spPr bwMode="auto">
        <a:xfrm>
          <a:off x="11658600" y="32956500"/>
          <a:ext cx="2762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Straftat / Straftatengruppe 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(§§ des StGB)</a:t>
          </a:r>
        </a:p>
      </xdr:txBody>
    </xdr:sp>
    <xdr:clientData/>
  </xdr:twoCellAnchor>
  <xdr:twoCellAnchor>
    <xdr:from>
      <xdr:col>16</xdr:col>
      <xdr:colOff>0</xdr:colOff>
      <xdr:row>133</xdr:row>
      <xdr:rowOff>0</xdr:rowOff>
    </xdr:from>
    <xdr:to>
      <xdr:col>17</xdr:col>
      <xdr:colOff>0</xdr:colOff>
      <xdr:row>133</xdr:row>
      <xdr:rowOff>0</xdr:rowOff>
    </xdr:to>
    <xdr:sp macro="" textlink="">
      <xdr:nvSpPr>
        <xdr:cNvPr id="4608" name="Text 153"/>
        <xdr:cNvSpPr txBox="1">
          <a:spLocks noChangeArrowheads="1"/>
        </xdr:cNvSpPr>
      </xdr:nvSpPr>
      <xdr:spPr bwMode="auto">
        <a:xfrm>
          <a:off x="11010900" y="32956500"/>
          <a:ext cx="6477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8</xdr:col>
      <xdr:colOff>0</xdr:colOff>
      <xdr:row>45</xdr:row>
      <xdr:rowOff>0</xdr:rowOff>
    </xdr:from>
    <xdr:to>
      <xdr:col>9</xdr:col>
      <xdr:colOff>0</xdr:colOff>
      <xdr:row>45</xdr:row>
      <xdr:rowOff>0</xdr:rowOff>
    </xdr:to>
    <xdr:sp macro="" textlink="">
      <xdr:nvSpPr>
        <xdr:cNvPr id="4609" name="Text 173"/>
        <xdr:cNvSpPr txBox="1">
          <a:spLocks noChangeArrowheads="1"/>
        </xdr:cNvSpPr>
      </xdr:nvSpPr>
      <xdr:spPr bwMode="auto">
        <a:xfrm>
          <a:off x="5972175" y="8991600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sammen</a:t>
          </a:r>
        </a:p>
      </xdr:txBody>
    </xdr:sp>
    <xdr:clientData/>
  </xdr:twoCellAnchor>
  <xdr:twoCellAnchor>
    <xdr:from>
      <xdr:col>9</xdr:col>
      <xdr:colOff>0</xdr:colOff>
      <xdr:row>45</xdr:row>
      <xdr:rowOff>0</xdr:rowOff>
    </xdr:from>
    <xdr:to>
      <xdr:col>10</xdr:col>
      <xdr:colOff>9525</xdr:colOff>
      <xdr:row>45</xdr:row>
      <xdr:rowOff>0</xdr:rowOff>
    </xdr:to>
    <xdr:sp macro="" textlink="">
      <xdr:nvSpPr>
        <xdr:cNvPr id="4610" name="Text 174"/>
        <xdr:cNvSpPr txBox="1">
          <a:spLocks noChangeArrowheads="1"/>
        </xdr:cNvSpPr>
      </xdr:nvSpPr>
      <xdr:spPr bwMode="auto">
        <a:xfrm>
          <a:off x="6600825" y="8991600"/>
          <a:ext cx="6381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10</xdr:col>
      <xdr:colOff>0</xdr:colOff>
      <xdr:row>45</xdr:row>
      <xdr:rowOff>0</xdr:rowOff>
    </xdr:from>
    <xdr:to>
      <xdr:col>11</xdr:col>
      <xdr:colOff>0</xdr:colOff>
      <xdr:row>45</xdr:row>
      <xdr:rowOff>0</xdr:rowOff>
    </xdr:to>
    <xdr:sp macro="" textlink="">
      <xdr:nvSpPr>
        <xdr:cNvPr id="4611" name="Text 175"/>
        <xdr:cNvSpPr txBox="1">
          <a:spLocks noChangeArrowheads="1"/>
        </xdr:cNvSpPr>
      </xdr:nvSpPr>
      <xdr:spPr bwMode="auto">
        <a:xfrm>
          <a:off x="7229475" y="8991600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11</xdr:col>
      <xdr:colOff>0</xdr:colOff>
      <xdr:row>45</xdr:row>
      <xdr:rowOff>0</xdr:rowOff>
    </xdr:from>
    <xdr:to>
      <xdr:col>12</xdr:col>
      <xdr:colOff>0</xdr:colOff>
      <xdr:row>45</xdr:row>
      <xdr:rowOff>0</xdr:rowOff>
    </xdr:to>
    <xdr:sp macro="" textlink="">
      <xdr:nvSpPr>
        <xdr:cNvPr id="4612" name="Text 176"/>
        <xdr:cNvSpPr txBox="1">
          <a:spLocks noChangeArrowheads="1"/>
        </xdr:cNvSpPr>
      </xdr:nvSpPr>
      <xdr:spPr bwMode="auto">
        <a:xfrm>
          <a:off x="7858125" y="8991600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8</xdr:col>
      <xdr:colOff>0</xdr:colOff>
      <xdr:row>81</xdr:row>
      <xdr:rowOff>0</xdr:rowOff>
    </xdr:from>
    <xdr:to>
      <xdr:col>9</xdr:col>
      <xdr:colOff>0</xdr:colOff>
      <xdr:row>81</xdr:row>
      <xdr:rowOff>0</xdr:rowOff>
    </xdr:to>
    <xdr:sp macro="" textlink="">
      <xdr:nvSpPr>
        <xdr:cNvPr id="4613" name="Text 181"/>
        <xdr:cNvSpPr txBox="1">
          <a:spLocks noChangeArrowheads="1"/>
        </xdr:cNvSpPr>
      </xdr:nvSpPr>
      <xdr:spPr bwMode="auto">
        <a:xfrm>
          <a:off x="5972175" y="18497550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sammen</a:t>
          </a:r>
        </a:p>
      </xdr:txBody>
    </xdr:sp>
    <xdr:clientData/>
  </xdr:twoCellAnchor>
  <xdr:twoCellAnchor>
    <xdr:from>
      <xdr:col>9</xdr:col>
      <xdr:colOff>0</xdr:colOff>
      <xdr:row>81</xdr:row>
      <xdr:rowOff>0</xdr:rowOff>
    </xdr:from>
    <xdr:to>
      <xdr:col>10</xdr:col>
      <xdr:colOff>9525</xdr:colOff>
      <xdr:row>81</xdr:row>
      <xdr:rowOff>0</xdr:rowOff>
    </xdr:to>
    <xdr:sp macro="" textlink="">
      <xdr:nvSpPr>
        <xdr:cNvPr id="4614" name="Text 182"/>
        <xdr:cNvSpPr txBox="1">
          <a:spLocks noChangeArrowheads="1"/>
        </xdr:cNvSpPr>
      </xdr:nvSpPr>
      <xdr:spPr bwMode="auto">
        <a:xfrm>
          <a:off x="6600825" y="18497550"/>
          <a:ext cx="6381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10</xdr:col>
      <xdr:colOff>0</xdr:colOff>
      <xdr:row>81</xdr:row>
      <xdr:rowOff>0</xdr:rowOff>
    </xdr:from>
    <xdr:to>
      <xdr:col>11</xdr:col>
      <xdr:colOff>0</xdr:colOff>
      <xdr:row>81</xdr:row>
      <xdr:rowOff>0</xdr:rowOff>
    </xdr:to>
    <xdr:sp macro="" textlink="">
      <xdr:nvSpPr>
        <xdr:cNvPr id="4615" name="Text 183"/>
        <xdr:cNvSpPr txBox="1">
          <a:spLocks noChangeArrowheads="1"/>
        </xdr:cNvSpPr>
      </xdr:nvSpPr>
      <xdr:spPr bwMode="auto">
        <a:xfrm>
          <a:off x="7229475" y="18497550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11</xdr:col>
      <xdr:colOff>0</xdr:colOff>
      <xdr:row>81</xdr:row>
      <xdr:rowOff>0</xdr:rowOff>
    </xdr:from>
    <xdr:to>
      <xdr:col>12</xdr:col>
      <xdr:colOff>0</xdr:colOff>
      <xdr:row>81</xdr:row>
      <xdr:rowOff>0</xdr:rowOff>
    </xdr:to>
    <xdr:sp macro="" textlink="">
      <xdr:nvSpPr>
        <xdr:cNvPr id="4616" name="Text 184"/>
        <xdr:cNvSpPr txBox="1">
          <a:spLocks noChangeArrowheads="1"/>
        </xdr:cNvSpPr>
      </xdr:nvSpPr>
      <xdr:spPr bwMode="auto">
        <a:xfrm>
          <a:off x="7858125" y="18497550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8</xdr:col>
      <xdr:colOff>0</xdr:colOff>
      <xdr:row>133</xdr:row>
      <xdr:rowOff>0</xdr:rowOff>
    </xdr:from>
    <xdr:to>
      <xdr:col>9</xdr:col>
      <xdr:colOff>0</xdr:colOff>
      <xdr:row>133</xdr:row>
      <xdr:rowOff>0</xdr:rowOff>
    </xdr:to>
    <xdr:sp macro="" textlink="">
      <xdr:nvSpPr>
        <xdr:cNvPr id="4617" name="Text 189"/>
        <xdr:cNvSpPr txBox="1">
          <a:spLocks noChangeArrowheads="1"/>
        </xdr:cNvSpPr>
      </xdr:nvSpPr>
      <xdr:spPr bwMode="auto">
        <a:xfrm>
          <a:off x="5972175" y="32956500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sammen</a:t>
          </a:r>
        </a:p>
      </xdr:txBody>
    </xdr:sp>
    <xdr:clientData/>
  </xdr:twoCellAnchor>
  <xdr:twoCellAnchor>
    <xdr:from>
      <xdr:col>9</xdr:col>
      <xdr:colOff>0</xdr:colOff>
      <xdr:row>133</xdr:row>
      <xdr:rowOff>0</xdr:rowOff>
    </xdr:from>
    <xdr:to>
      <xdr:col>10</xdr:col>
      <xdr:colOff>9525</xdr:colOff>
      <xdr:row>133</xdr:row>
      <xdr:rowOff>0</xdr:rowOff>
    </xdr:to>
    <xdr:sp macro="" textlink="">
      <xdr:nvSpPr>
        <xdr:cNvPr id="4618" name="Text 190"/>
        <xdr:cNvSpPr txBox="1">
          <a:spLocks noChangeArrowheads="1"/>
        </xdr:cNvSpPr>
      </xdr:nvSpPr>
      <xdr:spPr bwMode="auto">
        <a:xfrm>
          <a:off x="6600825" y="32956500"/>
          <a:ext cx="6381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10</xdr:col>
      <xdr:colOff>0</xdr:colOff>
      <xdr:row>133</xdr:row>
      <xdr:rowOff>0</xdr:rowOff>
    </xdr:from>
    <xdr:to>
      <xdr:col>11</xdr:col>
      <xdr:colOff>0</xdr:colOff>
      <xdr:row>133</xdr:row>
      <xdr:rowOff>0</xdr:rowOff>
    </xdr:to>
    <xdr:sp macro="" textlink="">
      <xdr:nvSpPr>
        <xdr:cNvPr id="4619" name="Text 191"/>
        <xdr:cNvSpPr txBox="1">
          <a:spLocks noChangeArrowheads="1"/>
        </xdr:cNvSpPr>
      </xdr:nvSpPr>
      <xdr:spPr bwMode="auto">
        <a:xfrm>
          <a:off x="7229475" y="32956500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11</xdr:col>
      <xdr:colOff>0</xdr:colOff>
      <xdr:row>133</xdr:row>
      <xdr:rowOff>0</xdr:rowOff>
    </xdr:from>
    <xdr:to>
      <xdr:col>12</xdr:col>
      <xdr:colOff>0</xdr:colOff>
      <xdr:row>133</xdr:row>
      <xdr:rowOff>0</xdr:rowOff>
    </xdr:to>
    <xdr:sp macro="" textlink="">
      <xdr:nvSpPr>
        <xdr:cNvPr id="4620" name="Text 192"/>
        <xdr:cNvSpPr txBox="1">
          <a:spLocks noChangeArrowheads="1"/>
        </xdr:cNvSpPr>
      </xdr:nvSpPr>
      <xdr:spPr bwMode="auto">
        <a:xfrm>
          <a:off x="7858125" y="32956500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7</xdr:col>
      <xdr:colOff>9525</xdr:colOff>
      <xdr:row>97</xdr:row>
      <xdr:rowOff>0</xdr:rowOff>
    </xdr:from>
    <xdr:to>
      <xdr:col>12</xdr:col>
      <xdr:colOff>0</xdr:colOff>
      <xdr:row>97</xdr:row>
      <xdr:rowOff>0</xdr:rowOff>
    </xdr:to>
    <xdr:sp macro="" textlink="">
      <xdr:nvSpPr>
        <xdr:cNvPr id="4621" name="Text 88"/>
        <xdr:cNvSpPr txBox="1">
          <a:spLocks noChangeArrowheads="1"/>
        </xdr:cNvSpPr>
      </xdr:nvSpPr>
      <xdr:spPr bwMode="auto">
        <a:xfrm>
          <a:off x="5457825" y="23641050"/>
          <a:ext cx="30289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 und mehr</a:t>
          </a:r>
        </a:p>
      </xdr:txBody>
    </xdr:sp>
    <xdr:clientData/>
  </xdr:twoCellAnchor>
  <xdr:twoCellAnchor>
    <xdr:from>
      <xdr:col>16</xdr:col>
      <xdr:colOff>9525</xdr:colOff>
      <xdr:row>45</xdr:row>
      <xdr:rowOff>0</xdr:rowOff>
    </xdr:from>
    <xdr:to>
      <xdr:col>17</xdr:col>
      <xdr:colOff>0</xdr:colOff>
      <xdr:row>45</xdr:row>
      <xdr:rowOff>0</xdr:rowOff>
    </xdr:to>
    <xdr:sp macro="" textlink="">
      <xdr:nvSpPr>
        <xdr:cNvPr id="4622" name="Text 13"/>
        <xdr:cNvSpPr txBox="1">
          <a:spLocks noChangeArrowheads="1"/>
        </xdr:cNvSpPr>
      </xdr:nvSpPr>
      <xdr:spPr bwMode="auto">
        <a:xfrm>
          <a:off x="11020425" y="8991600"/>
          <a:ext cx="6381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16</xdr:col>
      <xdr:colOff>9525</xdr:colOff>
      <xdr:row>97</xdr:row>
      <xdr:rowOff>0</xdr:rowOff>
    </xdr:from>
    <xdr:to>
      <xdr:col>16</xdr:col>
      <xdr:colOff>590550</xdr:colOff>
      <xdr:row>97</xdr:row>
      <xdr:rowOff>0</xdr:rowOff>
    </xdr:to>
    <xdr:sp macro="" textlink="">
      <xdr:nvSpPr>
        <xdr:cNvPr id="4623" name="Text 79"/>
        <xdr:cNvSpPr txBox="1">
          <a:spLocks noChangeArrowheads="1"/>
        </xdr:cNvSpPr>
      </xdr:nvSpPr>
      <xdr:spPr bwMode="auto">
        <a:xfrm>
          <a:off x="11020425" y="23641050"/>
          <a:ext cx="5810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16</xdr:col>
      <xdr:colOff>0</xdr:colOff>
      <xdr:row>133</xdr:row>
      <xdr:rowOff>0</xdr:rowOff>
    </xdr:from>
    <xdr:to>
      <xdr:col>17</xdr:col>
      <xdr:colOff>0</xdr:colOff>
      <xdr:row>133</xdr:row>
      <xdr:rowOff>0</xdr:rowOff>
    </xdr:to>
    <xdr:sp macro="" textlink="">
      <xdr:nvSpPr>
        <xdr:cNvPr id="4624" name="Text 112"/>
        <xdr:cNvSpPr txBox="1">
          <a:spLocks noChangeArrowheads="1"/>
        </xdr:cNvSpPr>
      </xdr:nvSpPr>
      <xdr:spPr bwMode="auto">
        <a:xfrm>
          <a:off x="11010900" y="32956500"/>
          <a:ext cx="6477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4</xdr:col>
      <xdr:colOff>0</xdr:colOff>
      <xdr:row>114</xdr:row>
      <xdr:rowOff>0</xdr:rowOff>
    </xdr:from>
    <xdr:to>
      <xdr:col>4</xdr:col>
      <xdr:colOff>0</xdr:colOff>
      <xdr:row>114</xdr:row>
      <xdr:rowOff>0</xdr:rowOff>
    </xdr:to>
    <xdr:sp macro="" textlink="">
      <xdr:nvSpPr>
        <xdr:cNvPr id="4625" name="Text Box 859"/>
        <xdr:cNvSpPr txBox="1">
          <a:spLocks noChangeArrowheads="1"/>
        </xdr:cNvSpPr>
      </xdr:nvSpPr>
      <xdr:spPr bwMode="auto">
        <a:xfrm>
          <a:off x="3886200" y="271462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114</xdr:row>
      <xdr:rowOff>0</xdr:rowOff>
    </xdr:from>
    <xdr:to>
      <xdr:col>4</xdr:col>
      <xdr:colOff>0</xdr:colOff>
      <xdr:row>114</xdr:row>
      <xdr:rowOff>0</xdr:rowOff>
    </xdr:to>
    <xdr:sp macro="" textlink="">
      <xdr:nvSpPr>
        <xdr:cNvPr id="4626" name="Text Box 860"/>
        <xdr:cNvSpPr txBox="1">
          <a:spLocks noChangeArrowheads="1"/>
        </xdr:cNvSpPr>
      </xdr:nvSpPr>
      <xdr:spPr bwMode="auto">
        <a:xfrm>
          <a:off x="3886200" y="271462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114</xdr:row>
      <xdr:rowOff>0</xdr:rowOff>
    </xdr:from>
    <xdr:to>
      <xdr:col>5</xdr:col>
      <xdr:colOff>0</xdr:colOff>
      <xdr:row>114</xdr:row>
      <xdr:rowOff>0</xdr:rowOff>
    </xdr:to>
    <xdr:sp macro="" textlink="">
      <xdr:nvSpPr>
        <xdr:cNvPr id="4627" name="Text Box 861"/>
        <xdr:cNvSpPr txBox="1">
          <a:spLocks noChangeArrowheads="1"/>
        </xdr:cNvSpPr>
      </xdr:nvSpPr>
      <xdr:spPr bwMode="auto">
        <a:xfrm>
          <a:off x="3886200" y="27146250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5</xdr:col>
      <xdr:colOff>19050</xdr:colOff>
      <xdr:row>114</xdr:row>
      <xdr:rowOff>0</xdr:rowOff>
    </xdr:from>
    <xdr:to>
      <xdr:col>5</xdr:col>
      <xdr:colOff>485775</xdr:colOff>
      <xdr:row>114</xdr:row>
      <xdr:rowOff>0</xdr:rowOff>
    </xdr:to>
    <xdr:sp macro="" textlink="">
      <xdr:nvSpPr>
        <xdr:cNvPr id="4628" name="Text Box 862"/>
        <xdr:cNvSpPr txBox="1">
          <a:spLocks noChangeArrowheads="1"/>
        </xdr:cNvSpPr>
      </xdr:nvSpPr>
      <xdr:spPr bwMode="auto">
        <a:xfrm>
          <a:off x="4429125" y="27146250"/>
          <a:ext cx="4667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14-18</a:t>
          </a:r>
        </a:p>
      </xdr:txBody>
    </xdr:sp>
    <xdr:clientData/>
  </xdr:twoCellAnchor>
  <xdr:twoCellAnchor>
    <xdr:from>
      <xdr:col>6</xdr:col>
      <xdr:colOff>0</xdr:colOff>
      <xdr:row>114</xdr:row>
      <xdr:rowOff>0</xdr:rowOff>
    </xdr:from>
    <xdr:to>
      <xdr:col>6</xdr:col>
      <xdr:colOff>371475</xdr:colOff>
      <xdr:row>114</xdr:row>
      <xdr:rowOff>0</xdr:rowOff>
    </xdr:to>
    <xdr:sp macro="" textlink="">
      <xdr:nvSpPr>
        <xdr:cNvPr id="4629" name="Text Box 863"/>
        <xdr:cNvSpPr txBox="1">
          <a:spLocks noChangeArrowheads="1"/>
        </xdr:cNvSpPr>
      </xdr:nvSpPr>
      <xdr:spPr bwMode="auto">
        <a:xfrm>
          <a:off x="4933950" y="27146250"/>
          <a:ext cx="3714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7</xdr:col>
      <xdr:colOff>9525</xdr:colOff>
      <xdr:row>114</xdr:row>
      <xdr:rowOff>0</xdr:rowOff>
    </xdr:from>
    <xdr:to>
      <xdr:col>16</xdr:col>
      <xdr:colOff>19050</xdr:colOff>
      <xdr:row>114</xdr:row>
      <xdr:rowOff>0</xdr:rowOff>
    </xdr:to>
    <xdr:sp macro="" textlink="">
      <xdr:nvSpPr>
        <xdr:cNvPr id="4630" name="Text Box 864"/>
        <xdr:cNvSpPr txBox="1">
          <a:spLocks noChangeArrowheads="1"/>
        </xdr:cNvSpPr>
      </xdr:nvSpPr>
      <xdr:spPr bwMode="auto">
        <a:xfrm>
          <a:off x="5457825" y="27146250"/>
          <a:ext cx="5572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 und mehr</a:t>
          </a:r>
        </a:p>
      </xdr:txBody>
    </xdr:sp>
    <xdr:clientData/>
  </xdr:twoCellAnchor>
  <xdr:twoCellAnchor>
    <xdr:from>
      <xdr:col>4</xdr:col>
      <xdr:colOff>0</xdr:colOff>
      <xdr:row>4</xdr:row>
      <xdr:rowOff>0</xdr:rowOff>
    </xdr:from>
    <xdr:to>
      <xdr:col>4</xdr:col>
      <xdr:colOff>0</xdr:colOff>
      <xdr:row>6</xdr:row>
      <xdr:rowOff>142875</xdr:rowOff>
    </xdr:to>
    <xdr:sp macro="" textlink="">
      <xdr:nvSpPr>
        <xdr:cNvPr id="4631" name="Text Box 982"/>
        <xdr:cNvSpPr txBox="1">
          <a:spLocks noChangeArrowheads="1"/>
        </xdr:cNvSpPr>
      </xdr:nvSpPr>
      <xdr:spPr bwMode="auto">
        <a:xfrm>
          <a:off x="3886200" y="733425"/>
          <a:ext cx="0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5</xdr:row>
      <xdr:rowOff>9525</xdr:rowOff>
    </xdr:from>
    <xdr:to>
      <xdr:col>4</xdr:col>
      <xdr:colOff>0</xdr:colOff>
      <xdr:row>7</xdr:row>
      <xdr:rowOff>0</xdr:rowOff>
    </xdr:to>
    <xdr:sp macro="" textlink="">
      <xdr:nvSpPr>
        <xdr:cNvPr id="4632" name="Text Box 983"/>
        <xdr:cNvSpPr txBox="1">
          <a:spLocks noChangeArrowheads="1"/>
        </xdr:cNvSpPr>
      </xdr:nvSpPr>
      <xdr:spPr bwMode="auto">
        <a:xfrm>
          <a:off x="3886200" y="904875"/>
          <a:ext cx="0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5</xdr:row>
      <xdr:rowOff>0</xdr:rowOff>
    </xdr:from>
    <xdr:to>
      <xdr:col>4</xdr:col>
      <xdr:colOff>0</xdr:colOff>
      <xdr:row>7</xdr:row>
      <xdr:rowOff>0</xdr:rowOff>
    </xdr:to>
    <xdr:sp macro="" textlink="">
      <xdr:nvSpPr>
        <xdr:cNvPr id="4633" name="Text Box 984"/>
        <xdr:cNvSpPr txBox="1">
          <a:spLocks noChangeArrowheads="1"/>
        </xdr:cNvSpPr>
      </xdr:nvSpPr>
      <xdr:spPr bwMode="auto">
        <a:xfrm>
          <a:off x="3886200" y="895350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5</xdr:row>
      <xdr:rowOff>0</xdr:rowOff>
    </xdr:from>
    <xdr:to>
      <xdr:col>4</xdr:col>
      <xdr:colOff>0</xdr:colOff>
      <xdr:row>7</xdr:row>
      <xdr:rowOff>0</xdr:rowOff>
    </xdr:to>
    <xdr:sp macro="" textlink="">
      <xdr:nvSpPr>
        <xdr:cNvPr id="4634" name="Text Box 985"/>
        <xdr:cNvSpPr txBox="1">
          <a:spLocks noChangeArrowheads="1"/>
        </xdr:cNvSpPr>
      </xdr:nvSpPr>
      <xdr:spPr bwMode="auto">
        <a:xfrm>
          <a:off x="3886200" y="895350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1</xdr:col>
      <xdr:colOff>19050</xdr:colOff>
      <xdr:row>166</xdr:row>
      <xdr:rowOff>0</xdr:rowOff>
    </xdr:from>
    <xdr:to>
      <xdr:col>2</xdr:col>
      <xdr:colOff>0</xdr:colOff>
      <xdr:row>166</xdr:row>
      <xdr:rowOff>0</xdr:rowOff>
    </xdr:to>
    <xdr:sp macro="" textlink="">
      <xdr:nvSpPr>
        <xdr:cNvPr id="4635" name="Text 12"/>
        <xdr:cNvSpPr txBox="1">
          <a:spLocks noChangeArrowheads="1"/>
        </xdr:cNvSpPr>
      </xdr:nvSpPr>
      <xdr:spPr bwMode="auto">
        <a:xfrm>
          <a:off x="295275" y="41976675"/>
          <a:ext cx="2428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Straftat / Straftatengruppe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(§§ des StGB)</a:t>
          </a:r>
        </a:p>
      </xdr:txBody>
    </xdr:sp>
    <xdr:clientData/>
  </xdr:twoCellAnchor>
  <xdr:twoCellAnchor>
    <xdr:from>
      <xdr:col>2</xdr:col>
      <xdr:colOff>9525</xdr:colOff>
      <xdr:row>166</xdr:row>
      <xdr:rowOff>0</xdr:rowOff>
    </xdr:from>
    <xdr:to>
      <xdr:col>3</xdr:col>
      <xdr:colOff>0</xdr:colOff>
      <xdr:row>166</xdr:row>
      <xdr:rowOff>0</xdr:rowOff>
    </xdr:to>
    <xdr:sp macro="" textlink="">
      <xdr:nvSpPr>
        <xdr:cNvPr id="4636" name="Text 13"/>
        <xdr:cNvSpPr txBox="1">
          <a:spLocks noChangeArrowheads="1"/>
        </xdr:cNvSpPr>
      </xdr:nvSpPr>
      <xdr:spPr bwMode="auto">
        <a:xfrm>
          <a:off x="2733675" y="41976675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3</xdr:col>
      <xdr:colOff>19050</xdr:colOff>
      <xdr:row>166</xdr:row>
      <xdr:rowOff>0</xdr:rowOff>
    </xdr:from>
    <xdr:to>
      <xdr:col>3</xdr:col>
      <xdr:colOff>400050</xdr:colOff>
      <xdr:row>166</xdr:row>
      <xdr:rowOff>0</xdr:rowOff>
    </xdr:to>
    <xdr:sp macro="" textlink="">
      <xdr:nvSpPr>
        <xdr:cNvPr id="4637" name="Text 14"/>
        <xdr:cNvSpPr txBox="1">
          <a:spLocks noChangeArrowheads="1"/>
        </xdr:cNvSpPr>
      </xdr:nvSpPr>
      <xdr:spPr bwMode="auto">
        <a:xfrm>
          <a:off x="3381375" y="41976675"/>
          <a:ext cx="3810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Ins-gesamt</a:t>
          </a:r>
        </a:p>
      </xdr:txBody>
    </xdr:sp>
    <xdr:clientData/>
  </xdr:twoCellAnchor>
  <xdr:twoCellAnchor>
    <xdr:from>
      <xdr:col>4</xdr:col>
      <xdr:colOff>0</xdr:colOff>
      <xdr:row>166</xdr:row>
      <xdr:rowOff>0</xdr:rowOff>
    </xdr:from>
    <xdr:to>
      <xdr:col>4</xdr:col>
      <xdr:colOff>0</xdr:colOff>
      <xdr:row>166</xdr:row>
      <xdr:rowOff>0</xdr:rowOff>
    </xdr:to>
    <xdr:sp macro="" textlink="">
      <xdr:nvSpPr>
        <xdr:cNvPr id="4638" name="Text 15"/>
        <xdr:cNvSpPr txBox="1">
          <a:spLocks noChangeArrowheads="1"/>
        </xdr:cNvSpPr>
      </xdr:nvSpPr>
      <xdr:spPr bwMode="auto">
        <a:xfrm>
          <a:off x="3886200" y="419766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166</xdr:row>
      <xdr:rowOff>0</xdr:rowOff>
    </xdr:from>
    <xdr:to>
      <xdr:col>4</xdr:col>
      <xdr:colOff>0</xdr:colOff>
      <xdr:row>166</xdr:row>
      <xdr:rowOff>0</xdr:rowOff>
    </xdr:to>
    <xdr:sp macro="" textlink="">
      <xdr:nvSpPr>
        <xdr:cNvPr id="4639" name="Text 16"/>
        <xdr:cNvSpPr txBox="1">
          <a:spLocks noChangeArrowheads="1"/>
        </xdr:cNvSpPr>
      </xdr:nvSpPr>
      <xdr:spPr bwMode="auto">
        <a:xfrm>
          <a:off x="3886200" y="419766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166</xdr:row>
      <xdr:rowOff>0</xdr:rowOff>
    </xdr:from>
    <xdr:to>
      <xdr:col>4</xdr:col>
      <xdr:colOff>0</xdr:colOff>
      <xdr:row>166</xdr:row>
      <xdr:rowOff>0</xdr:rowOff>
    </xdr:to>
    <xdr:sp macro="" textlink="">
      <xdr:nvSpPr>
        <xdr:cNvPr id="4640" name="Text 17"/>
        <xdr:cNvSpPr txBox="1">
          <a:spLocks noChangeArrowheads="1"/>
        </xdr:cNvSpPr>
      </xdr:nvSpPr>
      <xdr:spPr bwMode="auto">
        <a:xfrm>
          <a:off x="3886200" y="419766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166</xdr:row>
      <xdr:rowOff>0</xdr:rowOff>
    </xdr:from>
    <xdr:to>
      <xdr:col>4</xdr:col>
      <xdr:colOff>0</xdr:colOff>
      <xdr:row>166</xdr:row>
      <xdr:rowOff>0</xdr:rowOff>
    </xdr:to>
    <xdr:sp macro="" textlink="">
      <xdr:nvSpPr>
        <xdr:cNvPr id="4641" name="Text 18"/>
        <xdr:cNvSpPr txBox="1">
          <a:spLocks noChangeArrowheads="1"/>
        </xdr:cNvSpPr>
      </xdr:nvSpPr>
      <xdr:spPr bwMode="auto">
        <a:xfrm>
          <a:off x="3886200" y="419766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1</xdr:col>
      <xdr:colOff>9525</xdr:colOff>
      <xdr:row>310</xdr:row>
      <xdr:rowOff>0</xdr:rowOff>
    </xdr:from>
    <xdr:to>
      <xdr:col>2</xdr:col>
      <xdr:colOff>0</xdr:colOff>
      <xdr:row>310</xdr:row>
      <xdr:rowOff>0</xdr:rowOff>
    </xdr:to>
    <xdr:sp macro="" textlink="">
      <xdr:nvSpPr>
        <xdr:cNvPr id="4642" name="Text 35"/>
        <xdr:cNvSpPr txBox="1">
          <a:spLocks noChangeArrowheads="1"/>
        </xdr:cNvSpPr>
      </xdr:nvSpPr>
      <xdr:spPr bwMode="auto">
        <a:xfrm>
          <a:off x="285750" y="79886175"/>
          <a:ext cx="24384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Straftat / Straftatengruppe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 (§§ des StGB)</a:t>
          </a:r>
        </a:p>
      </xdr:txBody>
    </xdr:sp>
    <xdr:clientData/>
  </xdr:twoCellAnchor>
  <xdr:twoCellAnchor>
    <xdr:from>
      <xdr:col>2</xdr:col>
      <xdr:colOff>0</xdr:colOff>
      <xdr:row>310</xdr:row>
      <xdr:rowOff>0</xdr:rowOff>
    </xdr:from>
    <xdr:to>
      <xdr:col>3</xdr:col>
      <xdr:colOff>9525</xdr:colOff>
      <xdr:row>310</xdr:row>
      <xdr:rowOff>0</xdr:rowOff>
    </xdr:to>
    <xdr:sp macro="" textlink="">
      <xdr:nvSpPr>
        <xdr:cNvPr id="4643" name="Text 39"/>
        <xdr:cNvSpPr txBox="1">
          <a:spLocks noChangeArrowheads="1"/>
        </xdr:cNvSpPr>
      </xdr:nvSpPr>
      <xdr:spPr bwMode="auto">
        <a:xfrm>
          <a:off x="2724150" y="79886175"/>
          <a:ext cx="6477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3</xdr:col>
      <xdr:colOff>9525</xdr:colOff>
      <xdr:row>310</xdr:row>
      <xdr:rowOff>0</xdr:rowOff>
    </xdr:from>
    <xdr:to>
      <xdr:col>3</xdr:col>
      <xdr:colOff>400050</xdr:colOff>
      <xdr:row>310</xdr:row>
      <xdr:rowOff>0</xdr:rowOff>
    </xdr:to>
    <xdr:sp macro="" textlink="">
      <xdr:nvSpPr>
        <xdr:cNvPr id="4644" name="Text 40"/>
        <xdr:cNvSpPr txBox="1">
          <a:spLocks noChangeArrowheads="1"/>
        </xdr:cNvSpPr>
      </xdr:nvSpPr>
      <xdr:spPr bwMode="auto">
        <a:xfrm>
          <a:off x="3371850" y="79886175"/>
          <a:ext cx="390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Ins-gesamt</a:t>
          </a:r>
        </a:p>
      </xdr:txBody>
    </xdr:sp>
    <xdr:clientData/>
  </xdr:twoCellAnchor>
  <xdr:twoCellAnchor>
    <xdr:from>
      <xdr:col>4</xdr:col>
      <xdr:colOff>0</xdr:colOff>
      <xdr:row>310</xdr:row>
      <xdr:rowOff>0</xdr:rowOff>
    </xdr:from>
    <xdr:to>
      <xdr:col>4</xdr:col>
      <xdr:colOff>0</xdr:colOff>
      <xdr:row>310</xdr:row>
      <xdr:rowOff>0</xdr:rowOff>
    </xdr:to>
    <xdr:sp macro="" textlink="">
      <xdr:nvSpPr>
        <xdr:cNvPr id="4645" name="Text 41"/>
        <xdr:cNvSpPr txBox="1">
          <a:spLocks noChangeArrowheads="1"/>
        </xdr:cNvSpPr>
      </xdr:nvSpPr>
      <xdr:spPr bwMode="auto">
        <a:xfrm>
          <a:off x="3886200" y="798861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310</xdr:row>
      <xdr:rowOff>0</xdr:rowOff>
    </xdr:from>
    <xdr:to>
      <xdr:col>4</xdr:col>
      <xdr:colOff>0</xdr:colOff>
      <xdr:row>310</xdr:row>
      <xdr:rowOff>0</xdr:rowOff>
    </xdr:to>
    <xdr:sp macro="" textlink="">
      <xdr:nvSpPr>
        <xdr:cNvPr id="4646" name="Text 42"/>
        <xdr:cNvSpPr txBox="1">
          <a:spLocks noChangeArrowheads="1"/>
        </xdr:cNvSpPr>
      </xdr:nvSpPr>
      <xdr:spPr bwMode="auto">
        <a:xfrm>
          <a:off x="3886200" y="798861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310</xdr:row>
      <xdr:rowOff>0</xdr:rowOff>
    </xdr:from>
    <xdr:to>
      <xdr:col>4</xdr:col>
      <xdr:colOff>0</xdr:colOff>
      <xdr:row>310</xdr:row>
      <xdr:rowOff>0</xdr:rowOff>
    </xdr:to>
    <xdr:sp macro="" textlink="">
      <xdr:nvSpPr>
        <xdr:cNvPr id="4647" name="Text 44"/>
        <xdr:cNvSpPr txBox="1">
          <a:spLocks noChangeArrowheads="1"/>
        </xdr:cNvSpPr>
      </xdr:nvSpPr>
      <xdr:spPr bwMode="auto">
        <a:xfrm>
          <a:off x="3886200" y="798861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310</xdr:row>
      <xdr:rowOff>0</xdr:rowOff>
    </xdr:from>
    <xdr:to>
      <xdr:col>4</xdr:col>
      <xdr:colOff>0</xdr:colOff>
      <xdr:row>310</xdr:row>
      <xdr:rowOff>0</xdr:rowOff>
    </xdr:to>
    <xdr:sp macro="" textlink="">
      <xdr:nvSpPr>
        <xdr:cNvPr id="4648" name="Text 45"/>
        <xdr:cNvSpPr txBox="1">
          <a:spLocks noChangeArrowheads="1"/>
        </xdr:cNvSpPr>
      </xdr:nvSpPr>
      <xdr:spPr bwMode="auto">
        <a:xfrm>
          <a:off x="3886200" y="798861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1</xdr:col>
      <xdr:colOff>9525</xdr:colOff>
      <xdr:row>504</xdr:row>
      <xdr:rowOff>0</xdr:rowOff>
    </xdr:from>
    <xdr:to>
      <xdr:col>2</xdr:col>
      <xdr:colOff>0</xdr:colOff>
      <xdr:row>504</xdr:row>
      <xdr:rowOff>0</xdr:rowOff>
    </xdr:to>
    <xdr:sp macro="" textlink="">
      <xdr:nvSpPr>
        <xdr:cNvPr id="4649" name="Text Box 1000"/>
        <xdr:cNvSpPr txBox="1">
          <a:spLocks noChangeArrowheads="1"/>
        </xdr:cNvSpPr>
      </xdr:nvSpPr>
      <xdr:spPr bwMode="auto">
        <a:xfrm>
          <a:off x="285750" y="132445125"/>
          <a:ext cx="24384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Straftat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 (§§ des StGB)</a:t>
          </a:r>
        </a:p>
      </xdr:txBody>
    </xdr:sp>
    <xdr:clientData/>
  </xdr:twoCellAnchor>
  <xdr:twoCellAnchor>
    <xdr:from>
      <xdr:col>2</xdr:col>
      <xdr:colOff>9525</xdr:colOff>
      <xdr:row>504</xdr:row>
      <xdr:rowOff>0</xdr:rowOff>
    </xdr:from>
    <xdr:to>
      <xdr:col>2</xdr:col>
      <xdr:colOff>590550</xdr:colOff>
      <xdr:row>504</xdr:row>
      <xdr:rowOff>0</xdr:rowOff>
    </xdr:to>
    <xdr:sp macro="" textlink="">
      <xdr:nvSpPr>
        <xdr:cNvPr id="4650" name="Text Box 1001"/>
        <xdr:cNvSpPr txBox="1">
          <a:spLocks noChangeArrowheads="1"/>
        </xdr:cNvSpPr>
      </xdr:nvSpPr>
      <xdr:spPr bwMode="auto">
        <a:xfrm>
          <a:off x="2733675" y="132445125"/>
          <a:ext cx="5810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4</xdr:col>
      <xdr:colOff>0</xdr:colOff>
      <xdr:row>504</xdr:row>
      <xdr:rowOff>0</xdr:rowOff>
    </xdr:from>
    <xdr:to>
      <xdr:col>4</xdr:col>
      <xdr:colOff>0</xdr:colOff>
      <xdr:row>504</xdr:row>
      <xdr:rowOff>0</xdr:rowOff>
    </xdr:to>
    <xdr:sp macro="" textlink="">
      <xdr:nvSpPr>
        <xdr:cNvPr id="4651" name="Text 81"/>
        <xdr:cNvSpPr txBox="1">
          <a:spLocks noChangeArrowheads="1"/>
        </xdr:cNvSpPr>
      </xdr:nvSpPr>
      <xdr:spPr bwMode="auto">
        <a:xfrm>
          <a:off x="3886200" y="1324451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zusammen</a:t>
          </a:r>
        </a:p>
      </xdr:txBody>
    </xdr:sp>
    <xdr:clientData/>
  </xdr:twoCellAnchor>
  <xdr:twoCellAnchor>
    <xdr:from>
      <xdr:col>4</xdr:col>
      <xdr:colOff>0</xdr:colOff>
      <xdr:row>504</xdr:row>
      <xdr:rowOff>0</xdr:rowOff>
    </xdr:from>
    <xdr:to>
      <xdr:col>4</xdr:col>
      <xdr:colOff>0</xdr:colOff>
      <xdr:row>504</xdr:row>
      <xdr:rowOff>0</xdr:rowOff>
    </xdr:to>
    <xdr:sp macro="" textlink="">
      <xdr:nvSpPr>
        <xdr:cNvPr id="4652" name="Text 82"/>
        <xdr:cNvSpPr txBox="1">
          <a:spLocks noChangeArrowheads="1"/>
        </xdr:cNvSpPr>
      </xdr:nvSpPr>
      <xdr:spPr bwMode="auto">
        <a:xfrm>
          <a:off x="3886200" y="1324451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504</xdr:row>
      <xdr:rowOff>0</xdr:rowOff>
    </xdr:from>
    <xdr:to>
      <xdr:col>4</xdr:col>
      <xdr:colOff>0</xdr:colOff>
      <xdr:row>504</xdr:row>
      <xdr:rowOff>0</xdr:rowOff>
    </xdr:to>
    <xdr:sp macro="" textlink="">
      <xdr:nvSpPr>
        <xdr:cNvPr id="4653" name="Text 83"/>
        <xdr:cNvSpPr txBox="1">
          <a:spLocks noChangeArrowheads="1"/>
        </xdr:cNvSpPr>
      </xdr:nvSpPr>
      <xdr:spPr bwMode="auto">
        <a:xfrm>
          <a:off x="3886200" y="1324451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504</xdr:row>
      <xdr:rowOff>0</xdr:rowOff>
    </xdr:from>
    <xdr:to>
      <xdr:col>4</xdr:col>
      <xdr:colOff>0</xdr:colOff>
      <xdr:row>504</xdr:row>
      <xdr:rowOff>0</xdr:rowOff>
    </xdr:to>
    <xdr:sp macro="" textlink="">
      <xdr:nvSpPr>
        <xdr:cNvPr id="4654" name="Text 84"/>
        <xdr:cNvSpPr txBox="1">
          <a:spLocks noChangeArrowheads="1"/>
        </xdr:cNvSpPr>
      </xdr:nvSpPr>
      <xdr:spPr bwMode="auto">
        <a:xfrm>
          <a:off x="3886200" y="1324451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5</xdr:col>
      <xdr:colOff>0</xdr:colOff>
      <xdr:row>504</xdr:row>
      <xdr:rowOff>0</xdr:rowOff>
    </xdr:from>
    <xdr:to>
      <xdr:col>6</xdr:col>
      <xdr:colOff>0</xdr:colOff>
      <xdr:row>504</xdr:row>
      <xdr:rowOff>0</xdr:rowOff>
    </xdr:to>
    <xdr:sp macro="" textlink="">
      <xdr:nvSpPr>
        <xdr:cNvPr id="4655" name="Text 86"/>
        <xdr:cNvSpPr txBox="1">
          <a:spLocks noChangeArrowheads="1"/>
        </xdr:cNvSpPr>
      </xdr:nvSpPr>
      <xdr:spPr bwMode="auto">
        <a:xfrm>
          <a:off x="4410075" y="132445125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14-18</a:t>
          </a:r>
        </a:p>
      </xdr:txBody>
    </xdr:sp>
    <xdr:clientData/>
  </xdr:twoCellAnchor>
  <xdr:twoCellAnchor>
    <xdr:from>
      <xdr:col>6</xdr:col>
      <xdr:colOff>9525</xdr:colOff>
      <xdr:row>504</xdr:row>
      <xdr:rowOff>0</xdr:rowOff>
    </xdr:from>
    <xdr:to>
      <xdr:col>6</xdr:col>
      <xdr:colOff>361950</xdr:colOff>
      <xdr:row>504</xdr:row>
      <xdr:rowOff>0</xdr:rowOff>
    </xdr:to>
    <xdr:sp macro="" textlink="">
      <xdr:nvSpPr>
        <xdr:cNvPr id="4656" name="Text 87"/>
        <xdr:cNvSpPr txBox="1">
          <a:spLocks noChangeArrowheads="1"/>
        </xdr:cNvSpPr>
      </xdr:nvSpPr>
      <xdr:spPr bwMode="auto">
        <a:xfrm>
          <a:off x="4943475" y="132445125"/>
          <a:ext cx="3524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7</xdr:col>
      <xdr:colOff>9525</xdr:colOff>
      <xdr:row>504</xdr:row>
      <xdr:rowOff>0</xdr:rowOff>
    </xdr:from>
    <xdr:to>
      <xdr:col>12</xdr:col>
      <xdr:colOff>0</xdr:colOff>
      <xdr:row>504</xdr:row>
      <xdr:rowOff>0</xdr:rowOff>
    </xdr:to>
    <xdr:sp macro="" textlink="">
      <xdr:nvSpPr>
        <xdr:cNvPr id="4657" name="Text 88"/>
        <xdr:cNvSpPr txBox="1">
          <a:spLocks noChangeArrowheads="1"/>
        </xdr:cNvSpPr>
      </xdr:nvSpPr>
      <xdr:spPr bwMode="auto">
        <a:xfrm>
          <a:off x="5457825" y="132445125"/>
          <a:ext cx="30289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 und mehr</a:t>
          </a:r>
        </a:p>
      </xdr:txBody>
    </xdr:sp>
    <xdr:clientData/>
  </xdr:twoCellAnchor>
  <xdr:twoCellAnchor>
    <xdr:from>
      <xdr:col>4</xdr:col>
      <xdr:colOff>0</xdr:colOff>
      <xdr:row>504</xdr:row>
      <xdr:rowOff>0</xdr:rowOff>
    </xdr:from>
    <xdr:to>
      <xdr:col>4</xdr:col>
      <xdr:colOff>0</xdr:colOff>
      <xdr:row>504</xdr:row>
      <xdr:rowOff>0</xdr:rowOff>
    </xdr:to>
    <xdr:sp macro="" textlink="">
      <xdr:nvSpPr>
        <xdr:cNvPr id="4658" name="Text 94"/>
        <xdr:cNvSpPr txBox="1">
          <a:spLocks noChangeArrowheads="1"/>
        </xdr:cNvSpPr>
      </xdr:nvSpPr>
      <xdr:spPr bwMode="auto">
        <a:xfrm>
          <a:off x="3886200" y="1324451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504</xdr:row>
      <xdr:rowOff>0</xdr:rowOff>
    </xdr:from>
    <xdr:to>
      <xdr:col>4</xdr:col>
      <xdr:colOff>0</xdr:colOff>
      <xdr:row>504</xdr:row>
      <xdr:rowOff>0</xdr:rowOff>
    </xdr:to>
    <xdr:sp macro="" textlink="">
      <xdr:nvSpPr>
        <xdr:cNvPr id="4659" name="Text 95"/>
        <xdr:cNvSpPr txBox="1">
          <a:spLocks noChangeArrowheads="1"/>
        </xdr:cNvSpPr>
      </xdr:nvSpPr>
      <xdr:spPr bwMode="auto">
        <a:xfrm>
          <a:off x="3886200" y="1324451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504</xdr:row>
      <xdr:rowOff>0</xdr:rowOff>
    </xdr:from>
    <xdr:to>
      <xdr:col>5</xdr:col>
      <xdr:colOff>0</xdr:colOff>
      <xdr:row>504</xdr:row>
      <xdr:rowOff>0</xdr:rowOff>
    </xdr:to>
    <xdr:sp macro="" textlink="">
      <xdr:nvSpPr>
        <xdr:cNvPr id="4660" name="Text 96"/>
        <xdr:cNvSpPr txBox="1">
          <a:spLocks noChangeArrowheads="1"/>
        </xdr:cNvSpPr>
      </xdr:nvSpPr>
      <xdr:spPr bwMode="auto">
        <a:xfrm>
          <a:off x="3886200" y="132445125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5</xdr:col>
      <xdr:colOff>19050</xdr:colOff>
      <xdr:row>504</xdr:row>
      <xdr:rowOff>0</xdr:rowOff>
    </xdr:from>
    <xdr:to>
      <xdr:col>5</xdr:col>
      <xdr:colOff>485775</xdr:colOff>
      <xdr:row>504</xdr:row>
      <xdr:rowOff>0</xdr:rowOff>
    </xdr:to>
    <xdr:sp macro="" textlink="">
      <xdr:nvSpPr>
        <xdr:cNvPr id="4661" name="Text 97"/>
        <xdr:cNvSpPr txBox="1">
          <a:spLocks noChangeArrowheads="1"/>
        </xdr:cNvSpPr>
      </xdr:nvSpPr>
      <xdr:spPr bwMode="auto">
        <a:xfrm>
          <a:off x="4429125" y="132445125"/>
          <a:ext cx="4667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14-18</a:t>
          </a:r>
        </a:p>
      </xdr:txBody>
    </xdr:sp>
    <xdr:clientData/>
  </xdr:twoCellAnchor>
  <xdr:twoCellAnchor>
    <xdr:from>
      <xdr:col>6</xdr:col>
      <xdr:colOff>0</xdr:colOff>
      <xdr:row>504</xdr:row>
      <xdr:rowOff>0</xdr:rowOff>
    </xdr:from>
    <xdr:to>
      <xdr:col>6</xdr:col>
      <xdr:colOff>371475</xdr:colOff>
      <xdr:row>504</xdr:row>
      <xdr:rowOff>0</xdr:rowOff>
    </xdr:to>
    <xdr:sp macro="" textlink="">
      <xdr:nvSpPr>
        <xdr:cNvPr id="4662" name="Text 98"/>
        <xdr:cNvSpPr txBox="1">
          <a:spLocks noChangeArrowheads="1"/>
        </xdr:cNvSpPr>
      </xdr:nvSpPr>
      <xdr:spPr bwMode="auto">
        <a:xfrm>
          <a:off x="4933950" y="132445125"/>
          <a:ext cx="3714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7</xdr:col>
      <xdr:colOff>9525</xdr:colOff>
      <xdr:row>504</xdr:row>
      <xdr:rowOff>0</xdr:rowOff>
    </xdr:from>
    <xdr:to>
      <xdr:col>16</xdr:col>
      <xdr:colOff>19050</xdr:colOff>
      <xdr:row>504</xdr:row>
      <xdr:rowOff>0</xdr:rowOff>
    </xdr:to>
    <xdr:sp macro="" textlink="">
      <xdr:nvSpPr>
        <xdr:cNvPr id="4663" name="Text 99"/>
        <xdr:cNvSpPr txBox="1">
          <a:spLocks noChangeArrowheads="1"/>
        </xdr:cNvSpPr>
      </xdr:nvSpPr>
      <xdr:spPr bwMode="auto">
        <a:xfrm>
          <a:off x="5457825" y="132445125"/>
          <a:ext cx="5572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 und mehr</a:t>
          </a:r>
        </a:p>
      </xdr:txBody>
    </xdr:sp>
    <xdr:clientData/>
  </xdr:twoCellAnchor>
  <xdr:twoCellAnchor>
    <xdr:from>
      <xdr:col>1</xdr:col>
      <xdr:colOff>0</xdr:colOff>
      <xdr:row>310</xdr:row>
      <xdr:rowOff>0</xdr:rowOff>
    </xdr:from>
    <xdr:to>
      <xdr:col>2</xdr:col>
      <xdr:colOff>9525</xdr:colOff>
      <xdr:row>310</xdr:row>
      <xdr:rowOff>0</xdr:rowOff>
    </xdr:to>
    <xdr:sp macro="" textlink="">
      <xdr:nvSpPr>
        <xdr:cNvPr id="4664" name="Text 100"/>
        <xdr:cNvSpPr txBox="1">
          <a:spLocks noChangeArrowheads="1"/>
        </xdr:cNvSpPr>
      </xdr:nvSpPr>
      <xdr:spPr bwMode="auto">
        <a:xfrm>
          <a:off x="276225" y="79886175"/>
          <a:ext cx="2457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Straftat 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(§§ d.StGB)</a:t>
          </a:r>
        </a:p>
      </xdr:txBody>
    </xdr:sp>
    <xdr:clientData/>
  </xdr:twoCellAnchor>
  <xdr:twoCellAnchor>
    <xdr:from>
      <xdr:col>2</xdr:col>
      <xdr:colOff>19050</xdr:colOff>
      <xdr:row>310</xdr:row>
      <xdr:rowOff>0</xdr:rowOff>
    </xdr:from>
    <xdr:to>
      <xdr:col>3</xdr:col>
      <xdr:colOff>9525</xdr:colOff>
      <xdr:row>310</xdr:row>
      <xdr:rowOff>0</xdr:rowOff>
    </xdr:to>
    <xdr:sp macro="" textlink="">
      <xdr:nvSpPr>
        <xdr:cNvPr id="4665" name="Text 101"/>
        <xdr:cNvSpPr txBox="1">
          <a:spLocks noChangeArrowheads="1"/>
        </xdr:cNvSpPr>
      </xdr:nvSpPr>
      <xdr:spPr bwMode="auto">
        <a:xfrm>
          <a:off x="2743200" y="79886175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3</xdr:col>
      <xdr:colOff>19050</xdr:colOff>
      <xdr:row>310</xdr:row>
      <xdr:rowOff>0</xdr:rowOff>
    </xdr:from>
    <xdr:to>
      <xdr:col>3</xdr:col>
      <xdr:colOff>400050</xdr:colOff>
      <xdr:row>310</xdr:row>
      <xdr:rowOff>0</xdr:rowOff>
    </xdr:to>
    <xdr:sp macro="" textlink="">
      <xdr:nvSpPr>
        <xdr:cNvPr id="4666" name="Text 102"/>
        <xdr:cNvSpPr txBox="1">
          <a:spLocks noChangeArrowheads="1"/>
        </xdr:cNvSpPr>
      </xdr:nvSpPr>
      <xdr:spPr bwMode="auto">
        <a:xfrm>
          <a:off x="3381375" y="79886175"/>
          <a:ext cx="3810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Insgesamt</a:t>
          </a:r>
        </a:p>
      </xdr:txBody>
    </xdr:sp>
    <xdr:clientData/>
  </xdr:twoCellAnchor>
  <xdr:twoCellAnchor>
    <xdr:from>
      <xdr:col>4</xdr:col>
      <xdr:colOff>0</xdr:colOff>
      <xdr:row>310</xdr:row>
      <xdr:rowOff>0</xdr:rowOff>
    </xdr:from>
    <xdr:to>
      <xdr:col>4</xdr:col>
      <xdr:colOff>0</xdr:colOff>
      <xdr:row>310</xdr:row>
      <xdr:rowOff>0</xdr:rowOff>
    </xdr:to>
    <xdr:sp macro="" textlink="">
      <xdr:nvSpPr>
        <xdr:cNvPr id="4667" name="Text 103"/>
        <xdr:cNvSpPr txBox="1">
          <a:spLocks noChangeArrowheads="1"/>
        </xdr:cNvSpPr>
      </xdr:nvSpPr>
      <xdr:spPr bwMode="auto">
        <a:xfrm>
          <a:off x="3886200" y="798861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310</xdr:row>
      <xdr:rowOff>0</xdr:rowOff>
    </xdr:from>
    <xdr:to>
      <xdr:col>4</xdr:col>
      <xdr:colOff>0</xdr:colOff>
      <xdr:row>310</xdr:row>
      <xdr:rowOff>0</xdr:rowOff>
    </xdr:to>
    <xdr:sp macro="" textlink="">
      <xdr:nvSpPr>
        <xdr:cNvPr id="4668" name="Text 104"/>
        <xdr:cNvSpPr txBox="1">
          <a:spLocks noChangeArrowheads="1"/>
        </xdr:cNvSpPr>
      </xdr:nvSpPr>
      <xdr:spPr bwMode="auto">
        <a:xfrm>
          <a:off x="3886200" y="798861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310</xdr:row>
      <xdr:rowOff>0</xdr:rowOff>
    </xdr:from>
    <xdr:to>
      <xdr:col>4</xdr:col>
      <xdr:colOff>0</xdr:colOff>
      <xdr:row>310</xdr:row>
      <xdr:rowOff>0</xdr:rowOff>
    </xdr:to>
    <xdr:sp macro="" textlink="">
      <xdr:nvSpPr>
        <xdr:cNvPr id="4669" name="Text 105"/>
        <xdr:cNvSpPr txBox="1">
          <a:spLocks noChangeArrowheads="1"/>
        </xdr:cNvSpPr>
      </xdr:nvSpPr>
      <xdr:spPr bwMode="auto">
        <a:xfrm>
          <a:off x="3886200" y="798861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310</xdr:row>
      <xdr:rowOff>0</xdr:rowOff>
    </xdr:from>
    <xdr:to>
      <xdr:col>4</xdr:col>
      <xdr:colOff>0</xdr:colOff>
      <xdr:row>310</xdr:row>
      <xdr:rowOff>0</xdr:rowOff>
    </xdr:to>
    <xdr:sp macro="" textlink="">
      <xdr:nvSpPr>
        <xdr:cNvPr id="4670" name="Text 106"/>
        <xdr:cNvSpPr txBox="1">
          <a:spLocks noChangeArrowheads="1"/>
        </xdr:cNvSpPr>
      </xdr:nvSpPr>
      <xdr:spPr bwMode="auto">
        <a:xfrm>
          <a:off x="3886200" y="798861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310</xdr:row>
      <xdr:rowOff>0</xdr:rowOff>
    </xdr:from>
    <xdr:to>
      <xdr:col>4</xdr:col>
      <xdr:colOff>457200</xdr:colOff>
      <xdr:row>310</xdr:row>
      <xdr:rowOff>0</xdr:rowOff>
    </xdr:to>
    <xdr:sp macro="" textlink="">
      <xdr:nvSpPr>
        <xdr:cNvPr id="4671" name="Text 107"/>
        <xdr:cNvSpPr txBox="1">
          <a:spLocks noChangeArrowheads="1"/>
        </xdr:cNvSpPr>
      </xdr:nvSpPr>
      <xdr:spPr bwMode="auto">
        <a:xfrm>
          <a:off x="3886200" y="79886175"/>
          <a:ext cx="457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5</xdr:col>
      <xdr:colOff>9525</xdr:colOff>
      <xdr:row>310</xdr:row>
      <xdr:rowOff>0</xdr:rowOff>
    </xdr:from>
    <xdr:to>
      <xdr:col>5</xdr:col>
      <xdr:colOff>495300</xdr:colOff>
      <xdr:row>310</xdr:row>
      <xdr:rowOff>0</xdr:rowOff>
    </xdr:to>
    <xdr:sp macro="" textlink="">
      <xdr:nvSpPr>
        <xdr:cNvPr id="4672" name="Text 108"/>
        <xdr:cNvSpPr txBox="1">
          <a:spLocks noChangeArrowheads="1"/>
        </xdr:cNvSpPr>
      </xdr:nvSpPr>
      <xdr:spPr bwMode="auto">
        <a:xfrm>
          <a:off x="4419600" y="79886175"/>
          <a:ext cx="4857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14-18</a:t>
          </a:r>
        </a:p>
      </xdr:txBody>
    </xdr:sp>
    <xdr:clientData/>
  </xdr:twoCellAnchor>
  <xdr:twoCellAnchor>
    <xdr:from>
      <xdr:col>6</xdr:col>
      <xdr:colOff>0</xdr:colOff>
      <xdr:row>310</xdr:row>
      <xdr:rowOff>0</xdr:rowOff>
    </xdr:from>
    <xdr:to>
      <xdr:col>6</xdr:col>
      <xdr:colOff>504825</xdr:colOff>
      <xdr:row>310</xdr:row>
      <xdr:rowOff>0</xdr:rowOff>
    </xdr:to>
    <xdr:sp macro="" textlink="">
      <xdr:nvSpPr>
        <xdr:cNvPr id="4673" name="Text 109"/>
        <xdr:cNvSpPr txBox="1">
          <a:spLocks noChangeArrowheads="1"/>
        </xdr:cNvSpPr>
      </xdr:nvSpPr>
      <xdr:spPr bwMode="auto">
        <a:xfrm>
          <a:off x="4933950" y="79886175"/>
          <a:ext cx="504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7</xdr:col>
      <xdr:colOff>19050</xdr:colOff>
      <xdr:row>310</xdr:row>
      <xdr:rowOff>0</xdr:rowOff>
    </xdr:from>
    <xdr:to>
      <xdr:col>12</xdr:col>
      <xdr:colOff>0</xdr:colOff>
      <xdr:row>310</xdr:row>
      <xdr:rowOff>0</xdr:rowOff>
    </xdr:to>
    <xdr:sp macro="" textlink="">
      <xdr:nvSpPr>
        <xdr:cNvPr id="4674" name="Text 110"/>
        <xdr:cNvSpPr txBox="1">
          <a:spLocks noChangeArrowheads="1"/>
        </xdr:cNvSpPr>
      </xdr:nvSpPr>
      <xdr:spPr bwMode="auto">
        <a:xfrm>
          <a:off x="5467350" y="79886175"/>
          <a:ext cx="30194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 und mehr</a:t>
          </a:r>
        </a:p>
      </xdr:txBody>
    </xdr:sp>
    <xdr:clientData/>
  </xdr:twoCellAnchor>
  <xdr:twoCellAnchor>
    <xdr:from>
      <xdr:col>1</xdr:col>
      <xdr:colOff>0</xdr:colOff>
      <xdr:row>504</xdr:row>
      <xdr:rowOff>0</xdr:rowOff>
    </xdr:from>
    <xdr:to>
      <xdr:col>2</xdr:col>
      <xdr:colOff>0</xdr:colOff>
      <xdr:row>504</xdr:row>
      <xdr:rowOff>0</xdr:rowOff>
    </xdr:to>
    <xdr:sp macro="" textlink="">
      <xdr:nvSpPr>
        <xdr:cNvPr id="4675" name="Text Box 1028"/>
        <xdr:cNvSpPr txBox="1">
          <a:spLocks noChangeArrowheads="1"/>
        </xdr:cNvSpPr>
      </xdr:nvSpPr>
      <xdr:spPr bwMode="auto">
        <a:xfrm>
          <a:off x="276225" y="132445125"/>
          <a:ext cx="24479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Straftat / Straftatengruppe 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(§§ des StGB)</a:t>
          </a:r>
        </a:p>
      </xdr:txBody>
    </xdr:sp>
    <xdr:clientData/>
  </xdr:twoCellAnchor>
  <xdr:twoCellAnchor>
    <xdr:from>
      <xdr:col>2</xdr:col>
      <xdr:colOff>0</xdr:colOff>
      <xdr:row>504</xdr:row>
      <xdr:rowOff>0</xdr:rowOff>
    </xdr:from>
    <xdr:to>
      <xdr:col>3</xdr:col>
      <xdr:colOff>0</xdr:colOff>
      <xdr:row>504</xdr:row>
      <xdr:rowOff>0</xdr:rowOff>
    </xdr:to>
    <xdr:sp macro="" textlink="">
      <xdr:nvSpPr>
        <xdr:cNvPr id="4676" name="Text Box 1029"/>
        <xdr:cNvSpPr txBox="1">
          <a:spLocks noChangeArrowheads="1"/>
        </xdr:cNvSpPr>
      </xdr:nvSpPr>
      <xdr:spPr bwMode="auto">
        <a:xfrm>
          <a:off x="2724150" y="132445125"/>
          <a:ext cx="6381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3</xdr:col>
      <xdr:colOff>657225</xdr:colOff>
      <xdr:row>504</xdr:row>
      <xdr:rowOff>0</xdr:rowOff>
    </xdr:from>
    <xdr:to>
      <xdr:col>4</xdr:col>
      <xdr:colOff>0</xdr:colOff>
      <xdr:row>504</xdr:row>
      <xdr:rowOff>0</xdr:rowOff>
    </xdr:to>
    <xdr:sp macro="" textlink="">
      <xdr:nvSpPr>
        <xdr:cNvPr id="4677" name="Text 114"/>
        <xdr:cNvSpPr txBox="1">
          <a:spLocks noChangeArrowheads="1"/>
        </xdr:cNvSpPr>
      </xdr:nvSpPr>
      <xdr:spPr bwMode="auto">
        <a:xfrm>
          <a:off x="3886200" y="1324451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504</xdr:row>
      <xdr:rowOff>0</xdr:rowOff>
    </xdr:from>
    <xdr:to>
      <xdr:col>4</xdr:col>
      <xdr:colOff>0</xdr:colOff>
      <xdr:row>504</xdr:row>
      <xdr:rowOff>0</xdr:rowOff>
    </xdr:to>
    <xdr:sp macro="" textlink="">
      <xdr:nvSpPr>
        <xdr:cNvPr id="4678" name="Text 115"/>
        <xdr:cNvSpPr txBox="1">
          <a:spLocks noChangeArrowheads="1"/>
        </xdr:cNvSpPr>
      </xdr:nvSpPr>
      <xdr:spPr bwMode="auto">
        <a:xfrm>
          <a:off x="3886200" y="1324451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504</xdr:row>
      <xdr:rowOff>0</xdr:rowOff>
    </xdr:from>
    <xdr:to>
      <xdr:col>4</xdr:col>
      <xdr:colOff>0</xdr:colOff>
      <xdr:row>504</xdr:row>
      <xdr:rowOff>0</xdr:rowOff>
    </xdr:to>
    <xdr:sp macro="" textlink="">
      <xdr:nvSpPr>
        <xdr:cNvPr id="4679" name="Text 116"/>
        <xdr:cNvSpPr txBox="1">
          <a:spLocks noChangeArrowheads="1"/>
        </xdr:cNvSpPr>
      </xdr:nvSpPr>
      <xdr:spPr bwMode="auto">
        <a:xfrm>
          <a:off x="3886200" y="1324451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504</xdr:row>
      <xdr:rowOff>0</xdr:rowOff>
    </xdr:from>
    <xdr:to>
      <xdr:col>4</xdr:col>
      <xdr:colOff>0</xdr:colOff>
      <xdr:row>504</xdr:row>
      <xdr:rowOff>0</xdr:rowOff>
    </xdr:to>
    <xdr:sp macro="" textlink="">
      <xdr:nvSpPr>
        <xdr:cNvPr id="4680" name="Text 117"/>
        <xdr:cNvSpPr txBox="1">
          <a:spLocks noChangeArrowheads="1"/>
        </xdr:cNvSpPr>
      </xdr:nvSpPr>
      <xdr:spPr bwMode="auto">
        <a:xfrm>
          <a:off x="3886200" y="1324451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16</xdr:col>
      <xdr:colOff>0</xdr:colOff>
      <xdr:row>310</xdr:row>
      <xdr:rowOff>0</xdr:rowOff>
    </xdr:from>
    <xdr:to>
      <xdr:col>17</xdr:col>
      <xdr:colOff>9525</xdr:colOff>
      <xdr:row>310</xdr:row>
      <xdr:rowOff>0</xdr:rowOff>
    </xdr:to>
    <xdr:sp macro="" textlink="">
      <xdr:nvSpPr>
        <xdr:cNvPr id="4681" name="Text 147"/>
        <xdr:cNvSpPr txBox="1">
          <a:spLocks noChangeArrowheads="1"/>
        </xdr:cNvSpPr>
      </xdr:nvSpPr>
      <xdr:spPr bwMode="auto">
        <a:xfrm>
          <a:off x="11010900" y="79886175"/>
          <a:ext cx="6572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17</xdr:col>
      <xdr:colOff>9525</xdr:colOff>
      <xdr:row>310</xdr:row>
      <xdr:rowOff>0</xdr:rowOff>
    </xdr:from>
    <xdr:to>
      <xdr:col>18</xdr:col>
      <xdr:colOff>0</xdr:colOff>
      <xdr:row>310</xdr:row>
      <xdr:rowOff>0</xdr:rowOff>
    </xdr:to>
    <xdr:sp macro="" textlink="">
      <xdr:nvSpPr>
        <xdr:cNvPr id="4682" name="Text 148"/>
        <xdr:cNvSpPr txBox="1">
          <a:spLocks noChangeArrowheads="1"/>
        </xdr:cNvSpPr>
      </xdr:nvSpPr>
      <xdr:spPr bwMode="auto">
        <a:xfrm>
          <a:off x="11668125" y="79886175"/>
          <a:ext cx="2667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Straftat / Straftatengruppe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 (§§ des StGB)</a:t>
          </a:r>
        </a:p>
      </xdr:txBody>
    </xdr:sp>
    <xdr:clientData/>
  </xdr:twoCellAnchor>
  <xdr:twoCellAnchor>
    <xdr:from>
      <xdr:col>17</xdr:col>
      <xdr:colOff>19050</xdr:colOff>
      <xdr:row>166</xdr:row>
      <xdr:rowOff>0</xdr:rowOff>
    </xdr:from>
    <xdr:to>
      <xdr:col>18</xdr:col>
      <xdr:colOff>0</xdr:colOff>
      <xdr:row>166</xdr:row>
      <xdr:rowOff>0</xdr:rowOff>
    </xdr:to>
    <xdr:sp macro="" textlink="">
      <xdr:nvSpPr>
        <xdr:cNvPr id="4683" name="Text 149"/>
        <xdr:cNvSpPr txBox="1">
          <a:spLocks noChangeArrowheads="1"/>
        </xdr:cNvSpPr>
      </xdr:nvSpPr>
      <xdr:spPr bwMode="auto">
        <a:xfrm>
          <a:off x="11677650" y="41976675"/>
          <a:ext cx="2571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Straftat / Straftatengruppe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(§§ des StGB)</a:t>
          </a:r>
        </a:p>
      </xdr:txBody>
    </xdr:sp>
    <xdr:clientData/>
  </xdr:twoCellAnchor>
  <xdr:twoCellAnchor>
    <xdr:from>
      <xdr:col>16</xdr:col>
      <xdr:colOff>0</xdr:colOff>
      <xdr:row>166</xdr:row>
      <xdr:rowOff>0</xdr:rowOff>
    </xdr:from>
    <xdr:to>
      <xdr:col>17</xdr:col>
      <xdr:colOff>19050</xdr:colOff>
      <xdr:row>166</xdr:row>
      <xdr:rowOff>0</xdr:rowOff>
    </xdr:to>
    <xdr:sp macro="" textlink="">
      <xdr:nvSpPr>
        <xdr:cNvPr id="4684" name="Text 150"/>
        <xdr:cNvSpPr txBox="1">
          <a:spLocks noChangeArrowheads="1"/>
        </xdr:cNvSpPr>
      </xdr:nvSpPr>
      <xdr:spPr bwMode="auto">
        <a:xfrm>
          <a:off x="11010900" y="41976675"/>
          <a:ext cx="6667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17</xdr:col>
      <xdr:colOff>0</xdr:colOff>
      <xdr:row>504</xdr:row>
      <xdr:rowOff>0</xdr:rowOff>
    </xdr:from>
    <xdr:to>
      <xdr:col>18</xdr:col>
      <xdr:colOff>0</xdr:colOff>
      <xdr:row>504</xdr:row>
      <xdr:rowOff>0</xdr:rowOff>
    </xdr:to>
    <xdr:sp macro="" textlink="">
      <xdr:nvSpPr>
        <xdr:cNvPr id="4685" name="Text 152"/>
        <xdr:cNvSpPr txBox="1">
          <a:spLocks noChangeArrowheads="1"/>
        </xdr:cNvSpPr>
      </xdr:nvSpPr>
      <xdr:spPr bwMode="auto">
        <a:xfrm>
          <a:off x="11658600" y="132445125"/>
          <a:ext cx="2762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Straftat / Straftatengruppe 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(§§ des StGB)</a:t>
          </a:r>
        </a:p>
      </xdr:txBody>
    </xdr:sp>
    <xdr:clientData/>
  </xdr:twoCellAnchor>
  <xdr:twoCellAnchor>
    <xdr:from>
      <xdr:col>16</xdr:col>
      <xdr:colOff>0</xdr:colOff>
      <xdr:row>504</xdr:row>
      <xdr:rowOff>0</xdr:rowOff>
    </xdr:from>
    <xdr:to>
      <xdr:col>17</xdr:col>
      <xdr:colOff>0</xdr:colOff>
      <xdr:row>504</xdr:row>
      <xdr:rowOff>0</xdr:rowOff>
    </xdr:to>
    <xdr:sp macro="" textlink="">
      <xdr:nvSpPr>
        <xdr:cNvPr id="4686" name="Text 153"/>
        <xdr:cNvSpPr txBox="1">
          <a:spLocks noChangeArrowheads="1"/>
        </xdr:cNvSpPr>
      </xdr:nvSpPr>
      <xdr:spPr bwMode="auto">
        <a:xfrm>
          <a:off x="11010900" y="132445125"/>
          <a:ext cx="6477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4</xdr:col>
      <xdr:colOff>0</xdr:colOff>
      <xdr:row>166</xdr:row>
      <xdr:rowOff>0</xdr:rowOff>
    </xdr:from>
    <xdr:to>
      <xdr:col>5</xdr:col>
      <xdr:colOff>0</xdr:colOff>
      <xdr:row>166</xdr:row>
      <xdr:rowOff>0</xdr:rowOff>
    </xdr:to>
    <xdr:sp macro="" textlink="">
      <xdr:nvSpPr>
        <xdr:cNvPr id="4687" name="Text 169"/>
        <xdr:cNvSpPr txBox="1">
          <a:spLocks noChangeArrowheads="1"/>
        </xdr:cNvSpPr>
      </xdr:nvSpPr>
      <xdr:spPr bwMode="auto">
        <a:xfrm>
          <a:off x="3886200" y="41976675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sammen</a:t>
          </a:r>
        </a:p>
      </xdr:txBody>
    </xdr:sp>
    <xdr:clientData/>
  </xdr:twoCellAnchor>
  <xdr:twoCellAnchor>
    <xdr:from>
      <xdr:col>5</xdr:col>
      <xdr:colOff>19050</xdr:colOff>
      <xdr:row>166</xdr:row>
      <xdr:rowOff>0</xdr:rowOff>
    </xdr:from>
    <xdr:to>
      <xdr:col>6</xdr:col>
      <xdr:colOff>0</xdr:colOff>
      <xdr:row>166</xdr:row>
      <xdr:rowOff>0</xdr:rowOff>
    </xdr:to>
    <xdr:sp macro="" textlink="">
      <xdr:nvSpPr>
        <xdr:cNvPr id="4688" name="Text 170"/>
        <xdr:cNvSpPr txBox="1">
          <a:spLocks noChangeArrowheads="1"/>
        </xdr:cNvSpPr>
      </xdr:nvSpPr>
      <xdr:spPr bwMode="auto">
        <a:xfrm>
          <a:off x="4429125" y="41976675"/>
          <a:ext cx="504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14-18</a:t>
          </a:r>
        </a:p>
      </xdr:txBody>
    </xdr:sp>
    <xdr:clientData/>
  </xdr:twoCellAnchor>
  <xdr:twoCellAnchor>
    <xdr:from>
      <xdr:col>6</xdr:col>
      <xdr:colOff>0</xdr:colOff>
      <xdr:row>166</xdr:row>
      <xdr:rowOff>0</xdr:rowOff>
    </xdr:from>
    <xdr:to>
      <xdr:col>7</xdr:col>
      <xdr:colOff>0</xdr:colOff>
      <xdr:row>166</xdr:row>
      <xdr:rowOff>0</xdr:rowOff>
    </xdr:to>
    <xdr:sp macro="" textlink="">
      <xdr:nvSpPr>
        <xdr:cNvPr id="4689" name="Text 171"/>
        <xdr:cNvSpPr txBox="1">
          <a:spLocks noChangeArrowheads="1"/>
        </xdr:cNvSpPr>
      </xdr:nvSpPr>
      <xdr:spPr bwMode="auto">
        <a:xfrm>
          <a:off x="4933950" y="41976675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7</xdr:col>
      <xdr:colOff>0</xdr:colOff>
      <xdr:row>166</xdr:row>
      <xdr:rowOff>0</xdr:rowOff>
    </xdr:from>
    <xdr:to>
      <xdr:col>8</xdr:col>
      <xdr:colOff>0</xdr:colOff>
      <xdr:row>166</xdr:row>
      <xdr:rowOff>0</xdr:rowOff>
    </xdr:to>
    <xdr:sp macro="" textlink="">
      <xdr:nvSpPr>
        <xdr:cNvPr id="4690" name="Text 172"/>
        <xdr:cNvSpPr txBox="1">
          <a:spLocks noChangeArrowheads="1"/>
        </xdr:cNvSpPr>
      </xdr:nvSpPr>
      <xdr:spPr bwMode="auto">
        <a:xfrm>
          <a:off x="5448300" y="41976675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 und mehr</a:t>
          </a:r>
        </a:p>
      </xdr:txBody>
    </xdr:sp>
    <xdr:clientData/>
  </xdr:twoCellAnchor>
  <xdr:twoCellAnchor>
    <xdr:from>
      <xdr:col>8</xdr:col>
      <xdr:colOff>0</xdr:colOff>
      <xdr:row>166</xdr:row>
      <xdr:rowOff>0</xdr:rowOff>
    </xdr:from>
    <xdr:to>
      <xdr:col>9</xdr:col>
      <xdr:colOff>0</xdr:colOff>
      <xdr:row>166</xdr:row>
      <xdr:rowOff>0</xdr:rowOff>
    </xdr:to>
    <xdr:sp macro="" textlink="">
      <xdr:nvSpPr>
        <xdr:cNvPr id="4691" name="Text 173"/>
        <xdr:cNvSpPr txBox="1">
          <a:spLocks noChangeArrowheads="1"/>
        </xdr:cNvSpPr>
      </xdr:nvSpPr>
      <xdr:spPr bwMode="auto">
        <a:xfrm>
          <a:off x="5972175" y="41976675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sammen</a:t>
          </a:r>
        </a:p>
      </xdr:txBody>
    </xdr:sp>
    <xdr:clientData/>
  </xdr:twoCellAnchor>
  <xdr:twoCellAnchor>
    <xdr:from>
      <xdr:col>9</xdr:col>
      <xdr:colOff>0</xdr:colOff>
      <xdr:row>166</xdr:row>
      <xdr:rowOff>0</xdr:rowOff>
    </xdr:from>
    <xdr:to>
      <xdr:col>10</xdr:col>
      <xdr:colOff>9525</xdr:colOff>
      <xdr:row>166</xdr:row>
      <xdr:rowOff>0</xdr:rowOff>
    </xdr:to>
    <xdr:sp macro="" textlink="">
      <xdr:nvSpPr>
        <xdr:cNvPr id="4692" name="Text 174"/>
        <xdr:cNvSpPr txBox="1">
          <a:spLocks noChangeArrowheads="1"/>
        </xdr:cNvSpPr>
      </xdr:nvSpPr>
      <xdr:spPr bwMode="auto">
        <a:xfrm>
          <a:off x="6600825" y="41976675"/>
          <a:ext cx="6381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10</xdr:col>
      <xdr:colOff>0</xdr:colOff>
      <xdr:row>166</xdr:row>
      <xdr:rowOff>0</xdr:rowOff>
    </xdr:from>
    <xdr:to>
      <xdr:col>11</xdr:col>
      <xdr:colOff>0</xdr:colOff>
      <xdr:row>166</xdr:row>
      <xdr:rowOff>0</xdr:rowOff>
    </xdr:to>
    <xdr:sp macro="" textlink="">
      <xdr:nvSpPr>
        <xdr:cNvPr id="4693" name="Text 175"/>
        <xdr:cNvSpPr txBox="1">
          <a:spLocks noChangeArrowheads="1"/>
        </xdr:cNvSpPr>
      </xdr:nvSpPr>
      <xdr:spPr bwMode="auto">
        <a:xfrm>
          <a:off x="7229475" y="41976675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11</xdr:col>
      <xdr:colOff>0</xdr:colOff>
      <xdr:row>166</xdr:row>
      <xdr:rowOff>0</xdr:rowOff>
    </xdr:from>
    <xdr:to>
      <xdr:col>12</xdr:col>
      <xdr:colOff>0</xdr:colOff>
      <xdr:row>166</xdr:row>
      <xdr:rowOff>0</xdr:rowOff>
    </xdr:to>
    <xdr:sp macro="" textlink="">
      <xdr:nvSpPr>
        <xdr:cNvPr id="4694" name="Text 176"/>
        <xdr:cNvSpPr txBox="1">
          <a:spLocks noChangeArrowheads="1"/>
        </xdr:cNvSpPr>
      </xdr:nvSpPr>
      <xdr:spPr bwMode="auto">
        <a:xfrm>
          <a:off x="7858125" y="41976675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310</xdr:row>
      <xdr:rowOff>0</xdr:rowOff>
    </xdr:from>
    <xdr:to>
      <xdr:col>5</xdr:col>
      <xdr:colOff>0</xdr:colOff>
      <xdr:row>310</xdr:row>
      <xdr:rowOff>0</xdr:rowOff>
    </xdr:to>
    <xdr:sp macro="" textlink="">
      <xdr:nvSpPr>
        <xdr:cNvPr id="4695" name="Text 177"/>
        <xdr:cNvSpPr txBox="1">
          <a:spLocks noChangeArrowheads="1"/>
        </xdr:cNvSpPr>
      </xdr:nvSpPr>
      <xdr:spPr bwMode="auto">
        <a:xfrm>
          <a:off x="3886200" y="79886175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sammen</a:t>
          </a:r>
        </a:p>
      </xdr:txBody>
    </xdr:sp>
    <xdr:clientData/>
  </xdr:twoCellAnchor>
  <xdr:twoCellAnchor>
    <xdr:from>
      <xdr:col>5</xdr:col>
      <xdr:colOff>19050</xdr:colOff>
      <xdr:row>310</xdr:row>
      <xdr:rowOff>0</xdr:rowOff>
    </xdr:from>
    <xdr:to>
      <xdr:col>6</xdr:col>
      <xdr:colOff>0</xdr:colOff>
      <xdr:row>310</xdr:row>
      <xdr:rowOff>0</xdr:rowOff>
    </xdr:to>
    <xdr:sp macro="" textlink="">
      <xdr:nvSpPr>
        <xdr:cNvPr id="4696" name="Text 178"/>
        <xdr:cNvSpPr txBox="1">
          <a:spLocks noChangeArrowheads="1"/>
        </xdr:cNvSpPr>
      </xdr:nvSpPr>
      <xdr:spPr bwMode="auto">
        <a:xfrm>
          <a:off x="4429125" y="79886175"/>
          <a:ext cx="504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14-18</a:t>
          </a:r>
        </a:p>
      </xdr:txBody>
    </xdr:sp>
    <xdr:clientData/>
  </xdr:twoCellAnchor>
  <xdr:twoCellAnchor>
    <xdr:from>
      <xdr:col>6</xdr:col>
      <xdr:colOff>0</xdr:colOff>
      <xdr:row>310</xdr:row>
      <xdr:rowOff>0</xdr:rowOff>
    </xdr:from>
    <xdr:to>
      <xdr:col>7</xdr:col>
      <xdr:colOff>0</xdr:colOff>
      <xdr:row>310</xdr:row>
      <xdr:rowOff>0</xdr:rowOff>
    </xdr:to>
    <xdr:sp macro="" textlink="">
      <xdr:nvSpPr>
        <xdr:cNvPr id="4697" name="Text 179"/>
        <xdr:cNvSpPr txBox="1">
          <a:spLocks noChangeArrowheads="1"/>
        </xdr:cNvSpPr>
      </xdr:nvSpPr>
      <xdr:spPr bwMode="auto">
        <a:xfrm>
          <a:off x="4933950" y="79886175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7</xdr:col>
      <xdr:colOff>0</xdr:colOff>
      <xdr:row>310</xdr:row>
      <xdr:rowOff>0</xdr:rowOff>
    </xdr:from>
    <xdr:to>
      <xdr:col>8</xdr:col>
      <xdr:colOff>0</xdr:colOff>
      <xdr:row>310</xdr:row>
      <xdr:rowOff>0</xdr:rowOff>
    </xdr:to>
    <xdr:sp macro="" textlink="">
      <xdr:nvSpPr>
        <xdr:cNvPr id="4698" name="Text 180"/>
        <xdr:cNvSpPr txBox="1">
          <a:spLocks noChangeArrowheads="1"/>
        </xdr:cNvSpPr>
      </xdr:nvSpPr>
      <xdr:spPr bwMode="auto">
        <a:xfrm>
          <a:off x="5448300" y="79886175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 und mehr</a:t>
          </a:r>
        </a:p>
      </xdr:txBody>
    </xdr:sp>
    <xdr:clientData/>
  </xdr:twoCellAnchor>
  <xdr:twoCellAnchor>
    <xdr:from>
      <xdr:col>8</xdr:col>
      <xdr:colOff>0</xdr:colOff>
      <xdr:row>310</xdr:row>
      <xdr:rowOff>0</xdr:rowOff>
    </xdr:from>
    <xdr:to>
      <xdr:col>9</xdr:col>
      <xdr:colOff>0</xdr:colOff>
      <xdr:row>310</xdr:row>
      <xdr:rowOff>0</xdr:rowOff>
    </xdr:to>
    <xdr:sp macro="" textlink="">
      <xdr:nvSpPr>
        <xdr:cNvPr id="4699" name="Text 181"/>
        <xdr:cNvSpPr txBox="1">
          <a:spLocks noChangeArrowheads="1"/>
        </xdr:cNvSpPr>
      </xdr:nvSpPr>
      <xdr:spPr bwMode="auto">
        <a:xfrm>
          <a:off x="5972175" y="79886175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sammen</a:t>
          </a:r>
        </a:p>
      </xdr:txBody>
    </xdr:sp>
    <xdr:clientData/>
  </xdr:twoCellAnchor>
  <xdr:twoCellAnchor>
    <xdr:from>
      <xdr:col>9</xdr:col>
      <xdr:colOff>0</xdr:colOff>
      <xdr:row>310</xdr:row>
      <xdr:rowOff>0</xdr:rowOff>
    </xdr:from>
    <xdr:to>
      <xdr:col>10</xdr:col>
      <xdr:colOff>9525</xdr:colOff>
      <xdr:row>310</xdr:row>
      <xdr:rowOff>0</xdr:rowOff>
    </xdr:to>
    <xdr:sp macro="" textlink="">
      <xdr:nvSpPr>
        <xdr:cNvPr id="4700" name="Text 182"/>
        <xdr:cNvSpPr txBox="1">
          <a:spLocks noChangeArrowheads="1"/>
        </xdr:cNvSpPr>
      </xdr:nvSpPr>
      <xdr:spPr bwMode="auto">
        <a:xfrm>
          <a:off x="6600825" y="79886175"/>
          <a:ext cx="6381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10</xdr:col>
      <xdr:colOff>0</xdr:colOff>
      <xdr:row>310</xdr:row>
      <xdr:rowOff>0</xdr:rowOff>
    </xdr:from>
    <xdr:to>
      <xdr:col>11</xdr:col>
      <xdr:colOff>0</xdr:colOff>
      <xdr:row>310</xdr:row>
      <xdr:rowOff>0</xdr:rowOff>
    </xdr:to>
    <xdr:sp macro="" textlink="">
      <xdr:nvSpPr>
        <xdr:cNvPr id="4701" name="Text 183"/>
        <xdr:cNvSpPr txBox="1">
          <a:spLocks noChangeArrowheads="1"/>
        </xdr:cNvSpPr>
      </xdr:nvSpPr>
      <xdr:spPr bwMode="auto">
        <a:xfrm>
          <a:off x="7229475" y="79886175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11</xdr:col>
      <xdr:colOff>0</xdr:colOff>
      <xdr:row>310</xdr:row>
      <xdr:rowOff>0</xdr:rowOff>
    </xdr:from>
    <xdr:to>
      <xdr:col>12</xdr:col>
      <xdr:colOff>0</xdr:colOff>
      <xdr:row>310</xdr:row>
      <xdr:rowOff>0</xdr:rowOff>
    </xdr:to>
    <xdr:sp macro="" textlink="">
      <xdr:nvSpPr>
        <xdr:cNvPr id="4702" name="Text 184"/>
        <xdr:cNvSpPr txBox="1">
          <a:spLocks noChangeArrowheads="1"/>
        </xdr:cNvSpPr>
      </xdr:nvSpPr>
      <xdr:spPr bwMode="auto">
        <a:xfrm>
          <a:off x="7858125" y="79886175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504</xdr:row>
      <xdr:rowOff>0</xdr:rowOff>
    </xdr:from>
    <xdr:to>
      <xdr:col>5</xdr:col>
      <xdr:colOff>0</xdr:colOff>
      <xdr:row>504</xdr:row>
      <xdr:rowOff>0</xdr:rowOff>
    </xdr:to>
    <xdr:sp macro="" textlink="">
      <xdr:nvSpPr>
        <xdr:cNvPr id="4703" name="Text 185"/>
        <xdr:cNvSpPr txBox="1">
          <a:spLocks noChangeArrowheads="1"/>
        </xdr:cNvSpPr>
      </xdr:nvSpPr>
      <xdr:spPr bwMode="auto">
        <a:xfrm>
          <a:off x="3886200" y="132445125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zu-sammen</a:t>
          </a:r>
        </a:p>
      </xdr:txBody>
    </xdr:sp>
    <xdr:clientData/>
  </xdr:twoCellAnchor>
  <xdr:twoCellAnchor>
    <xdr:from>
      <xdr:col>5</xdr:col>
      <xdr:colOff>19050</xdr:colOff>
      <xdr:row>504</xdr:row>
      <xdr:rowOff>0</xdr:rowOff>
    </xdr:from>
    <xdr:to>
      <xdr:col>6</xdr:col>
      <xdr:colOff>0</xdr:colOff>
      <xdr:row>504</xdr:row>
      <xdr:rowOff>0</xdr:rowOff>
    </xdr:to>
    <xdr:sp macro="" textlink="">
      <xdr:nvSpPr>
        <xdr:cNvPr id="4704" name="Text 186"/>
        <xdr:cNvSpPr txBox="1">
          <a:spLocks noChangeArrowheads="1"/>
        </xdr:cNvSpPr>
      </xdr:nvSpPr>
      <xdr:spPr bwMode="auto">
        <a:xfrm>
          <a:off x="4429125" y="132445125"/>
          <a:ext cx="504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14-18</a:t>
          </a:r>
        </a:p>
      </xdr:txBody>
    </xdr:sp>
    <xdr:clientData/>
  </xdr:twoCellAnchor>
  <xdr:twoCellAnchor>
    <xdr:from>
      <xdr:col>6</xdr:col>
      <xdr:colOff>0</xdr:colOff>
      <xdr:row>504</xdr:row>
      <xdr:rowOff>0</xdr:rowOff>
    </xdr:from>
    <xdr:to>
      <xdr:col>7</xdr:col>
      <xdr:colOff>0</xdr:colOff>
      <xdr:row>504</xdr:row>
      <xdr:rowOff>0</xdr:rowOff>
    </xdr:to>
    <xdr:sp macro="" textlink="">
      <xdr:nvSpPr>
        <xdr:cNvPr id="4705" name="Text 187"/>
        <xdr:cNvSpPr txBox="1">
          <a:spLocks noChangeArrowheads="1"/>
        </xdr:cNvSpPr>
      </xdr:nvSpPr>
      <xdr:spPr bwMode="auto">
        <a:xfrm>
          <a:off x="4933950" y="132445125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7</xdr:col>
      <xdr:colOff>0</xdr:colOff>
      <xdr:row>504</xdr:row>
      <xdr:rowOff>0</xdr:rowOff>
    </xdr:from>
    <xdr:to>
      <xdr:col>8</xdr:col>
      <xdr:colOff>0</xdr:colOff>
      <xdr:row>504</xdr:row>
      <xdr:rowOff>0</xdr:rowOff>
    </xdr:to>
    <xdr:sp macro="" textlink="">
      <xdr:nvSpPr>
        <xdr:cNvPr id="4706" name="Text 188"/>
        <xdr:cNvSpPr txBox="1">
          <a:spLocks noChangeArrowheads="1"/>
        </xdr:cNvSpPr>
      </xdr:nvSpPr>
      <xdr:spPr bwMode="auto">
        <a:xfrm>
          <a:off x="5448300" y="132445125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 und mehr</a:t>
          </a:r>
        </a:p>
      </xdr:txBody>
    </xdr:sp>
    <xdr:clientData/>
  </xdr:twoCellAnchor>
  <xdr:twoCellAnchor>
    <xdr:from>
      <xdr:col>8</xdr:col>
      <xdr:colOff>0</xdr:colOff>
      <xdr:row>504</xdr:row>
      <xdr:rowOff>0</xdr:rowOff>
    </xdr:from>
    <xdr:to>
      <xdr:col>9</xdr:col>
      <xdr:colOff>0</xdr:colOff>
      <xdr:row>504</xdr:row>
      <xdr:rowOff>0</xdr:rowOff>
    </xdr:to>
    <xdr:sp macro="" textlink="">
      <xdr:nvSpPr>
        <xdr:cNvPr id="4707" name="Text 189"/>
        <xdr:cNvSpPr txBox="1">
          <a:spLocks noChangeArrowheads="1"/>
        </xdr:cNvSpPr>
      </xdr:nvSpPr>
      <xdr:spPr bwMode="auto">
        <a:xfrm>
          <a:off x="5972175" y="132445125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sammen</a:t>
          </a:r>
        </a:p>
      </xdr:txBody>
    </xdr:sp>
    <xdr:clientData/>
  </xdr:twoCellAnchor>
  <xdr:twoCellAnchor>
    <xdr:from>
      <xdr:col>9</xdr:col>
      <xdr:colOff>0</xdr:colOff>
      <xdr:row>504</xdr:row>
      <xdr:rowOff>0</xdr:rowOff>
    </xdr:from>
    <xdr:to>
      <xdr:col>10</xdr:col>
      <xdr:colOff>9525</xdr:colOff>
      <xdr:row>504</xdr:row>
      <xdr:rowOff>0</xdr:rowOff>
    </xdr:to>
    <xdr:sp macro="" textlink="">
      <xdr:nvSpPr>
        <xdr:cNvPr id="4708" name="Text Box 1075"/>
        <xdr:cNvSpPr txBox="1">
          <a:spLocks noChangeArrowheads="1"/>
        </xdr:cNvSpPr>
      </xdr:nvSpPr>
      <xdr:spPr bwMode="auto">
        <a:xfrm>
          <a:off x="6600825" y="132445125"/>
          <a:ext cx="6381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10</xdr:col>
      <xdr:colOff>0</xdr:colOff>
      <xdr:row>504</xdr:row>
      <xdr:rowOff>0</xdr:rowOff>
    </xdr:from>
    <xdr:to>
      <xdr:col>11</xdr:col>
      <xdr:colOff>0</xdr:colOff>
      <xdr:row>504</xdr:row>
      <xdr:rowOff>0</xdr:rowOff>
    </xdr:to>
    <xdr:sp macro="" textlink="">
      <xdr:nvSpPr>
        <xdr:cNvPr id="4709" name="Text 191"/>
        <xdr:cNvSpPr txBox="1">
          <a:spLocks noChangeArrowheads="1"/>
        </xdr:cNvSpPr>
      </xdr:nvSpPr>
      <xdr:spPr bwMode="auto">
        <a:xfrm>
          <a:off x="7229475" y="132445125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11</xdr:col>
      <xdr:colOff>0</xdr:colOff>
      <xdr:row>504</xdr:row>
      <xdr:rowOff>0</xdr:rowOff>
    </xdr:from>
    <xdr:to>
      <xdr:col>12</xdr:col>
      <xdr:colOff>0</xdr:colOff>
      <xdr:row>504</xdr:row>
      <xdr:rowOff>0</xdr:rowOff>
    </xdr:to>
    <xdr:sp macro="" textlink="">
      <xdr:nvSpPr>
        <xdr:cNvPr id="4710" name="Text 192"/>
        <xdr:cNvSpPr txBox="1">
          <a:spLocks noChangeArrowheads="1"/>
        </xdr:cNvSpPr>
      </xdr:nvSpPr>
      <xdr:spPr bwMode="auto">
        <a:xfrm>
          <a:off x="7858125" y="132445125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504</xdr:row>
      <xdr:rowOff>0</xdr:rowOff>
    </xdr:from>
    <xdr:to>
      <xdr:col>4</xdr:col>
      <xdr:colOff>0</xdr:colOff>
      <xdr:row>504</xdr:row>
      <xdr:rowOff>0</xdr:rowOff>
    </xdr:to>
    <xdr:sp macro="" textlink="">
      <xdr:nvSpPr>
        <xdr:cNvPr id="4711" name="Text 81"/>
        <xdr:cNvSpPr txBox="1">
          <a:spLocks noChangeArrowheads="1"/>
        </xdr:cNvSpPr>
      </xdr:nvSpPr>
      <xdr:spPr bwMode="auto">
        <a:xfrm>
          <a:off x="3886200" y="1324451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zusammen</a:t>
          </a:r>
        </a:p>
      </xdr:txBody>
    </xdr:sp>
    <xdr:clientData/>
  </xdr:twoCellAnchor>
  <xdr:twoCellAnchor>
    <xdr:from>
      <xdr:col>4</xdr:col>
      <xdr:colOff>0</xdr:colOff>
      <xdr:row>504</xdr:row>
      <xdr:rowOff>0</xdr:rowOff>
    </xdr:from>
    <xdr:to>
      <xdr:col>4</xdr:col>
      <xdr:colOff>0</xdr:colOff>
      <xdr:row>504</xdr:row>
      <xdr:rowOff>0</xdr:rowOff>
    </xdr:to>
    <xdr:sp macro="" textlink="">
      <xdr:nvSpPr>
        <xdr:cNvPr id="4712" name="Text 82"/>
        <xdr:cNvSpPr txBox="1">
          <a:spLocks noChangeArrowheads="1"/>
        </xdr:cNvSpPr>
      </xdr:nvSpPr>
      <xdr:spPr bwMode="auto">
        <a:xfrm>
          <a:off x="3886200" y="1324451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504</xdr:row>
      <xdr:rowOff>0</xdr:rowOff>
    </xdr:from>
    <xdr:to>
      <xdr:col>4</xdr:col>
      <xdr:colOff>0</xdr:colOff>
      <xdr:row>504</xdr:row>
      <xdr:rowOff>0</xdr:rowOff>
    </xdr:to>
    <xdr:sp macro="" textlink="">
      <xdr:nvSpPr>
        <xdr:cNvPr id="4713" name="Text 83"/>
        <xdr:cNvSpPr txBox="1">
          <a:spLocks noChangeArrowheads="1"/>
        </xdr:cNvSpPr>
      </xdr:nvSpPr>
      <xdr:spPr bwMode="auto">
        <a:xfrm>
          <a:off x="3886200" y="1324451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504</xdr:row>
      <xdr:rowOff>0</xdr:rowOff>
    </xdr:from>
    <xdr:to>
      <xdr:col>4</xdr:col>
      <xdr:colOff>0</xdr:colOff>
      <xdr:row>504</xdr:row>
      <xdr:rowOff>0</xdr:rowOff>
    </xdr:to>
    <xdr:sp macro="" textlink="">
      <xdr:nvSpPr>
        <xdr:cNvPr id="4714" name="Text 84"/>
        <xdr:cNvSpPr txBox="1">
          <a:spLocks noChangeArrowheads="1"/>
        </xdr:cNvSpPr>
      </xdr:nvSpPr>
      <xdr:spPr bwMode="auto">
        <a:xfrm>
          <a:off x="3886200" y="1324451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5</xdr:col>
      <xdr:colOff>0</xdr:colOff>
      <xdr:row>504</xdr:row>
      <xdr:rowOff>0</xdr:rowOff>
    </xdr:from>
    <xdr:to>
      <xdr:col>6</xdr:col>
      <xdr:colOff>0</xdr:colOff>
      <xdr:row>504</xdr:row>
      <xdr:rowOff>0</xdr:rowOff>
    </xdr:to>
    <xdr:sp macro="" textlink="">
      <xdr:nvSpPr>
        <xdr:cNvPr id="4715" name="Text 86"/>
        <xdr:cNvSpPr txBox="1">
          <a:spLocks noChangeArrowheads="1"/>
        </xdr:cNvSpPr>
      </xdr:nvSpPr>
      <xdr:spPr bwMode="auto">
        <a:xfrm>
          <a:off x="4410075" y="132445125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14-18</a:t>
          </a:r>
        </a:p>
      </xdr:txBody>
    </xdr:sp>
    <xdr:clientData/>
  </xdr:twoCellAnchor>
  <xdr:twoCellAnchor>
    <xdr:from>
      <xdr:col>6</xdr:col>
      <xdr:colOff>9525</xdr:colOff>
      <xdr:row>504</xdr:row>
      <xdr:rowOff>0</xdr:rowOff>
    </xdr:from>
    <xdr:to>
      <xdr:col>6</xdr:col>
      <xdr:colOff>361950</xdr:colOff>
      <xdr:row>504</xdr:row>
      <xdr:rowOff>0</xdr:rowOff>
    </xdr:to>
    <xdr:sp macro="" textlink="">
      <xdr:nvSpPr>
        <xdr:cNvPr id="4716" name="Text 87"/>
        <xdr:cNvSpPr txBox="1">
          <a:spLocks noChangeArrowheads="1"/>
        </xdr:cNvSpPr>
      </xdr:nvSpPr>
      <xdr:spPr bwMode="auto">
        <a:xfrm>
          <a:off x="4943475" y="132445125"/>
          <a:ext cx="3524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7</xdr:col>
      <xdr:colOff>9525</xdr:colOff>
      <xdr:row>504</xdr:row>
      <xdr:rowOff>0</xdr:rowOff>
    </xdr:from>
    <xdr:to>
      <xdr:col>12</xdr:col>
      <xdr:colOff>0</xdr:colOff>
      <xdr:row>504</xdr:row>
      <xdr:rowOff>0</xdr:rowOff>
    </xdr:to>
    <xdr:sp macro="" textlink="">
      <xdr:nvSpPr>
        <xdr:cNvPr id="4717" name="Text 88"/>
        <xdr:cNvSpPr txBox="1">
          <a:spLocks noChangeArrowheads="1"/>
        </xdr:cNvSpPr>
      </xdr:nvSpPr>
      <xdr:spPr bwMode="auto">
        <a:xfrm>
          <a:off x="5457825" y="132445125"/>
          <a:ext cx="30289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 und mehr</a:t>
          </a:r>
        </a:p>
      </xdr:txBody>
    </xdr:sp>
    <xdr:clientData/>
  </xdr:twoCellAnchor>
  <xdr:twoCellAnchor>
    <xdr:from>
      <xdr:col>4</xdr:col>
      <xdr:colOff>0</xdr:colOff>
      <xdr:row>220</xdr:row>
      <xdr:rowOff>0</xdr:rowOff>
    </xdr:from>
    <xdr:to>
      <xdr:col>4</xdr:col>
      <xdr:colOff>0</xdr:colOff>
      <xdr:row>220</xdr:row>
      <xdr:rowOff>0</xdr:rowOff>
    </xdr:to>
    <xdr:sp macro="" textlink="">
      <xdr:nvSpPr>
        <xdr:cNvPr id="4722" name="Text 4"/>
        <xdr:cNvSpPr txBox="1">
          <a:spLocks noChangeArrowheads="1"/>
        </xdr:cNvSpPr>
      </xdr:nvSpPr>
      <xdr:spPr bwMode="auto">
        <a:xfrm>
          <a:off x="3886200" y="548354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220</xdr:row>
      <xdr:rowOff>0</xdr:rowOff>
    </xdr:from>
    <xdr:to>
      <xdr:col>4</xdr:col>
      <xdr:colOff>0</xdr:colOff>
      <xdr:row>220</xdr:row>
      <xdr:rowOff>0</xdr:rowOff>
    </xdr:to>
    <xdr:sp macro="" textlink="">
      <xdr:nvSpPr>
        <xdr:cNvPr id="4723" name="Text 5"/>
        <xdr:cNvSpPr txBox="1">
          <a:spLocks noChangeArrowheads="1"/>
        </xdr:cNvSpPr>
      </xdr:nvSpPr>
      <xdr:spPr bwMode="auto">
        <a:xfrm>
          <a:off x="3886200" y="548354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220</xdr:row>
      <xdr:rowOff>0</xdr:rowOff>
    </xdr:from>
    <xdr:to>
      <xdr:col>4</xdr:col>
      <xdr:colOff>0</xdr:colOff>
      <xdr:row>220</xdr:row>
      <xdr:rowOff>0</xdr:rowOff>
    </xdr:to>
    <xdr:sp macro="" textlink="">
      <xdr:nvSpPr>
        <xdr:cNvPr id="4724" name="Text 6"/>
        <xdr:cNvSpPr txBox="1">
          <a:spLocks noChangeArrowheads="1"/>
        </xdr:cNvSpPr>
      </xdr:nvSpPr>
      <xdr:spPr bwMode="auto">
        <a:xfrm>
          <a:off x="3886200" y="548354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220</xdr:row>
      <xdr:rowOff>0</xdr:rowOff>
    </xdr:from>
    <xdr:to>
      <xdr:col>4</xdr:col>
      <xdr:colOff>0</xdr:colOff>
      <xdr:row>220</xdr:row>
      <xdr:rowOff>0</xdr:rowOff>
    </xdr:to>
    <xdr:sp macro="" textlink="">
      <xdr:nvSpPr>
        <xdr:cNvPr id="4725" name="Text 7"/>
        <xdr:cNvSpPr txBox="1">
          <a:spLocks noChangeArrowheads="1"/>
        </xdr:cNvSpPr>
      </xdr:nvSpPr>
      <xdr:spPr bwMode="auto">
        <a:xfrm>
          <a:off x="3886200" y="548354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504</xdr:row>
      <xdr:rowOff>0</xdr:rowOff>
    </xdr:from>
    <xdr:to>
      <xdr:col>4</xdr:col>
      <xdr:colOff>0</xdr:colOff>
      <xdr:row>504</xdr:row>
      <xdr:rowOff>0</xdr:rowOff>
    </xdr:to>
    <xdr:sp macro="" textlink="">
      <xdr:nvSpPr>
        <xdr:cNvPr id="4730" name="Text 4"/>
        <xdr:cNvSpPr txBox="1">
          <a:spLocks noChangeArrowheads="1"/>
        </xdr:cNvSpPr>
      </xdr:nvSpPr>
      <xdr:spPr bwMode="auto">
        <a:xfrm>
          <a:off x="3886200" y="1324451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504</xdr:row>
      <xdr:rowOff>0</xdr:rowOff>
    </xdr:from>
    <xdr:to>
      <xdr:col>4</xdr:col>
      <xdr:colOff>0</xdr:colOff>
      <xdr:row>504</xdr:row>
      <xdr:rowOff>0</xdr:rowOff>
    </xdr:to>
    <xdr:sp macro="" textlink="">
      <xdr:nvSpPr>
        <xdr:cNvPr id="4731" name="Text 5"/>
        <xdr:cNvSpPr txBox="1">
          <a:spLocks noChangeArrowheads="1"/>
        </xdr:cNvSpPr>
      </xdr:nvSpPr>
      <xdr:spPr bwMode="auto">
        <a:xfrm>
          <a:off x="3886200" y="1324451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504</xdr:row>
      <xdr:rowOff>0</xdr:rowOff>
    </xdr:from>
    <xdr:to>
      <xdr:col>4</xdr:col>
      <xdr:colOff>0</xdr:colOff>
      <xdr:row>504</xdr:row>
      <xdr:rowOff>0</xdr:rowOff>
    </xdr:to>
    <xdr:sp macro="" textlink="">
      <xdr:nvSpPr>
        <xdr:cNvPr id="4732" name="Text 6"/>
        <xdr:cNvSpPr txBox="1">
          <a:spLocks noChangeArrowheads="1"/>
        </xdr:cNvSpPr>
      </xdr:nvSpPr>
      <xdr:spPr bwMode="auto">
        <a:xfrm>
          <a:off x="3886200" y="1324451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504</xdr:row>
      <xdr:rowOff>0</xdr:rowOff>
    </xdr:from>
    <xdr:to>
      <xdr:col>4</xdr:col>
      <xdr:colOff>0</xdr:colOff>
      <xdr:row>504</xdr:row>
      <xdr:rowOff>0</xdr:rowOff>
    </xdr:to>
    <xdr:sp macro="" textlink="">
      <xdr:nvSpPr>
        <xdr:cNvPr id="4733" name="Text 7"/>
        <xdr:cNvSpPr txBox="1">
          <a:spLocks noChangeArrowheads="1"/>
        </xdr:cNvSpPr>
      </xdr:nvSpPr>
      <xdr:spPr bwMode="auto">
        <a:xfrm>
          <a:off x="3886200" y="1324451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172</xdr:row>
      <xdr:rowOff>0</xdr:rowOff>
    </xdr:from>
    <xdr:to>
      <xdr:col>4</xdr:col>
      <xdr:colOff>0</xdr:colOff>
      <xdr:row>172</xdr:row>
      <xdr:rowOff>0</xdr:rowOff>
    </xdr:to>
    <xdr:sp macro="" textlink="">
      <xdr:nvSpPr>
        <xdr:cNvPr id="4734" name="Text Box 1103"/>
        <xdr:cNvSpPr txBox="1">
          <a:spLocks noChangeArrowheads="1"/>
        </xdr:cNvSpPr>
      </xdr:nvSpPr>
      <xdr:spPr bwMode="auto">
        <a:xfrm>
          <a:off x="3886200" y="431958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172</xdr:row>
      <xdr:rowOff>0</xdr:rowOff>
    </xdr:from>
    <xdr:to>
      <xdr:col>4</xdr:col>
      <xdr:colOff>0</xdr:colOff>
      <xdr:row>172</xdr:row>
      <xdr:rowOff>0</xdr:rowOff>
    </xdr:to>
    <xdr:sp macro="" textlink="">
      <xdr:nvSpPr>
        <xdr:cNvPr id="4735" name="Text Box 1104"/>
        <xdr:cNvSpPr txBox="1">
          <a:spLocks noChangeArrowheads="1"/>
        </xdr:cNvSpPr>
      </xdr:nvSpPr>
      <xdr:spPr bwMode="auto">
        <a:xfrm>
          <a:off x="3886200" y="431958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172</xdr:row>
      <xdr:rowOff>0</xdr:rowOff>
    </xdr:from>
    <xdr:to>
      <xdr:col>4</xdr:col>
      <xdr:colOff>0</xdr:colOff>
      <xdr:row>172</xdr:row>
      <xdr:rowOff>0</xdr:rowOff>
    </xdr:to>
    <xdr:sp macro="" textlink="">
      <xdr:nvSpPr>
        <xdr:cNvPr id="4736" name="Text Box 1105"/>
        <xdr:cNvSpPr txBox="1">
          <a:spLocks noChangeArrowheads="1"/>
        </xdr:cNvSpPr>
      </xdr:nvSpPr>
      <xdr:spPr bwMode="auto">
        <a:xfrm>
          <a:off x="3886200" y="431958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172</xdr:row>
      <xdr:rowOff>0</xdr:rowOff>
    </xdr:from>
    <xdr:to>
      <xdr:col>4</xdr:col>
      <xdr:colOff>0</xdr:colOff>
      <xdr:row>172</xdr:row>
      <xdr:rowOff>0</xdr:rowOff>
    </xdr:to>
    <xdr:sp macro="" textlink="">
      <xdr:nvSpPr>
        <xdr:cNvPr id="4737" name="Text Box 1106"/>
        <xdr:cNvSpPr txBox="1">
          <a:spLocks noChangeArrowheads="1"/>
        </xdr:cNvSpPr>
      </xdr:nvSpPr>
      <xdr:spPr bwMode="auto">
        <a:xfrm>
          <a:off x="3886200" y="431958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16</xdr:col>
      <xdr:colOff>9525</xdr:colOff>
      <xdr:row>166</xdr:row>
      <xdr:rowOff>0</xdr:rowOff>
    </xdr:from>
    <xdr:to>
      <xdr:col>17</xdr:col>
      <xdr:colOff>0</xdr:colOff>
      <xdr:row>166</xdr:row>
      <xdr:rowOff>0</xdr:rowOff>
    </xdr:to>
    <xdr:sp macro="" textlink="">
      <xdr:nvSpPr>
        <xdr:cNvPr id="4738" name="Text 13"/>
        <xdr:cNvSpPr txBox="1">
          <a:spLocks noChangeArrowheads="1"/>
        </xdr:cNvSpPr>
      </xdr:nvSpPr>
      <xdr:spPr bwMode="auto">
        <a:xfrm>
          <a:off x="11020425" y="41976675"/>
          <a:ext cx="6381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16</xdr:col>
      <xdr:colOff>9525</xdr:colOff>
      <xdr:row>504</xdr:row>
      <xdr:rowOff>0</xdr:rowOff>
    </xdr:from>
    <xdr:to>
      <xdr:col>16</xdr:col>
      <xdr:colOff>590550</xdr:colOff>
      <xdr:row>504</xdr:row>
      <xdr:rowOff>0</xdr:rowOff>
    </xdr:to>
    <xdr:sp macro="" textlink="">
      <xdr:nvSpPr>
        <xdr:cNvPr id="4739" name="Text 79"/>
        <xdr:cNvSpPr txBox="1">
          <a:spLocks noChangeArrowheads="1"/>
        </xdr:cNvSpPr>
      </xdr:nvSpPr>
      <xdr:spPr bwMode="auto">
        <a:xfrm>
          <a:off x="11020425" y="132445125"/>
          <a:ext cx="5810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16</xdr:col>
      <xdr:colOff>0</xdr:colOff>
      <xdr:row>504</xdr:row>
      <xdr:rowOff>0</xdr:rowOff>
    </xdr:from>
    <xdr:to>
      <xdr:col>17</xdr:col>
      <xdr:colOff>0</xdr:colOff>
      <xdr:row>504</xdr:row>
      <xdr:rowOff>0</xdr:rowOff>
    </xdr:to>
    <xdr:sp macro="" textlink="">
      <xdr:nvSpPr>
        <xdr:cNvPr id="4740" name="Text 112"/>
        <xdr:cNvSpPr txBox="1">
          <a:spLocks noChangeArrowheads="1"/>
        </xdr:cNvSpPr>
      </xdr:nvSpPr>
      <xdr:spPr bwMode="auto">
        <a:xfrm>
          <a:off x="11010900" y="132445125"/>
          <a:ext cx="6477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4</xdr:col>
      <xdr:colOff>0</xdr:colOff>
      <xdr:row>94</xdr:row>
      <xdr:rowOff>0</xdr:rowOff>
    </xdr:from>
    <xdr:to>
      <xdr:col>4</xdr:col>
      <xdr:colOff>0</xdr:colOff>
      <xdr:row>94</xdr:row>
      <xdr:rowOff>0</xdr:rowOff>
    </xdr:to>
    <xdr:sp macro="" textlink="">
      <xdr:nvSpPr>
        <xdr:cNvPr id="4745" name="Text Box 1118"/>
        <xdr:cNvSpPr txBox="1">
          <a:spLocks noChangeArrowheads="1"/>
        </xdr:cNvSpPr>
      </xdr:nvSpPr>
      <xdr:spPr bwMode="auto">
        <a:xfrm>
          <a:off x="3886200" y="230314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94</xdr:row>
      <xdr:rowOff>0</xdr:rowOff>
    </xdr:from>
    <xdr:to>
      <xdr:col>4</xdr:col>
      <xdr:colOff>0</xdr:colOff>
      <xdr:row>94</xdr:row>
      <xdr:rowOff>0</xdr:rowOff>
    </xdr:to>
    <xdr:sp macro="" textlink="">
      <xdr:nvSpPr>
        <xdr:cNvPr id="4746" name="Text Box 1119"/>
        <xdr:cNvSpPr txBox="1">
          <a:spLocks noChangeArrowheads="1"/>
        </xdr:cNvSpPr>
      </xdr:nvSpPr>
      <xdr:spPr bwMode="auto">
        <a:xfrm>
          <a:off x="3886200" y="230314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94</xdr:row>
      <xdr:rowOff>0</xdr:rowOff>
    </xdr:from>
    <xdr:to>
      <xdr:col>4</xdr:col>
      <xdr:colOff>0</xdr:colOff>
      <xdr:row>94</xdr:row>
      <xdr:rowOff>0</xdr:rowOff>
    </xdr:to>
    <xdr:sp macro="" textlink="">
      <xdr:nvSpPr>
        <xdr:cNvPr id="4747" name="Text Box 1120"/>
        <xdr:cNvSpPr txBox="1">
          <a:spLocks noChangeArrowheads="1"/>
        </xdr:cNvSpPr>
      </xdr:nvSpPr>
      <xdr:spPr bwMode="auto">
        <a:xfrm>
          <a:off x="3886200" y="230314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94</xdr:row>
      <xdr:rowOff>0</xdr:rowOff>
    </xdr:from>
    <xdr:to>
      <xdr:col>4</xdr:col>
      <xdr:colOff>0</xdr:colOff>
      <xdr:row>94</xdr:row>
      <xdr:rowOff>0</xdr:rowOff>
    </xdr:to>
    <xdr:sp macro="" textlink="">
      <xdr:nvSpPr>
        <xdr:cNvPr id="4748" name="Text Box 1121"/>
        <xdr:cNvSpPr txBox="1">
          <a:spLocks noChangeArrowheads="1"/>
        </xdr:cNvSpPr>
      </xdr:nvSpPr>
      <xdr:spPr bwMode="auto">
        <a:xfrm>
          <a:off x="3886200" y="230314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133</xdr:row>
      <xdr:rowOff>0</xdr:rowOff>
    </xdr:from>
    <xdr:to>
      <xdr:col>4</xdr:col>
      <xdr:colOff>0</xdr:colOff>
      <xdr:row>133</xdr:row>
      <xdr:rowOff>0</xdr:rowOff>
    </xdr:to>
    <xdr:sp macro="" textlink="">
      <xdr:nvSpPr>
        <xdr:cNvPr id="4749" name="Text Box 1122"/>
        <xdr:cNvSpPr txBox="1">
          <a:spLocks noChangeArrowheads="1"/>
        </xdr:cNvSpPr>
      </xdr:nvSpPr>
      <xdr:spPr bwMode="auto">
        <a:xfrm>
          <a:off x="3886200" y="329565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133</xdr:row>
      <xdr:rowOff>0</xdr:rowOff>
    </xdr:from>
    <xdr:to>
      <xdr:col>4</xdr:col>
      <xdr:colOff>0</xdr:colOff>
      <xdr:row>133</xdr:row>
      <xdr:rowOff>0</xdr:rowOff>
    </xdr:to>
    <xdr:sp macro="" textlink="">
      <xdr:nvSpPr>
        <xdr:cNvPr id="4750" name="Text Box 1123"/>
        <xdr:cNvSpPr txBox="1">
          <a:spLocks noChangeArrowheads="1"/>
        </xdr:cNvSpPr>
      </xdr:nvSpPr>
      <xdr:spPr bwMode="auto">
        <a:xfrm>
          <a:off x="3886200" y="329565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133</xdr:row>
      <xdr:rowOff>0</xdr:rowOff>
    </xdr:from>
    <xdr:to>
      <xdr:col>4</xdr:col>
      <xdr:colOff>0</xdr:colOff>
      <xdr:row>133</xdr:row>
      <xdr:rowOff>0</xdr:rowOff>
    </xdr:to>
    <xdr:sp macro="" textlink="">
      <xdr:nvSpPr>
        <xdr:cNvPr id="4751" name="Text Box 1124"/>
        <xdr:cNvSpPr txBox="1">
          <a:spLocks noChangeArrowheads="1"/>
        </xdr:cNvSpPr>
      </xdr:nvSpPr>
      <xdr:spPr bwMode="auto">
        <a:xfrm>
          <a:off x="3886200" y="329565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133</xdr:row>
      <xdr:rowOff>0</xdr:rowOff>
    </xdr:from>
    <xdr:to>
      <xdr:col>4</xdr:col>
      <xdr:colOff>0</xdr:colOff>
      <xdr:row>133</xdr:row>
      <xdr:rowOff>0</xdr:rowOff>
    </xdr:to>
    <xdr:sp macro="" textlink="">
      <xdr:nvSpPr>
        <xdr:cNvPr id="4752" name="Text Box 1125"/>
        <xdr:cNvSpPr txBox="1">
          <a:spLocks noChangeArrowheads="1"/>
        </xdr:cNvSpPr>
      </xdr:nvSpPr>
      <xdr:spPr bwMode="auto">
        <a:xfrm>
          <a:off x="3886200" y="329565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220</xdr:row>
      <xdr:rowOff>0</xdr:rowOff>
    </xdr:from>
    <xdr:to>
      <xdr:col>4</xdr:col>
      <xdr:colOff>0</xdr:colOff>
      <xdr:row>220</xdr:row>
      <xdr:rowOff>0</xdr:rowOff>
    </xdr:to>
    <xdr:sp macro="" textlink="">
      <xdr:nvSpPr>
        <xdr:cNvPr id="4753" name="Text Box 1126"/>
        <xdr:cNvSpPr txBox="1">
          <a:spLocks noChangeArrowheads="1"/>
        </xdr:cNvSpPr>
      </xdr:nvSpPr>
      <xdr:spPr bwMode="auto">
        <a:xfrm>
          <a:off x="3886200" y="548354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220</xdr:row>
      <xdr:rowOff>0</xdr:rowOff>
    </xdr:from>
    <xdr:to>
      <xdr:col>4</xdr:col>
      <xdr:colOff>0</xdr:colOff>
      <xdr:row>220</xdr:row>
      <xdr:rowOff>0</xdr:rowOff>
    </xdr:to>
    <xdr:sp macro="" textlink="">
      <xdr:nvSpPr>
        <xdr:cNvPr id="4754" name="Text Box 1127"/>
        <xdr:cNvSpPr txBox="1">
          <a:spLocks noChangeArrowheads="1"/>
        </xdr:cNvSpPr>
      </xdr:nvSpPr>
      <xdr:spPr bwMode="auto">
        <a:xfrm>
          <a:off x="3886200" y="548354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220</xdr:row>
      <xdr:rowOff>0</xdr:rowOff>
    </xdr:from>
    <xdr:to>
      <xdr:col>4</xdr:col>
      <xdr:colOff>0</xdr:colOff>
      <xdr:row>220</xdr:row>
      <xdr:rowOff>0</xdr:rowOff>
    </xdr:to>
    <xdr:sp macro="" textlink="">
      <xdr:nvSpPr>
        <xdr:cNvPr id="4755" name="Text Box 1128"/>
        <xdr:cNvSpPr txBox="1">
          <a:spLocks noChangeArrowheads="1"/>
        </xdr:cNvSpPr>
      </xdr:nvSpPr>
      <xdr:spPr bwMode="auto">
        <a:xfrm>
          <a:off x="3886200" y="548354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220</xdr:row>
      <xdr:rowOff>0</xdr:rowOff>
    </xdr:from>
    <xdr:to>
      <xdr:col>4</xdr:col>
      <xdr:colOff>0</xdr:colOff>
      <xdr:row>220</xdr:row>
      <xdr:rowOff>0</xdr:rowOff>
    </xdr:to>
    <xdr:sp macro="" textlink="">
      <xdr:nvSpPr>
        <xdr:cNvPr id="4756" name="Text Box 1129"/>
        <xdr:cNvSpPr txBox="1">
          <a:spLocks noChangeArrowheads="1"/>
        </xdr:cNvSpPr>
      </xdr:nvSpPr>
      <xdr:spPr bwMode="auto">
        <a:xfrm>
          <a:off x="3886200" y="548354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295</xdr:row>
      <xdr:rowOff>0</xdr:rowOff>
    </xdr:from>
    <xdr:to>
      <xdr:col>4</xdr:col>
      <xdr:colOff>0</xdr:colOff>
      <xdr:row>295</xdr:row>
      <xdr:rowOff>0</xdr:rowOff>
    </xdr:to>
    <xdr:sp macro="" textlink="">
      <xdr:nvSpPr>
        <xdr:cNvPr id="4757" name="Text 4"/>
        <xdr:cNvSpPr txBox="1">
          <a:spLocks noChangeArrowheads="1"/>
        </xdr:cNvSpPr>
      </xdr:nvSpPr>
      <xdr:spPr bwMode="auto">
        <a:xfrm>
          <a:off x="3886200" y="746283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295</xdr:row>
      <xdr:rowOff>0</xdr:rowOff>
    </xdr:from>
    <xdr:to>
      <xdr:col>4</xdr:col>
      <xdr:colOff>0</xdr:colOff>
      <xdr:row>295</xdr:row>
      <xdr:rowOff>0</xdr:rowOff>
    </xdr:to>
    <xdr:sp macro="" textlink="">
      <xdr:nvSpPr>
        <xdr:cNvPr id="4758" name="Text 5"/>
        <xdr:cNvSpPr txBox="1">
          <a:spLocks noChangeArrowheads="1"/>
        </xdr:cNvSpPr>
      </xdr:nvSpPr>
      <xdr:spPr bwMode="auto">
        <a:xfrm>
          <a:off x="3886200" y="746283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295</xdr:row>
      <xdr:rowOff>0</xdr:rowOff>
    </xdr:from>
    <xdr:to>
      <xdr:col>4</xdr:col>
      <xdr:colOff>0</xdr:colOff>
      <xdr:row>295</xdr:row>
      <xdr:rowOff>0</xdr:rowOff>
    </xdr:to>
    <xdr:sp macro="" textlink="">
      <xdr:nvSpPr>
        <xdr:cNvPr id="4759" name="Text 6"/>
        <xdr:cNvSpPr txBox="1">
          <a:spLocks noChangeArrowheads="1"/>
        </xdr:cNvSpPr>
      </xdr:nvSpPr>
      <xdr:spPr bwMode="auto">
        <a:xfrm>
          <a:off x="3886200" y="746283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295</xdr:row>
      <xdr:rowOff>0</xdr:rowOff>
    </xdr:from>
    <xdr:to>
      <xdr:col>4</xdr:col>
      <xdr:colOff>0</xdr:colOff>
      <xdr:row>295</xdr:row>
      <xdr:rowOff>0</xdr:rowOff>
    </xdr:to>
    <xdr:sp macro="" textlink="">
      <xdr:nvSpPr>
        <xdr:cNvPr id="4760" name="Text 7"/>
        <xdr:cNvSpPr txBox="1">
          <a:spLocks noChangeArrowheads="1"/>
        </xdr:cNvSpPr>
      </xdr:nvSpPr>
      <xdr:spPr bwMode="auto">
        <a:xfrm>
          <a:off x="3886200" y="746283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478</xdr:row>
      <xdr:rowOff>0</xdr:rowOff>
    </xdr:from>
    <xdr:to>
      <xdr:col>4</xdr:col>
      <xdr:colOff>0</xdr:colOff>
      <xdr:row>478</xdr:row>
      <xdr:rowOff>0</xdr:rowOff>
    </xdr:to>
    <xdr:sp macro="" textlink="">
      <xdr:nvSpPr>
        <xdr:cNvPr id="4761" name="Text 4"/>
        <xdr:cNvSpPr txBox="1">
          <a:spLocks noChangeArrowheads="1"/>
        </xdr:cNvSpPr>
      </xdr:nvSpPr>
      <xdr:spPr bwMode="auto">
        <a:xfrm>
          <a:off x="3886200" y="1271492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478</xdr:row>
      <xdr:rowOff>0</xdr:rowOff>
    </xdr:from>
    <xdr:to>
      <xdr:col>4</xdr:col>
      <xdr:colOff>0</xdr:colOff>
      <xdr:row>478</xdr:row>
      <xdr:rowOff>0</xdr:rowOff>
    </xdr:to>
    <xdr:sp macro="" textlink="">
      <xdr:nvSpPr>
        <xdr:cNvPr id="4762" name="Text 5"/>
        <xdr:cNvSpPr txBox="1">
          <a:spLocks noChangeArrowheads="1"/>
        </xdr:cNvSpPr>
      </xdr:nvSpPr>
      <xdr:spPr bwMode="auto">
        <a:xfrm>
          <a:off x="3886200" y="1271492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478</xdr:row>
      <xdr:rowOff>0</xdr:rowOff>
    </xdr:from>
    <xdr:to>
      <xdr:col>4</xdr:col>
      <xdr:colOff>0</xdr:colOff>
      <xdr:row>478</xdr:row>
      <xdr:rowOff>0</xdr:rowOff>
    </xdr:to>
    <xdr:sp macro="" textlink="">
      <xdr:nvSpPr>
        <xdr:cNvPr id="4763" name="Text 6"/>
        <xdr:cNvSpPr txBox="1">
          <a:spLocks noChangeArrowheads="1"/>
        </xdr:cNvSpPr>
      </xdr:nvSpPr>
      <xdr:spPr bwMode="auto">
        <a:xfrm>
          <a:off x="3886200" y="1271492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478</xdr:row>
      <xdr:rowOff>0</xdr:rowOff>
    </xdr:from>
    <xdr:to>
      <xdr:col>4</xdr:col>
      <xdr:colOff>0</xdr:colOff>
      <xdr:row>478</xdr:row>
      <xdr:rowOff>0</xdr:rowOff>
    </xdr:to>
    <xdr:sp macro="" textlink="">
      <xdr:nvSpPr>
        <xdr:cNvPr id="4764" name="Text 7"/>
        <xdr:cNvSpPr txBox="1">
          <a:spLocks noChangeArrowheads="1"/>
        </xdr:cNvSpPr>
      </xdr:nvSpPr>
      <xdr:spPr bwMode="auto">
        <a:xfrm>
          <a:off x="3886200" y="1271492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453</xdr:row>
      <xdr:rowOff>9525</xdr:rowOff>
    </xdr:from>
    <xdr:to>
      <xdr:col>4</xdr:col>
      <xdr:colOff>0</xdr:colOff>
      <xdr:row>454</xdr:row>
      <xdr:rowOff>0</xdr:rowOff>
    </xdr:to>
    <xdr:sp macro="" textlink="">
      <xdr:nvSpPr>
        <xdr:cNvPr id="4769" name="Text Box 1143"/>
        <xdr:cNvSpPr txBox="1">
          <a:spLocks noChangeArrowheads="1"/>
        </xdr:cNvSpPr>
      </xdr:nvSpPr>
      <xdr:spPr bwMode="auto">
        <a:xfrm>
          <a:off x="3886200" y="120081675"/>
          <a:ext cx="0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453</xdr:row>
      <xdr:rowOff>0</xdr:rowOff>
    </xdr:from>
    <xdr:to>
      <xdr:col>4</xdr:col>
      <xdr:colOff>0</xdr:colOff>
      <xdr:row>454</xdr:row>
      <xdr:rowOff>0</xdr:rowOff>
    </xdr:to>
    <xdr:sp macro="" textlink="">
      <xdr:nvSpPr>
        <xdr:cNvPr id="4770" name="Text Box 1144"/>
        <xdr:cNvSpPr txBox="1">
          <a:spLocks noChangeArrowheads="1"/>
        </xdr:cNvSpPr>
      </xdr:nvSpPr>
      <xdr:spPr bwMode="auto">
        <a:xfrm>
          <a:off x="3886200" y="1200721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453</xdr:row>
      <xdr:rowOff>0</xdr:rowOff>
    </xdr:from>
    <xdr:to>
      <xdr:col>4</xdr:col>
      <xdr:colOff>0</xdr:colOff>
      <xdr:row>454</xdr:row>
      <xdr:rowOff>0</xdr:rowOff>
    </xdr:to>
    <xdr:sp macro="" textlink="">
      <xdr:nvSpPr>
        <xdr:cNvPr id="4771" name="Text Box 1145"/>
        <xdr:cNvSpPr txBox="1">
          <a:spLocks noChangeArrowheads="1"/>
        </xdr:cNvSpPr>
      </xdr:nvSpPr>
      <xdr:spPr bwMode="auto">
        <a:xfrm>
          <a:off x="3886200" y="1200721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16</xdr:col>
      <xdr:colOff>9525</xdr:colOff>
      <xdr:row>166</xdr:row>
      <xdr:rowOff>0</xdr:rowOff>
    </xdr:from>
    <xdr:to>
      <xdr:col>17</xdr:col>
      <xdr:colOff>0</xdr:colOff>
      <xdr:row>166</xdr:row>
      <xdr:rowOff>0</xdr:rowOff>
    </xdr:to>
    <xdr:sp macro="" textlink="">
      <xdr:nvSpPr>
        <xdr:cNvPr id="4772" name="Text 13"/>
        <xdr:cNvSpPr txBox="1">
          <a:spLocks noChangeArrowheads="1"/>
        </xdr:cNvSpPr>
      </xdr:nvSpPr>
      <xdr:spPr bwMode="auto">
        <a:xfrm>
          <a:off x="11020425" y="41976675"/>
          <a:ext cx="6381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16</xdr:col>
      <xdr:colOff>0</xdr:colOff>
      <xdr:row>310</xdr:row>
      <xdr:rowOff>0</xdr:rowOff>
    </xdr:from>
    <xdr:to>
      <xdr:col>17</xdr:col>
      <xdr:colOff>9525</xdr:colOff>
      <xdr:row>310</xdr:row>
      <xdr:rowOff>0</xdr:rowOff>
    </xdr:to>
    <xdr:sp macro="" textlink="">
      <xdr:nvSpPr>
        <xdr:cNvPr id="4773" name="Text 39"/>
        <xdr:cNvSpPr txBox="1">
          <a:spLocks noChangeArrowheads="1"/>
        </xdr:cNvSpPr>
      </xdr:nvSpPr>
      <xdr:spPr bwMode="auto">
        <a:xfrm>
          <a:off x="11010900" y="79886175"/>
          <a:ext cx="6572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15</xdr:col>
      <xdr:colOff>0</xdr:colOff>
      <xdr:row>310</xdr:row>
      <xdr:rowOff>0</xdr:rowOff>
    </xdr:from>
    <xdr:to>
      <xdr:col>16</xdr:col>
      <xdr:colOff>9525</xdr:colOff>
      <xdr:row>310</xdr:row>
      <xdr:rowOff>0</xdr:rowOff>
    </xdr:to>
    <xdr:sp macro="" textlink="">
      <xdr:nvSpPr>
        <xdr:cNvPr id="4774" name="Text 100"/>
        <xdr:cNvSpPr txBox="1">
          <a:spLocks noChangeArrowheads="1"/>
        </xdr:cNvSpPr>
      </xdr:nvSpPr>
      <xdr:spPr bwMode="auto">
        <a:xfrm>
          <a:off x="10372725" y="79886175"/>
          <a:ext cx="6477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Straftat 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(§§ d.StGB)</a:t>
          </a:r>
        </a:p>
      </xdr:txBody>
    </xdr:sp>
    <xdr:clientData/>
  </xdr:twoCellAnchor>
  <xdr:twoCellAnchor>
    <xdr:from>
      <xdr:col>16</xdr:col>
      <xdr:colOff>19050</xdr:colOff>
      <xdr:row>310</xdr:row>
      <xdr:rowOff>0</xdr:rowOff>
    </xdr:from>
    <xdr:to>
      <xdr:col>17</xdr:col>
      <xdr:colOff>9525</xdr:colOff>
      <xdr:row>310</xdr:row>
      <xdr:rowOff>0</xdr:rowOff>
    </xdr:to>
    <xdr:sp macro="" textlink="">
      <xdr:nvSpPr>
        <xdr:cNvPr id="4775" name="Text 101"/>
        <xdr:cNvSpPr txBox="1">
          <a:spLocks noChangeArrowheads="1"/>
        </xdr:cNvSpPr>
      </xdr:nvSpPr>
      <xdr:spPr bwMode="auto">
        <a:xfrm>
          <a:off x="11029950" y="79886175"/>
          <a:ext cx="6381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16</xdr:col>
      <xdr:colOff>9525</xdr:colOff>
      <xdr:row>504</xdr:row>
      <xdr:rowOff>0</xdr:rowOff>
    </xdr:from>
    <xdr:to>
      <xdr:col>16</xdr:col>
      <xdr:colOff>590550</xdr:colOff>
      <xdr:row>504</xdr:row>
      <xdr:rowOff>0</xdr:rowOff>
    </xdr:to>
    <xdr:sp macro="" textlink="">
      <xdr:nvSpPr>
        <xdr:cNvPr id="4776" name="Text 79"/>
        <xdr:cNvSpPr txBox="1">
          <a:spLocks noChangeArrowheads="1"/>
        </xdr:cNvSpPr>
      </xdr:nvSpPr>
      <xdr:spPr bwMode="auto">
        <a:xfrm>
          <a:off x="11020425" y="132445125"/>
          <a:ext cx="5810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16</xdr:col>
      <xdr:colOff>0</xdr:colOff>
      <xdr:row>504</xdr:row>
      <xdr:rowOff>0</xdr:rowOff>
    </xdr:from>
    <xdr:to>
      <xdr:col>17</xdr:col>
      <xdr:colOff>0</xdr:colOff>
      <xdr:row>504</xdr:row>
      <xdr:rowOff>0</xdr:rowOff>
    </xdr:to>
    <xdr:sp macro="" textlink="">
      <xdr:nvSpPr>
        <xdr:cNvPr id="4777" name="Text 112"/>
        <xdr:cNvSpPr txBox="1">
          <a:spLocks noChangeArrowheads="1"/>
        </xdr:cNvSpPr>
      </xdr:nvSpPr>
      <xdr:spPr bwMode="auto">
        <a:xfrm>
          <a:off x="11010900" y="132445125"/>
          <a:ext cx="6477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4</xdr:col>
      <xdr:colOff>0</xdr:colOff>
      <xdr:row>386</xdr:row>
      <xdr:rowOff>0</xdr:rowOff>
    </xdr:from>
    <xdr:to>
      <xdr:col>4</xdr:col>
      <xdr:colOff>0</xdr:colOff>
      <xdr:row>386</xdr:row>
      <xdr:rowOff>0</xdr:rowOff>
    </xdr:to>
    <xdr:sp macro="" textlink="">
      <xdr:nvSpPr>
        <xdr:cNvPr id="4778" name="Text Box 1160"/>
        <xdr:cNvSpPr txBox="1">
          <a:spLocks noChangeArrowheads="1"/>
        </xdr:cNvSpPr>
      </xdr:nvSpPr>
      <xdr:spPr bwMode="auto">
        <a:xfrm>
          <a:off x="3886200" y="1005078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386</xdr:row>
      <xdr:rowOff>0</xdr:rowOff>
    </xdr:from>
    <xdr:to>
      <xdr:col>4</xdr:col>
      <xdr:colOff>0</xdr:colOff>
      <xdr:row>386</xdr:row>
      <xdr:rowOff>0</xdr:rowOff>
    </xdr:to>
    <xdr:sp macro="" textlink="">
      <xdr:nvSpPr>
        <xdr:cNvPr id="4779" name="Text Box 1161"/>
        <xdr:cNvSpPr txBox="1">
          <a:spLocks noChangeArrowheads="1"/>
        </xdr:cNvSpPr>
      </xdr:nvSpPr>
      <xdr:spPr bwMode="auto">
        <a:xfrm>
          <a:off x="3886200" y="1005078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386</xdr:row>
      <xdr:rowOff>0</xdr:rowOff>
    </xdr:from>
    <xdr:to>
      <xdr:col>4</xdr:col>
      <xdr:colOff>0</xdr:colOff>
      <xdr:row>386</xdr:row>
      <xdr:rowOff>0</xdr:rowOff>
    </xdr:to>
    <xdr:sp macro="" textlink="">
      <xdr:nvSpPr>
        <xdr:cNvPr id="4780" name="Text Box 1162"/>
        <xdr:cNvSpPr txBox="1">
          <a:spLocks noChangeArrowheads="1"/>
        </xdr:cNvSpPr>
      </xdr:nvSpPr>
      <xdr:spPr bwMode="auto">
        <a:xfrm>
          <a:off x="3886200" y="1005078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386</xdr:row>
      <xdr:rowOff>0</xdr:rowOff>
    </xdr:from>
    <xdr:to>
      <xdr:col>4</xdr:col>
      <xdr:colOff>0</xdr:colOff>
      <xdr:row>386</xdr:row>
      <xdr:rowOff>0</xdr:rowOff>
    </xdr:to>
    <xdr:sp macro="" textlink="">
      <xdr:nvSpPr>
        <xdr:cNvPr id="4781" name="Text Box 1163"/>
        <xdr:cNvSpPr txBox="1">
          <a:spLocks noChangeArrowheads="1"/>
        </xdr:cNvSpPr>
      </xdr:nvSpPr>
      <xdr:spPr bwMode="auto">
        <a:xfrm>
          <a:off x="3886200" y="1005078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16</xdr:col>
      <xdr:colOff>9525</xdr:colOff>
      <xdr:row>166</xdr:row>
      <xdr:rowOff>0</xdr:rowOff>
    </xdr:from>
    <xdr:to>
      <xdr:col>17</xdr:col>
      <xdr:colOff>0</xdr:colOff>
      <xdr:row>166</xdr:row>
      <xdr:rowOff>0</xdr:rowOff>
    </xdr:to>
    <xdr:sp macro="" textlink="">
      <xdr:nvSpPr>
        <xdr:cNvPr id="4789" name="Text 13"/>
        <xdr:cNvSpPr txBox="1">
          <a:spLocks noChangeArrowheads="1"/>
        </xdr:cNvSpPr>
      </xdr:nvSpPr>
      <xdr:spPr bwMode="auto">
        <a:xfrm>
          <a:off x="11020425" y="41976675"/>
          <a:ext cx="6381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16</xdr:col>
      <xdr:colOff>9525</xdr:colOff>
      <xdr:row>504</xdr:row>
      <xdr:rowOff>0</xdr:rowOff>
    </xdr:from>
    <xdr:to>
      <xdr:col>16</xdr:col>
      <xdr:colOff>590550</xdr:colOff>
      <xdr:row>504</xdr:row>
      <xdr:rowOff>0</xdr:rowOff>
    </xdr:to>
    <xdr:sp macro="" textlink="">
      <xdr:nvSpPr>
        <xdr:cNvPr id="4790" name="Text 79"/>
        <xdr:cNvSpPr txBox="1">
          <a:spLocks noChangeArrowheads="1"/>
        </xdr:cNvSpPr>
      </xdr:nvSpPr>
      <xdr:spPr bwMode="auto">
        <a:xfrm>
          <a:off x="11020425" y="132445125"/>
          <a:ext cx="5810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16</xdr:col>
      <xdr:colOff>0</xdr:colOff>
      <xdr:row>504</xdr:row>
      <xdr:rowOff>0</xdr:rowOff>
    </xdr:from>
    <xdr:to>
      <xdr:col>17</xdr:col>
      <xdr:colOff>0</xdr:colOff>
      <xdr:row>504</xdr:row>
      <xdr:rowOff>0</xdr:rowOff>
    </xdr:to>
    <xdr:sp macro="" textlink="">
      <xdr:nvSpPr>
        <xdr:cNvPr id="4791" name="Text 112"/>
        <xdr:cNvSpPr txBox="1">
          <a:spLocks noChangeArrowheads="1"/>
        </xdr:cNvSpPr>
      </xdr:nvSpPr>
      <xdr:spPr bwMode="auto">
        <a:xfrm>
          <a:off x="11010900" y="132445125"/>
          <a:ext cx="6477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12</xdr:col>
      <xdr:colOff>0</xdr:colOff>
      <xdr:row>166</xdr:row>
      <xdr:rowOff>0</xdr:rowOff>
    </xdr:from>
    <xdr:to>
      <xdr:col>13</xdr:col>
      <xdr:colOff>9525</xdr:colOff>
      <xdr:row>166</xdr:row>
      <xdr:rowOff>0</xdr:rowOff>
    </xdr:to>
    <xdr:sp macro="" textlink="">
      <xdr:nvSpPr>
        <xdr:cNvPr id="4792" name="Text 174"/>
        <xdr:cNvSpPr txBox="1">
          <a:spLocks noChangeArrowheads="1"/>
        </xdr:cNvSpPr>
      </xdr:nvSpPr>
      <xdr:spPr bwMode="auto">
        <a:xfrm>
          <a:off x="8486775" y="41976675"/>
          <a:ext cx="6381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13</xdr:col>
      <xdr:colOff>0</xdr:colOff>
      <xdr:row>166</xdr:row>
      <xdr:rowOff>0</xdr:rowOff>
    </xdr:from>
    <xdr:to>
      <xdr:col>14</xdr:col>
      <xdr:colOff>0</xdr:colOff>
      <xdr:row>166</xdr:row>
      <xdr:rowOff>0</xdr:rowOff>
    </xdr:to>
    <xdr:sp macro="" textlink="">
      <xdr:nvSpPr>
        <xdr:cNvPr id="4793" name="Text 175"/>
        <xdr:cNvSpPr txBox="1">
          <a:spLocks noChangeArrowheads="1"/>
        </xdr:cNvSpPr>
      </xdr:nvSpPr>
      <xdr:spPr bwMode="auto">
        <a:xfrm>
          <a:off x="9115425" y="41976675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14</xdr:col>
      <xdr:colOff>0</xdr:colOff>
      <xdr:row>166</xdr:row>
      <xdr:rowOff>0</xdr:rowOff>
    </xdr:from>
    <xdr:to>
      <xdr:col>15</xdr:col>
      <xdr:colOff>0</xdr:colOff>
      <xdr:row>166</xdr:row>
      <xdr:rowOff>0</xdr:rowOff>
    </xdr:to>
    <xdr:sp macro="" textlink="">
      <xdr:nvSpPr>
        <xdr:cNvPr id="4794" name="Text 176"/>
        <xdr:cNvSpPr txBox="1">
          <a:spLocks noChangeArrowheads="1"/>
        </xdr:cNvSpPr>
      </xdr:nvSpPr>
      <xdr:spPr bwMode="auto">
        <a:xfrm>
          <a:off x="9744075" y="41976675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4</xdr:row>
      <xdr:rowOff>0</xdr:rowOff>
    </xdr:from>
    <xdr:to>
      <xdr:col>4</xdr:col>
      <xdr:colOff>0</xdr:colOff>
      <xdr:row>6</xdr:row>
      <xdr:rowOff>142875</xdr:rowOff>
    </xdr:to>
    <xdr:sp macro="" textlink="">
      <xdr:nvSpPr>
        <xdr:cNvPr id="4795" name="Text Box 1323"/>
        <xdr:cNvSpPr txBox="1">
          <a:spLocks noChangeArrowheads="1"/>
        </xdr:cNvSpPr>
      </xdr:nvSpPr>
      <xdr:spPr bwMode="auto">
        <a:xfrm>
          <a:off x="3886200" y="733425"/>
          <a:ext cx="0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5</xdr:row>
      <xdr:rowOff>9525</xdr:rowOff>
    </xdr:from>
    <xdr:to>
      <xdr:col>4</xdr:col>
      <xdr:colOff>0</xdr:colOff>
      <xdr:row>7</xdr:row>
      <xdr:rowOff>0</xdr:rowOff>
    </xdr:to>
    <xdr:sp macro="" textlink="">
      <xdr:nvSpPr>
        <xdr:cNvPr id="4796" name="Text Box 1324"/>
        <xdr:cNvSpPr txBox="1">
          <a:spLocks noChangeArrowheads="1"/>
        </xdr:cNvSpPr>
      </xdr:nvSpPr>
      <xdr:spPr bwMode="auto">
        <a:xfrm>
          <a:off x="3886200" y="904875"/>
          <a:ext cx="0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5</xdr:row>
      <xdr:rowOff>0</xdr:rowOff>
    </xdr:from>
    <xdr:to>
      <xdr:col>4</xdr:col>
      <xdr:colOff>0</xdr:colOff>
      <xdr:row>7</xdr:row>
      <xdr:rowOff>0</xdr:rowOff>
    </xdr:to>
    <xdr:sp macro="" textlink="">
      <xdr:nvSpPr>
        <xdr:cNvPr id="4797" name="Text Box 1325"/>
        <xdr:cNvSpPr txBox="1">
          <a:spLocks noChangeArrowheads="1"/>
        </xdr:cNvSpPr>
      </xdr:nvSpPr>
      <xdr:spPr bwMode="auto">
        <a:xfrm>
          <a:off x="3886200" y="895350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5</xdr:row>
      <xdr:rowOff>0</xdr:rowOff>
    </xdr:from>
    <xdr:to>
      <xdr:col>4</xdr:col>
      <xdr:colOff>0</xdr:colOff>
      <xdr:row>7</xdr:row>
      <xdr:rowOff>0</xdr:rowOff>
    </xdr:to>
    <xdr:sp macro="" textlink="">
      <xdr:nvSpPr>
        <xdr:cNvPr id="4798" name="Text Box 1326"/>
        <xdr:cNvSpPr txBox="1">
          <a:spLocks noChangeArrowheads="1"/>
        </xdr:cNvSpPr>
      </xdr:nvSpPr>
      <xdr:spPr bwMode="auto">
        <a:xfrm>
          <a:off x="3886200" y="895350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1</xdr:col>
      <xdr:colOff>19050</xdr:colOff>
      <xdr:row>55</xdr:row>
      <xdr:rowOff>0</xdr:rowOff>
    </xdr:from>
    <xdr:to>
      <xdr:col>2</xdr:col>
      <xdr:colOff>0</xdr:colOff>
      <xdr:row>55</xdr:row>
      <xdr:rowOff>0</xdr:rowOff>
    </xdr:to>
    <xdr:sp macro="" textlink="">
      <xdr:nvSpPr>
        <xdr:cNvPr id="4799" name="Text 12"/>
        <xdr:cNvSpPr txBox="1">
          <a:spLocks noChangeArrowheads="1"/>
        </xdr:cNvSpPr>
      </xdr:nvSpPr>
      <xdr:spPr bwMode="auto">
        <a:xfrm>
          <a:off x="295275" y="13163550"/>
          <a:ext cx="2428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Straftat / Straftatengruppe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(§§ des StGB)</a:t>
          </a:r>
        </a:p>
      </xdr:txBody>
    </xdr:sp>
    <xdr:clientData/>
  </xdr:twoCellAnchor>
  <xdr:twoCellAnchor>
    <xdr:from>
      <xdr:col>2</xdr:col>
      <xdr:colOff>9525</xdr:colOff>
      <xdr:row>55</xdr:row>
      <xdr:rowOff>0</xdr:rowOff>
    </xdr:from>
    <xdr:to>
      <xdr:col>3</xdr:col>
      <xdr:colOff>0</xdr:colOff>
      <xdr:row>55</xdr:row>
      <xdr:rowOff>0</xdr:rowOff>
    </xdr:to>
    <xdr:sp macro="" textlink="">
      <xdr:nvSpPr>
        <xdr:cNvPr id="4800" name="Text 13"/>
        <xdr:cNvSpPr txBox="1">
          <a:spLocks noChangeArrowheads="1"/>
        </xdr:cNvSpPr>
      </xdr:nvSpPr>
      <xdr:spPr bwMode="auto">
        <a:xfrm>
          <a:off x="2733675" y="13163550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3</xdr:col>
      <xdr:colOff>19050</xdr:colOff>
      <xdr:row>55</xdr:row>
      <xdr:rowOff>0</xdr:rowOff>
    </xdr:from>
    <xdr:to>
      <xdr:col>3</xdr:col>
      <xdr:colOff>400050</xdr:colOff>
      <xdr:row>55</xdr:row>
      <xdr:rowOff>0</xdr:rowOff>
    </xdr:to>
    <xdr:sp macro="" textlink="">
      <xdr:nvSpPr>
        <xdr:cNvPr id="4801" name="Text 14"/>
        <xdr:cNvSpPr txBox="1">
          <a:spLocks noChangeArrowheads="1"/>
        </xdr:cNvSpPr>
      </xdr:nvSpPr>
      <xdr:spPr bwMode="auto">
        <a:xfrm>
          <a:off x="3381375" y="13163550"/>
          <a:ext cx="3810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Ins-gesamt</a:t>
          </a:r>
        </a:p>
      </xdr:txBody>
    </xdr:sp>
    <xdr:clientData/>
  </xdr:twoCellAnchor>
  <xdr:twoCellAnchor>
    <xdr:from>
      <xdr:col>4</xdr:col>
      <xdr:colOff>0</xdr:colOff>
      <xdr:row>55</xdr:row>
      <xdr:rowOff>0</xdr:rowOff>
    </xdr:from>
    <xdr:to>
      <xdr:col>4</xdr:col>
      <xdr:colOff>0</xdr:colOff>
      <xdr:row>55</xdr:row>
      <xdr:rowOff>0</xdr:rowOff>
    </xdr:to>
    <xdr:sp macro="" textlink="">
      <xdr:nvSpPr>
        <xdr:cNvPr id="4802" name="Text 15"/>
        <xdr:cNvSpPr txBox="1">
          <a:spLocks noChangeArrowheads="1"/>
        </xdr:cNvSpPr>
      </xdr:nvSpPr>
      <xdr:spPr bwMode="auto">
        <a:xfrm>
          <a:off x="3886200" y="131635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55</xdr:row>
      <xdr:rowOff>0</xdr:rowOff>
    </xdr:from>
    <xdr:to>
      <xdr:col>4</xdr:col>
      <xdr:colOff>0</xdr:colOff>
      <xdr:row>55</xdr:row>
      <xdr:rowOff>0</xdr:rowOff>
    </xdr:to>
    <xdr:sp macro="" textlink="">
      <xdr:nvSpPr>
        <xdr:cNvPr id="4803" name="Text 16"/>
        <xdr:cNvSpPr txBox="1">
          <a:spLocks noChangeArrowheads="1"/>
        </xdr:cNvSpPr>
      </xdr:nvSpPr>
      <xdr:spPr bwMode="auto">
        <a:xfrm>
          <a:off x="3886200" y="131635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55</xdr:row>
      <xdr:rowOff>0</xdr:rowOff>
    </xdr:from>
    <xdr:to>
      <xdr:col>4</xdr:col>
      <xdr:colOff>0</xdr:colOff>
      <xdr:row>55</xdr:row>
      <xdr:rowOff>0</xdr:rowOff>
    </xdr:to>
    <xdr:sp macro="" textlink="">
      <xdr:nvSpPr>
        <xdr:cNvPr id="4804" name="Text 17"/>
        <xdr:cNvSpPr txBox="1">
          <a:spLocks noChangeArrowheads="1"/>
        </xdr:cNvSpPr>
      </xdr:nvSpPr>
      <xdr:spPr bwMode="auto">
        <a:xfrm>
          <a:off x="3886200" y="131635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55</xdr:row>
      <xdr:rowOff>0</xdr:rowOff>
    </xdr:from>
    <xdr:to>
      <xdr:col>4</xdr:col>
      <xdr:colOff>0</xdr:colOff>
      <xdr:row>55</xdr:row>
      <xdr:rowOff>0</xdr:rowOff>
    </xdr:to>
    <xdr:sp macro="" textlink="">
      <xdr:nvSpPr>
        <xdr:cNvPr id="4805" name="Text 18"/>
        <xdr:cNvSpPr txBox="1">
          <a:spLocks noChangeArrowheads="1"/>
        </xdr:cNvSpPr>
      </xdr:nvSpPr>
      <xdr:spPr bwMode="auto">
        <a:xfrm>
          <a:off x="3886200" y="131635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1</xdr:col>
      <xdr:colOff>9525</xdr:colOff>
      <xdr:row>73</xdr:row>
      <xdr:rowOff>0</xdr:rowOff>
    </xdr:from>
    <xdr:to>
      <xdr:col>2</xdr:col>
      <xdr:colOff>0</xdr:colOff>
      <xdr:row>73</xdr:row>
      <xdr:rowOff>0</xdr:rowOff>
    </xdr:to>
    <xdr:sp macro="" textlink="">
      <xdr:nvSpPr>
        <xdr:cNvPr id="4806" name="Text 35"/>
        <xdr:cNvSpPr txBox="1">
          <a:spLocks noChangeArrowheads="1"/>
        </xdr:cNvSpPr>
      </xdr:nvSpPr>
      <xdr:spPr bwMode="auto">
        <a:xfrm>
          <a:off x="285750" y="16821150"/>
          <a:ext cx="24384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Straftat / Straftatengruppe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 (§§ des StGB)</a:t>
          </a:r>
        </a:p>
      </xdr:txBody>
    </xdr:sp>
    <xdr:clientData/>
  </xdr:twoCellAnchor>
  <xdr:twoCellAnchor>
    <xdr:from>
      <xdr:col>2</xdr:col>
      <xdr:colOff>0</xdr:colOff>
      <xdr:row>73</xdr:row>
      <xdr:rowOff>0</xdr:rowOff>
    </xdr:from>
    <xdr:to>
      <xdr:col>3</xdr:col>
      <xdr:colOff>9525</xdr:colOff>
      <xdr:row>73</xdr:row>
      <xdr:rowOff>0</xdr:rowOff>
    </xdr:to>
    <xdr:sp macro="" textlink="">
      <xdr:nvSpPr>
        <xdr:cNvPr id="4807" name="Text 39"/>
        <xdr:cNvSpPr txBox="1">
          <a:spLocks noChangeArrowheads="1"/>
        </xdr:cNvSpPr>
      </xdr:nvSpPr>
      <xdr:spPr bwMode="auto">
        <a:xfrm>
          <a:off x="2724150" y="16821150"/>
          <a:ext cx="6477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3</xdr:col>
      <xdr:colOff>9525</xdr:colOff>
      <xdr:row>73</xdr:row>
      <xdr:rowOff>0</xdr:rowOff>
    </xdr:from>
    <xdr:to>
      <xdr:col>3</xdr:col>
      <xdr:colOff>400050</xdr:colOff>
      <xdr:row>73</xdr:row>
      <xdr:rowOff>0</xdr:rowOff>
    </xdr:to>
    <xdr:sp macro="" textlink="">
      <xdr:nvSpPr>
        <xdr:cNvPr id="4808" name="Text 40"/>
        <xdr:cNvSpPr txBox="1">
          <a:spLocks noChangeArrowheads="1"/>
        </xdr:cNvSpPr>
      </xdr:nvSpPr>
      <xdr:spPr bwMode="auto">
        <a:xfrm>
          <a:off x="3371850" y="16821150"/>
          <a:ext cx="390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Ins-gesamt</a:t>
          </a:r>
        </a:p>
      </xdr:txBody>
    </xdr:sp>
    <xdr:clientData/>
  </xdr:twoCellAnchor>
  <xdr:twoCellAnchor>
    <xdr:from>
      <xdr:col>4</xdr:col>
      <xdr:colOff>0</xdr:colOff>
      <xdr:row>73</xdr:row>
      <xdr:rowOff>0</xdr:rowOff>
    </xdr:from>
    <xdr:to>
      <xdr:col>4</xdr:col>
      <xdr:colOff>0</xdr:colOff>
      <xdr:row>73</xdr:row>
      <xdr:rowOff>0</xdr:rowOff>
    </xdr:to>
    <xdr:sp macro="" textlink="">
      <xdr:nvSpPr>
        <xdr:cNvPr id="4809" name="Text 41"/>
        <xdr:cNvSpPr txBox="1">
          <a:spLocks noChangeArrowheads="1"/>
        </xdr:cNvSpPr>
      </xdr:nvSpPr>
      <xdr:spPr bwMode="auto">
        <a:xfrm>
          <a:off x="3886200" y="168211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73</xdr:row>
      <xdr:rowOff>0</xdr:rowOff>
    </xdr:from>
    <xdr:to>
      <xdr:col>4</xdr:col>
      <xdr:colOff>0</xdr:colOff>
      <xdr:row>73</xdr:row>
      <xdr:rowOff>0</xdr:rowOff>
    </xdr:to>
    <xdr:sp macro="" textlink="">
      <xdr:nvSpPr>
        <xdr:cNvPr id="4810" name="Text 42"/>
        <xdr:cNvSpPr txBox="1">
          <a:spLocks noChangeArrowheads="1"/>
        </xdr:cNvSpPr>
      </xdr:nvSpPr>
      <xdr:spPr bwMode="auto">
        <a:xfrm>
          <a:off x="3886200" y="168211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73</xdr:row>
      <xdr:rowOff>0</xdr:rowOff>
    </xdr:from>
    <xdr:to>
      <xdr:col>4</xdr:col>
      <xdr:colOff>0</xdr:colOff>
      <xdr:row>73</xdr:row>
      <xdr:rowOff>0</xdr:rowOff>
    </xdr:to>
    <xdr:sp macro="" textlink="">
      <xdr:nvSpPr>
        <xdr:cNvPr id="4811" name="Text 44"/>
        <xdr:cNvSpPr txBox="1">
          <a:spLocks noChangeArrowheads="1"/>
        </xdr:cNvSpPr>
      </xdr:nvSpPr>
      <xdr:spPr bwMode="auto">
        <a:xfrm>
          <a:off x="3886200" y="168211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73</xdr:row>
      <xdr:rowOff>0</xdr:rowOff>
    </xdr:from>
    <xdr:to>
      <xdr:col>4</xdr:col>
      <xdr:colOff>0</xdr:colOff>
      <xdr:row>73</xdr:row>
      <xdr:rowOff>0</xdr:rowOff>
    </xdr:to>
    <xdr:sp macro="" textlink="">
      <xdr:nvSpPr>
        <xdr:cNvPr id="4812" name="Text 45"/>
        <xdr:cNvSpPr txBox="1">
          <a:spLocks noChangeArrowheads="1"/>
        </xdr:cNvSpPr>
      </xdr:nvSpPr>
      <xdr:spPr bwMode="auto">
        <a:xfrm>
          <a:off x="3886200" y="168211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1</xdr:col>
      <xdr:colOff>9525</xdr:colOff>
      <xdr:row>94</xdr:row>
      <xdr:rowOff>0</xdr:rowOff>
    </xdr:from>
    <xdr:to>
      <xdr:col>2</xdr:col>
      <xdr:colOff>0</xdr:colOff>
      <xdr:row>94</xdr:row>
      <xdr:rowOff>0</xdr:rowOff>
    </xdr:to>
    <xdr:sp macro="" textlink="">
      <xdr:nvSpPr>
        <xdr:cNvPr id="4813" name="Text 78"/>
        <xdr:cNvSpPr txBox="1">
          <a:spLocks noChangeArrowheads="1"/>
        </xdr:cNvSpPr>
      </xdr:nvSpPr>
      <xdr:spPr bwMode="auto">
        <a:xfrm>
          <a:off x="285750" y="23031450"/>
          <a:ext cx="24384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Straftat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 (§§ des StGB)</a:t>
          </a:r>
        </a:p>
      </xdr:txBody>
    </xdr:sp>
    <xdr:clientData/>
  </xdr:twoCellAnchor>
  <xdr:twoCellAnchor>
    <xdr:from>
      <xdr:col>2</xdr:col>
      <xdr:colOff>9525</xdr:colOff>
      <xdr:row>94</xdr:row>
      <xdr:rowOff>0</xdr:rowOff>
    </xdr:from>
    <xdr:to>
      <xdr:col>2</xdr:col>
      <xdr:colOff>590550</xdr:colOff>
      <xdr:row>94</xdr:row>
      <xdr:rowOff>0</xdr:rowOff>
    </xdr:to>
    <xdr:sp macro="" textlink="">
      <xdr:nvSpPr>
        <xdr:cNvPr id="4814" name="Text 79"/>
        <xdr:cNvSpPr txBox="1">
          <a:spLocks noChangeArrowheads="1"/>
        </xdr:cNvSpPr>
      </xdr:nvSpPr>
      <xdr:spPr bwMode="auto">
        <a:xfrm>
          <a:off x="2733675" y="23031450"/>
          <a:ext cx="5810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3</xdr:col>
      <xdr:colOff>9525</xdr:colOff>
      <xdr:row>94</xdr:row>
      <xdr:rowOff>0</xdr:rowOff>
    </xdr:from>
    <xdr:to>
      <xdr:col>4</xdr:col>
      <xdr:colOff>0</xdr:colOff>
      <xdr:row>94</xdr:row>
      <xdr:rowOff>0</xdr:rowOff>
    </xdr:to>
    <xdr:sp macro="" textlink="">
      <xdr:nvSpPr>
        <xdr:cNvPr id="4815" name="Text 80"/>
        <xdr:cNvSpPr txBox="1">
          <a:spLocks noChangeArrowheads="1"/>
        </xdr:cNvSpPr>
      </xdr:nvSpPr>
      <xdr:spPr bwMode="auto">
        <a:xfrm>
          <a:off x="3371850" y="23031450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Insgesamt</a:t>
          </a:r>
        </a:p>
      </xdr:txBody>
    </xdr:sp>
    <xdr:clientData/>
  </xdr:twoCellAnchor>
  <xdr:twoCellAnchor>
    <xdr:from>
      <xdr:col>4</xdr:col>
      <xdr:colOff>0</xdr:colOff>
      <xdr:row>94</xdr:row>
      <xdr:rowOff>0</xdr:rowOff>
    </xdr:from>
    <xdr:to>
      <xdr:col>4</xdr:col>
      <xdr:colOff>0</xdr:colOff>
      <xdr:row>94</xdr:row>
      <xdr:rowOff>0</xdr:rowOff>
    </xdr:to>
    <xdr:sp macro="" textlink="">
      <xdr:nvSpPr>
        <xdr:cNvPr id="4816" name="Text 81"/>
        <xdr:cNvSpPr txBox="1">
          <a:spLocks noChangeArrowheads="1"/>
        </xdr:cNvSpPr>
      </xdr:nvSpPr>
      <xdr:spPr bwMode="auto">
        <a:xfrm>
          <a:off x="3886200" y="230314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zusammen</a:t>
          </a:r>
        </a:p>
      </xdr:txBody>
    </xdr:sp>
    <xdr:clientData/>
  </xdr:twoCellAnchor>
  <xdr:twoCellAnchor>
    <xdr:from>
      <xdr:col>4</xdr:col>
      <xdr:colOff>0</xdr:colOff>
      <xdr:row>94</xdr:row>
      <xdr:rowOff>0</xdr:rowOff>
    </xdr:from>
    <xdr:to>
      <xdr:col>4</xdr:col>
      <xdr:colOff>0</xdr:colOff>
      <xdr:row>94</xdr:row>
      <xdr:rowOff>0</xdr:rowOff>
    </xdr:to>
    <xdr:sp macro="" textlink="">
      <xdr:nvSpPr>
        <xdr:cNvPr id="4817" name="Text 82"/>
        <xdr:cNvSpPr txBox="1">
          <a:spLocks noChangeArrowheads="1"/>
        </xdr:cNvSpPr>
      </xdr:nvSpPr>
      <xdr:spPr bwMode="auto">
        <a:xfrm>
          <a:off x="3886200" y="230314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94</xdr:row>
      <xdr:rowOff>0</xdr:rowOff>
    </xdr:from>
    <xdr:to>
      <xdr:col>4</xdr:col>
      <xdr:colOff>0</xdr:colOff>
      <xdr:row>94</xdr:row>
      <xdr:rowOff>0</xdr:rowOff>
    </xdr:to>
    <xdr:sp macro="" textlink="">
      <xdr:nvSpPr>
        <xdr:cNvPr id="4818" name="Text 83"/>
        <xdr:cNvSpPr txBox="1">
          <a:spLocks noChangeArrowheads="1"/>
        </xdr:cNvSpPr>
      </xdr:nvSpPr>
      <xdr:spPr bwMode="auto">
        <a:xfrm>
          <a:off x="3886200" y="230314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94</xdr:row>
      <xdr:rowOff>0</xdr:rowOff>
    </xdr:from>
    <xdr:to>
      <xdr:col>4</xdr:col>
      <xdr:colOff>0</xdr:colOff>
      <xdr:row>94</xdr:row>
      <xdr:rowOff>0</xdr:rowOff>
    </xdr:to>
    <xdr:sp macro="" textlink="">
      <xdr:nvSpPr>
        <xdr:cNvPr id="4819" name="Text 84"/>
        <xdr:cNvSpPr txBox="1">
          <a:spLocks noChangeArrowheads="1"/>
        </xdr:cNvSpPr>
      </xdr:nvSpPr>
      <xdr:spPr bwMode="auto">
        <a:xfrm>
          <a:off x="3886200" y="230314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94</xdr:row>
      <xdr:rowOff>0</xdr:rowOff>
    </xdr:from>
    <xdr:to>
      <xdr:col>5</xdr:col>
      <xdr:colOff>0</xdr:colOff>
      <xdr:row>94</xdr:row>
      <xdr:rowOff>0</xdr:rowOff>
    </xdr:to>
    <xdr:sp macro="" textlink="">
      <xdr:nvSpPr>
        <xdr:cNvPr id="4820" name="Text 85"/>
        <xdr:cNvSpPr txBox="1">
          <a:spLocks noChangeArrowheads="1"/>
        </xdr:cNvSpPr>
      </xdr:nvSpPr>
      <xdr:spPr bwMode="auto">
        <a:xfrm>
          <a:off x="3886200" y="23031450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5</xdr:col>
      <xdr:colOff>0</xdr:colOff>
      <xdr:row>94</xdr:row>
      <xdr:rowOff>0</xdr:rowOff>
    </xdr:from>
    <xdr:to>
      <xdr:col>6</xdr:col>
      <xdr:colOff>0</xdr:colOff>
      <xdr:row>94</xdr:row>
      <xdr:rowOff>0</xdr:rowOff>
    </xdr:to>
    <xdr:sp macro="" textlink="">
      <xdr:nvSpPr>
        <xdr:cNvPr id="4821" name="Text 86"/>
        <xdr:cNvSpPr txBox="1">
          <a:spLocks noChangeArrowheads="1"/>
        </xdr:cNvSpPr>
      </xdr:nvSpPr>
      <xdr:spPr bwMode="auto">
        <a:xfrm>
          <a:off x="4410075" y="23031450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14-18</a:t>
          </a:r>
        </a:p>
      </xdr:txBody>
    </xdr:sp>
    <xdr:clientData/>
  </xdr:twoCellAnchor>
  <xdr:twoCellAnchor>
    <xdr:from>
      <xdr:col>6</xdr:col>
      <xdr:colOff>9525</xdr:colOff>
      <xdr:row>94</xdr:row>
      <xdr:rowOff>0</xdr:rowOff>
    </xdr:from>
    <xdr:to>
      <xdr:col>6</xdr:col>
      <xdr:colOff>361950</xdr:colOff>
      <xdr:row>94</xdr:row>
      <xdr:rowOff>0</xdr:rowOff>
    </xdr:to>
    <xdr:sp macro="" textlink="">
      <xdr:nvSpPr>
        <xdr:cNvPr id="4822" name="Text 87"/>
        <xdr:cNvSpPr txBox="1">
          <a:spLocks noChangeArrowheads="1"/>
        </xdr:cNvSpPr>
      </xdr:nvSpPr>
      <xdr:spPr bwMode="auto">
        <a:xfrm>
          <a:off x="4943475" y="23031450"/>
          <a:ext cx="3524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7</xdr:col>
      <xdr:colOff>9525</xdr:colOff>
      <xdr:row>94</xdr:row>
      <xdr:rowOff>0</xdr:rowOff>
    </xdr:from>
    <xdr:to>
      <xdr:col>12</xdr:col>
      <xdr:colOff>0</xdr:colOff>
      <xdr:row>94</xdr:row>
      <xdr:rowOff>0</xdr:rowOff>
    </xdr:to>
    <xdr:sp macro="" textlink="">
      <xdr:nvSpPr>
        <xdr:cNvPr id="4823" name="Text 88"/>
        <xdr:cNvSpPr txBox="1">
          <a:spLocks noChangeArrowheads="1"/>
        </xdr:cNvSpPr>
      </xdr:nvSpPr>
      <xdr:spPr bwMode="auto">
        <a:xfrm>
          <a:off x="5457825" y="23031450"/>
          <a:ext cx="30289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 und mehr</a:t>
          </a:r>
        </a:p>
      </xdr:txBody>
    </xdr:sp>
    <xdr:clientData/>
  </xdr:twoCellAnchor>
  <xdr:twoCellAnchor>
    <xdr:from>
      <xdr:col>4</xdr:col>
      <xdr:colOff>0</xdr:colOff>
      <xdr:row>104</xdr:row>
      <xdr:rowOff>0</xdr:rowOff>
    </xdr:from>
    <xdr:to>
      <xdr:col>4</xdr:col>
      <xdr:colOff>0</xdr:colOff>
      <xdr:row>104</xdr:row>
      <xdr:rowOff>0</xdr:rowOff>
    </xdr:to>
    <xdr:sp macro="" textlink="">
      <xdr:nvSpPr>
        <xdr:cNvPr id="4824" name="Text 94"/>
        <xdr:cNvSpPr txBox="1">
          <a:spLocks noChangeArrowheads="1"/>
        </xdr:cNvSpPr>
      </xdr:nvSpPr>
      <xdr:spPr bwMode="auto">
        <a:xfrm>
          <a:off x="3886200" y="251650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104</xdr:row>
      <xdr:rowOff>0</xdr:rowOff>
    </xdr:from>
    <xdr:to>
      <xdr:col>4</xdr:col>
      <xdr:colOff>0</xdr:colOff>
      <xdr:row>104</xdr:row>
      <xdr:rowOff>0</xdr:rowOff>
    </xdr:to>
    <xdr:sp macro="" textlink="">
      <xdr:nvSpPr>
        <xdr:cNvPr id="4825" name="Text 95"/>
        <xdr:cNvSpPr txBox="1">
          <a:spLocks noChangeArrowheads="1"/>
        </xdr:cNvSpPr>
      </xdr:nvSpPr>
      <xdr:spPr bwMode="auto">
        <a:xfrm>
          <a:off x="3886200" y="251650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104</xdr:row>
      <xdr:rowOff>0</xdr:rowOff>
    </xdr:from>
    <xdr:to>
      <xdr:col>5</xdr:col>
      <xdr:colOff>0</xdr:colOff>
      <xdr:row>104</xdr:row>
      <xdr:rowOff>0</xdr:rowOff>
    </xdr:to>
    <xdr:sp macro="" textlink="">
      <xdr:nvSpPr>
        <xdr:cNvPr id="4826" name="Text 96"/>
        <xdr:cNvSpPr txBox="1">
          <a:spLocks noChangeArrowheads="1"/>
        </xdr:cNvSpPr>
      </xdr:nvSpPr>
      <xdr:spPr bwMode="auto">
        <a:xfrm>
          <a:off x="3886200" y="25165050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5</xdr:col>
      <xdr:colOff>19050</xdr:colOff>
      <xdr:row>104</xdr:row>
      <xdr:rowOff>0</xdr:rowOff>
    </xdr:from>
    <xdr:to>
      <xdr:col>5</xdr:col>
      <xdr:colOff>485775</xdr:colOff>
      <xdr:row>104</xdr:row>
      <xdr:rowOff>0</xdr:rowOff>
    </xdr:to>
    <xdr:sp macro="" textlink="">
      <xdr:nvSpPr>
        <xdr:cNvPr id="4827" name="Text 97"/>
        <xdr:cNvSpPr txBox="1">
          <a:spLocks noChangeArrowheads="1"/>
        </xdr:cNvSpPr>
      </xdr:nvSpPr>
      <xdr:spPr bwMode="auto">
        <a:xfrm>
          <a:off x="4429125" y="25165050"/>
          <a:ext cx="4667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14-18</a:t>
          </a:r>
        </a:p>
      </xdr:txBody>
    </xdr:sp>
    <xdr:clientData/>
  </xdr:twoCellAnchor>
  <xdr:twoCellAnchor>
    <xdr:from>
      <xdr:col>6</xdr:col>
      <xdr:colOff>0</xdr:colOff>
      <xdr:row>104</xdr:row>
      <xdr:rowOff>0</xdr:rowOff>
    </xdr:from>
    <xdr:to>
      <xdr:col>6</xdr:col>
      <xdr:colOff>371475</xdr:colOff>
      <xdr:row>104</xdr:row>
      <xdr:rowOff>0</xdr:rowOff>
    </xdr:to>
    <xdr:sp macro="" textlink="">
      <xdr:nvSpPr>
        <xdr:cNvPr id="4828" name="Text 98"/>
        <xdr:cNvSpPr txBox="1">
          <a:spLocks noChangeArrowheads="1"/>
        </xdr:cNvSpPr>
      </xdr:nvSpPr>
      <xdr:spPr bwMode="auto">
        <a:xfrm>
          <a:off x="4933950" y="25165050"/>
          <a:ext cx="3714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7</xdr:col>
      <xdr:colOff>9525</xdr:colOff>
      <xdr:row>104</xdr:row>
      <xdr:rowOff>0</xdr:rowOff>
    </xdr:from>
    <xdr:to>
      <xdr:col>16</xdr:col>
      <xdr:colOff>19050</xdr:colOff>
      <xdr:row>104</xdr:row>
      <xdr:rowOff>0</xdr:rowOff>
    </xdr:to>
    <xdr:sp macro="" textlink="">
      <xdr:nvSpPr>
        <xdr:cNvPr id="4829" name="Text 99"/>
        <xdr:cNvSpPr txBox="1">
          <a:spLocks noChangeArrowheads="1"/>
        </xdr:cNvSpPr>
      </xdr:nvSpPr>
      <xdr:spPr bwMode="auto">
        <a:xfrm>
          <a:off x="5457825" y="25165050"/>
          <a:ext cx="5572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 und mehr</a:t>
          </a:r>
        </a:p>
      </xdr:txBody>
    </xdr:sp>
    <xdr:clientData/>
  </xdr:twoCellAnchor>
  <xdr:twoCellAnchor>
    <xdr:from>
      <xdr:col>1</xdr:col>
      <xdr:colOff>0</xdr:colOff>
      <xdr:row>73</xdr:row>
      <xdr:rowOff>0</xdr:rowOff>
    </xdr:from>
    <xdr:to>
      <xdr:col>2</xdr:col>
      <xdr:colOff>9525</xdr:colOff>
      <xdr:row>73</xdr:row>
      <xdr:rowOff>0</xdr:rowOff>
    </xdr:to>
    <xdr:sp macro="" textlink="">
      <xdr:nvSpPr>
        <xdr:cNvPr id="4830" name="Text 100"/>
        <xdr:cNvSpPr txBox="1">
          <a:spLocks noChangeArrowheads="1"/>
        </xdr:cNvSpPr>
      </xdr:nvSpPr>
      <xdr:spPr bwMode="auto">
        <a:xfrm>
          <a:off x="276225" y="16821150"/>
          <a:ext cx="2457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Straftat 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(§§ d.StGB)</a:t>
          </a:r>
        </a:p>
      </xdr:txBody>
    </xdr:sp>
    <xdr:clientData/>
  </xdr:twoCellAnchor>
  <xdr:twoCellAnchor>
    <xdr:from>
      <xdr:col>2</xdr:col>
      <xdr:colOff>19050</xdr:colOff>
      <xdr:row>73</xdr:row>
      <xdr:rowOff>0</xdr:rowOff>
    </xdr:from>
    <xdr:to>
      <xdr:col>3</xdr:col>
      <xdr:colOff>9525</xdr:colOff>
      <xdr:row>73</xdr:row>
      <xdr:rowOff>0</xdr:rowOff>
    </xdr:to>
    <xdr:sp macro="" textlink="">
      <xdr:nvSpPr>
        <xdr:cNvPr id="4831" name="Text 101"/>
        <xdr:cNvSpPr txBox="1">
          <a:spLocks noChangeArrowheads="1"/>
        </xdr:cNvSpPr>
      </xdr:nvSpPr>
      <xdr:spPr bwMode="auto">
        <a:xfrm>
          <a:off x="2743200" y="16821150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3</xdr:col>
      <xdr:colOff>19050</xdr:colOff>
      <xdr:row>73</xdr:row>
      <xdr:rowOff>0</xdr:rowOff>
    </xdr:from>
    <xdr:to>
      <xdr:col>3</xdr:col>
      <xdr:colOff>400050</xdr:colOff>
      <xdr:row>73</xdr:row>
      <xdr:rowOff>0</xdr:rowOff>
    </xdr:to>
    <xdr:sp macro="" textlink="">
      <xdr:nvSpPr>
        <xdr:cNvPr id="4832" name="Text 102"/>
        <xdr:cNvSpPr txBox="1">
          <a:spLocks noChangeArrowheads="1"/>
        </xdr:cNvSpPr>
      </xdr:nvSpPr>
      <xdr:spPr bwMode="auto">
        <a:xfrm>
          <a:off x="3381375" y="16821150"/>
          <a:ext cx="3810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Insgesamt</a:t>
          </a:r>
        </a:p>
      </xdr:txBody>
    </xdr:sp>
    <xdr:clientData/>
  </xdr:twoCellAnchor>
  <xdr:twoCellAnchor>
    <xdr:from>
      <xdr:col>4</xdr:col>
      <xdr:colOff>0</xdr:colOff>
      <xdr:row>73</xdr:row>
      <xdr:rowOff>0</xdr:rowOff>
    </xdr:from>
    <xdr:to>
      <xdr:col>4</xdr:col>
      <xdr:colOff>0</xdr:colOff>
      <xdr:row>73</xdr:row>
      <xdr:rowOff>0</xdr:rowOff>
    </xdr:to>
    <xdr:sp macro="" textlink="">
      <xdr:nvSpPr>
        <xdr:cNvPr id="4833" name="Text 103"/>
        <xdr:cNvSpPr txBox="1">
          <a:spLocks noChangeArrowheads="1"/>
        </xdr:cNvSpPr>
      </xdr:nvSpPr>
      <xdr:spPr bwMode="auto">
        <a:xfrm>
          <a:off x="3886200" y="168211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73</xdr:row>
      <xdr:rowOff>0</xdr:rowOff>
    </xdr:from>
    <xdr:to>
      <xdr:col>4</xdr:col>
      <xdr:colOff>0</xdr:colOff>
      <xdr:row>73</xdr:row>
      <xdr:rowOff>0</xdr:rowOff>
    </xdr:to>
    <xdr:sp macro="" textlink="">
      <xdr:nvSpPr>
        <xdr:cNvPr id="4834" name="Text 104"/>
        <xdr:cNvSpPr txBox="1">
          <a:spLocks noChangeArrowheads="1"/>
        </xdr:cNvSpPr>
      </xdr:nvSpPr>
      <xdr:spPr bwMode="auto">
        <a:xfrm>
          <a:off x="3886200" y="168211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73</xdr:row>
      <xdr:rowOff>0</xdr:rowOff>
    </xdr:from>
    <xdr:to>
      <xdr:col>4</xdr:col>
      <xdr:colOff>0</xdr:colOff>
      <xdr:row>73</xdr:row>
      <xdr:rowOff>0</xdr:rowOff>
    </xdr:to>
    <xdr:sp macro="" textlink="">
      <xdr:nvSpPr>
        <xdr:cNvPr id="4835" name="Text 105"/>
        <xdr:cNvSpPr txBox="1">
          <a:spLocks noChangeArrowheads="1"/>
        </xdr:cNvSpPr>
      </xdr:nvSpPr>
      <xdr:spPr bwMode="auto">
        <a:xfrm>
          <a:off x="3886200" y="168211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73</xdr:row>
      <xdr:rowOff>0</xdr:rowOff>
    </xdr:from>
    <xdr:to>
      <xdr:col>4</xdr:col>
      <xdr:colOff>0</xdr:colOff>
      <xdr:row>73</xdr:row>
      <xdr:rowOff>0</xdr:rowOff>
    </xdr:to>
    <xdr:sp macro="" textlink="">
      <xdr:nvSpPr>
        <xdr:cNvPr id="4836" name="Text 106"/>
        <xdr:cNvSpPr txBox="1">
          <a:spLocks noChangeArrowheads="1"/>
        </xdr:cNvSpPr>
      </xdr:nvSpPr>
      <xdr:spPr bwMode="auto">
        <a:xfrm>
          <a:off x="3886200" y="168211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73</xdr:row>
      <xdr:rowOff>0</xdr:rowOff>
    </xdr:from>
    <xdr:to>
      <xdr:col>4</xdr:col>
      <xdr:colOff>457200</xdr:colOff>
      <xdr:row>73</xdr:row>
      <xdr:rowOff>0</xdr:rowOff>
    </xdr:to>
    <xdr:sp macro="" textlink="">
      <xdr:nvSpPr>
        <xdr:cNvPr id="4837" name="Text 107"/>
        <xdr:cNvSpPr txBox="1">
          <a:spLocks noChangeArrowheads="1"/>
        </xdr:cNvSpPr>
      </xdr:nvSpPr>
      <xdr:spPr bwMode="auto">
        <a:xfrm>
          <a:off x="3886200" y="16821150"/>
          <a:ext cx="457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5</xdr:col>
      <xdr:colOff>9525</xdr:colOff>
      <xdr:row>73</xdr:row>
      <xdr:rowOff>0</xdr:rowOff>
    </xdr:from>
    <xdr:to>
      <xdr:col>5</xdr:col>
      <xdr:colOff>495300</xdr:colOff>
      <xdr:row>73</xdr:row>
      <xdr:rowOff>0</xdr:rowOff>
    </xdr:to>
    <xdr:sp macro="" textlink="">
      <xdr:nvSpPr>
        <xdr:cNvPr id="4838" name="Text 108"/>
        <xdr:cNvSpPr txBox="1">
          <a:spLocks noChangeArrowheads="1"/>
        </xdr:cNvSpPr>
      </xdr:nvSpPr>
      <xdr:spPr bwMode="auto">
        <a:xfrm>
          <a:off x="4419600" y="16821150"/>
          <a:ext cx="4857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14-18</a:t>
          </a:r>
        </a:p>
      </xdr:txBody>
    </xdr:sp>
    <xdr:clientData/>
  </xdr:twoCellAnchor>
  <xdr:twoCellAnchor>
    <xdr:from>
      <xdr:col>6</xdr:col>
      <xdr:colOff>0</xdr:colOff>
      <xdr:row>73</xdr:row>
      <xdr:rowOff>0</xdr:rowOff>
    </xdr:from>
    <xdr:to>
      <xdr:col>6</xdr:col>
      <xdr:colOff>504825</xdr:colOff>
      <xdr:row>73</xdr:row>
      <xdr:rowOff>0</xdr:rowOff>
    </xdr:to>
    <xdr:sp macro="" textlink="">
      <xdr:nvSpPr>
        <xdr:cNvPr id="4839" name="Text 109"/>
        <xdr:cNvSpPr txBox="1">
          <a:spLocks noChangeArrowheads="1"/>
        </xdr:cNvSpPr>
      </xdr:nvSpPr>
      <xdr:spPr bwMode="auto">
        <a:xfrm>
          <a:off x="4933950" y="16821150"/>
          <a:ext cx="504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7</xdr:col>
      <xdr:colOff>19050</xdr:colOff>
      <xdr:row>73</xdr:row>
      <xdr:rowOff>0</xdr:rowOff>
    </xdr:from>
    <xdr:to>
      <xdr:col>12</xdr:col>
      <xdr:colOff>0</xdr:colOff>
      <xdr:row>73</xdr:row>
      <xdr:rowOff>0</xdr:rowOff>
    </xdr:to>
    <xdr:sp macro="" textlink="">
      <xdr:nvSpPr>
        <xdr:cNvPr id="4840" name="Text 110"/>
        <xdr:cNvSpPr txBox="1">
          <a:spLocks noChangeArrowheads="1"/>
        </xdr:cNvSpPr>
      </xdr:nvSpPr>
      <xdr:spPr bwMode="auto">
        <a:xfrm>
          <a:off x="5467350" y="16821150"/>
          <a:ext cx="30194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 und mehr</a:t>
          </a:r>
        </a:p>
      </xdr:txBody>
    </xdr:sp>
    <xdr:clientData/>
  </xdr:twoCellAnchor>
  <xdr:twoCellAnchor>
    <xdr:from>
      <xdr:col>1</xdr:col>
      <xdr:colOff>0</xdr:colOff>
      <xdr:row>133</xdr:row>
      <xdr:rowOff>0</xdr:rowOff>
    </xdr:from>
    <xdr:to>
      <xdr:col>2</xdr:col>
      <xdr:colOff>0</xdr:colOff>
      <xdr:row>133</xdr:row>
      <xdr:rowOff>0</xdr:rowOff>
    </xdr:to>
    <xdr:sp macro="" textlink="">
      <xdr:nvSpPr>
        <xdr:cNvPr id="4841" name="Text 111"/>
        <xdr:cNvSpPr txBox="1">
          <a:spLocks noChangeArrowheads="1"/>
        </xdr:cNvSpPr>
      </xdr:nvSpPr>
      <xdr:spPr bwMode="auto">
        <a:xfrm>
          <a:off x="276225" y="32956500"/>
          <a:ext cx="24479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Straftat / Straftatengruppe 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(§§ des StGB)</a:t>
          </a:r>
        </a:p>
      </xdr:txBody>
    </xdr:sp>
    <xdr:clientData/>
  </xdr:twoCellAnchor>
  <xdr:twoCellAnchor>
    <xdr:from>
      <xdr:col>2</xdr:col>
      <xdr:colOff>0</xdr:colOff>
      <xdr:row>133</xdr:row>
      <xdr:rowOff>0</xdr:rowOff>
    </xdr:from>
    <xdr:to>
      <xdr:col>3</xdr:col>
      <xdr:colOff>0</xdr:colOff>
      <xdr:row>133</xdr:row>
      <xdr:rowOff>0</xdr:rowOff>
    </xdr:to>
    <xdr:sp macro="" textlink="">
      <xdr:nvSpPr>
        <xdr:cNvPr id="4842" name="Text 112"/>
        <xdr:cNvSpPr txBox="1">
          <a:spLocks noChangeArrowheads="1"/>
        </xdr:cNvSpPr>
      </xdr:nvSpPr>
      <xdr:spPr bwMode="auto">
        <a:xfrm>
          <a:off x="2724150" y="32956500"/>
          <a:ext cx="6381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3</xdr:col>
      <xdr:colOff>9525</xdr:colOff>
      <xdr:row>133</xdr:row>
      <xdr:rowOff>0</xdr:rowOff>
    </xdr:from>
    <xdr:to>
      <xdr:col>4</xdr:col>
      <xdr:colOff>0</xdr:colOff>
      <xdr:row>133</xdr:row>
      <xdr:rowOff>0</xdr:rowOff>
    </xdr:to>
    <xdr:sp macro="" textlink="">
      <xdr:nvSpPr>
        <xdr:cNvPr id="4843" name="Text 113"/>
        <xdr:cNvSpPr txBox="1">
          <a:spLocks noChangeArrowheads="1"/>
        </xdr:cNvSpPr>
      </xdr:nvSpPr>
      <xdr:spPr bwMode="auto">
        <a:xfrm>
          <a:off x="3371850" y="32956500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Ins-gesamt</a:t>
          </a:r>
        </a:p>
      </xdr:txBody>
    </xdr:sp>
    <xdr:clientData/>
  </xdr:twoCellAnchor>
  <xdr:twoCellAnchor>
    <xdr:from>
      <xdr:col>3</xdr:col>
      <xdr:colOff>657225</xdr:colOff>
      <xdr:row>133</xdr:row>
      <xdr:rowOff>0</xdr:rowOff>
    </xdr:from>
    <xdr:to>
      <xdr:col>4</xdr:col>
      <xdr:colOff>0</xdr:colOff>
      <xdr:row>133</xdr:row>
      <xdr:rowOff>0</xdr:rowOff>
    </xdr:to>
    <xdr:sp macro="" textlink="">
      <xdr:nvSpPr>
        <xdr:cNvPr id="4844" name="Text 114"/>
        <xdr:cNvSpPr txBox="1">
          <a:spLocks noChangeArrowheads="1"/>
        </xdr:cNvSpPr>
      </xdr:nvSpPr>
      <xdr:spPr bwMode="auto">
        <a:xfrm>
          <a:off x="3886200" y="329565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133</xdr:row>
      <xdr:rowOff>0</xdr:rowOff>
    </xdr:from>
    <xdr:to>
      <xdr:col>4</xdr:col>
      <xdr:colOff>0</xdr:colOff>
      <xdr:row>133</xdr:row>
      <xdr:rowOff>0</xdr:rowOff>
    </xdr:to>
    <xdr:sp macro="" textlink="">
      <xdr:nvSpPr>
        <xdr:cNvPr id="4845" name="Text 115"/>
        <xdr:cNvSpPr txBox="1">
          <a:spLocks noChangeArrowheads="1"/>
        </xdr:cNvSpPr>
      </xdr:nvSpPr>
      <xdr:spPr bwMode="auto">
        <a:xfrm>
          <a:off x="3886200" y="329565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133</xdr:row>
      <xdr:rowOff>0</xdr:rowOff>
    </xdr:from>
    <xdr:to>
      <xdr:col>4</xdr:col>
      <xdr:colOff>0</xdr:colOff>
      <xdr:row>133</xdr:row>
      <xdr:rowOff>0</xdr:rowOff>
    </xdr:to>
    <xdr:sp macro="" textlink="">
      <xdr:nvSpPr>
        <xdr:cNvPr id="4846" name="Text 116"/>
        <xdr:cNvSpPr txBox="1">
          <a:spLocks noChangeArrowheads="1"/>
        </xdr:cNvSpPr>
      </xdr:nvSpPr>
      <xdr:spPr bwMode="auto">
        <a:xfrm>
          <a:off x="3886200" y="329565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133</xdr:row>
      <xdr:rowOff>0</xdr:rowOff>
    </xdr:from>
    <xdr:to>
      <xdr:col>4</xdr:col>
      <xdr:colOff>0</xdr:colOff>
      <xdr:row>133</xdr:row>
      <xdr:rowOff>0</xdr:rowOff>
    </xdr:to>
    <xdr:sp macro="" textlink="">
      <xdr:nvSpPr>
        <xdr:cNvPr id="4847" name="Text 117"/>
        <xdr:cNvSpPr txBox="1">
          <a:spLocks noChangeArrowheads="1"/>
        </xdr:cNvSpPr>
      </xdr:nvSpPr>
      <xdr:spPr bwMode="auto">
        <a:xfrm>
          <a:off x="3886200" y="329565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1</xdr:col>
      <xdr:colOff>0</xdr:colOff>
      <xdr:row>172</xdr:row>
      <xdr:rowOff>0</xdr:rowOff>
    </xdr:from>
    <xdr:to>
      <xdr:col>2</xdr:col>
      <xdr:colOff>9525</xdr:colOff>
      <xdr:row>172</xdr:row>
      <xdr:rowOff>0</xdr:rowOff>
    </xdr:to>
    <xdr:sp macro="" textlink="">
      <xdr:nvSpPr>
        <xdr:cNvPr id="4848" name="Text 134"/>
        <xdr:cNvSpPr txBox="1">
          <a:spLocks noChangeArrowheads="1"/>
        </xdr:cNvSpPr>
      </xdr:nvSpPr>
      <xdr:spPr bwMode="auto">
        <a:xfrm>
          <a:off x="276225" y="43195875"/>
          <a:ext cx="2457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Straftat 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(§§ des StGB)</a:t>
          </a:r>
        </a:p>
      </xdr:txBody>
    </xdr:sp>
    <xdr:clientData/>
  </xdr:twoCellAnchor>
  <xdr:twoCellAnchor>
    <xdr:from>
      <xdr:col>2</xdr:col>
      <xdr:colOff>0</xdr:colOff>
      <xdr:row>172</xdr:row>
      <xdr:rowOff>0</xdr:rowOff>
    </xdr:from>
    <xdr:to>
      <xdr:col>3</xdr:col>
      <xdr:colOff>0</xdr:colOff>
      <xdr:row>172</xdr:row>
      <xdr:rowOff>0</xdr:rowOff>
    </xdr:to>
    <xdr:sp macro="" textlink="">
      <xdr:nvSpPr>
        <xdr:cNvPr id="4849" name="Text 135"/>
        <xdr:cNvSpPr txBox="1">
          <a:spLocks noChangeArrowheads="1"/>
        </xdr:cNvSpPr>
      </xdr:nvSpPr>
      <xdr:spPr bwMode="auto">
        <a:xfrm>
          <a:off x="2724150" y="43195875"/>
          <a:ext cx="6381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3</xdr:col>
      <xdr:colOff>9525</xdr:colOff>
      <xdr:row>172</xdr:row>
      <xdr:rowOff>0</xdr:rowOff>
    </xdr:from>
    <xdr:to>
      <xdr:col>4</xdr:col>
      <xdr:colOff>0</xdr:colOff>
      <xdr:row>172</xdr:row>
      <xdr:rowOff>0</xdr:rowOff>
    </xdr:to>
    <xdr:sp macro="" textlink="">
      <xdr:nvSpPr>
        <xdr:cNvPr id="4850" name="Text 136"/>
        <xdr:cNvSpPr txBox="1">
          <a:spLocks noChangeArrowheads="1"/>
        </xdr:cNvSpPr>
      </xdr:nvSpPr>
      <xdr:spPr bwMode="auto">
        <a:xfrm>
          <a:off x="3371850" y="43195875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Insgesamt</a:t>
          </a:r>
        </a:p>
      </xdr:txBody>
    </xdr:sp>
    <xdr:clientData/>
  </xdr:twoCellAnchor>
  <xdr:twoCellAnchor>
    <xdr:from>
      <xdr:col>3</xdr:col>
      <xdr:colOff>657225</xdr:colOff>
      <xdr:row>172</xdr:row>
      <xdr:rowOff>0</xdr:rowOff>
    </xdr:from>
    <xdr:to>
      <xdr:col>4</xdr:col>
      <xdr:colOff>0</xdr:colOff>
      <xdr:row>172</xdr:row>
      <xdr:rowOff>0</xdr:rowOff>
    </xdr:to>
    <xdr:sp macro="" textlink="">
      <xdr:nvSpPr>
        <xdr:cNvPr id="4851" name="Text 137"/>
        <xdr:cNvSpPr txBox="1">
          <a:spLocks noChangeArrowheads="1"/>
        </xdr:cNvSpPr>
      </xdr:nvSpPr>
      <xdr:spPr bwMode="auto">
        <a:xfrm>
          <a:off x="3886200" y="431958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172</xdr:row>
      <xdr:rowOff>0</xdr:rowOff>
    </xdr:from>
    <xdr:to>
      <xdr:col>4</xdr:col>
      <xdr:colOff>0</xdr:colOff>
      <xdr:row>172</xdr:row>
      <xdr:rowOff>0</xdr:rowOff>
    </xdr:to>
    <xdr:sp macro="" textlink="">
      <xdr:nvSpPr>
        <xdr:cNvPr id="4852" name="Text 138"/>
        <xdr:cNvSpPr txBox="1">
          <a:spLocks noChangeArrowheads="1"/>
        </xdr:cNvSpPr>
      </xdr:nvSpPr>
      <xdr:spPr bwMode="auto">
        <a:xfrm>
          <a:off x="3886200" y="431958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172</xdr:row>
      <xdr:rowOff>0</xdr:rowOff>
    </xdr:from>
    <xdr:to>
      <xdr:col>4</xdr:col>
      <xdr:colOff>0</xdr:colOff>
      <xdr:row>172</xdr:row>
      <xdr:rowOff>0</xdr:rowOff>
    </xdr:to>
    <xdr:sp macro="" textlink="">
      <xdr:nvSpPr>
        <xdr:cNvPr id="4853" name="Text 139"/>
        <xdr:cNvSpPr txBox="1">
          <a:spLocks noChangeArrowheads="1"/>
        </xdr:cNvSpPr>
      </xdr:nvSpPr>
      <xdr:spPr bwMode="auto">
        <a:xfrm>
          <a:off x="3886200" y="431958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172</xdr:row>
      <xdr:rowOff>0</xdr:rowOff>
    </xdr:from>
    <xdr:to>
      <xdr:col>4</xdr:col>
      <xdr:colOff>0</xdr:colOff>
      <xdr:row>172</xdr:row>
      <xdr:rowOff>0</xdr:rowOff>
    </xdr:to>
    <xdr:sp macro="" textlink="">
      <xdr:nvSpPr>
        <xdr:cNvPr id="4854" name="Text 140"/>
        <xdr:cNvSpPr txBox="1">
          <a:spLocks noChangeArrowheads="1"/>
        </xdr:cNvSpPr>
      </xdr:nvSpPr>
      <xdr:spPr bwMode="auto">
        <a:xfrm>
          <a:off x="3886200" y="431958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9525</xdr:colOff>
      <xdr:row>172</xdr:row>
      <xdr:rowOff>0</xdr:rowOff>
    </xdr:from>
    <xdr:to>
      <xdr:col>5</xdr:col>
      <xdr:colOff>9525</xdr:colOff>
      <xdr:row>172</xdr:row>
      <xdr:rowOff>0</xdr:rowOff>
    </xdr:to>
    <xdr:sp macro="" textlink="">
      <xdr:nvSpPr>
        <xdr:cNvPr id="4855" name="Text 141"/>
        <xdr:cNvSpPr txBox="1">
          <a:spLocks noChangeArrowheads="1"/>
        </xdr:cNvSpPr>
      </xdr:nvSpPr>
      <xdr:spPr bwMode="auto">
        <a:xfrm>
          <a:off x="3895725" y="43195875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5</xdr:col>
      <xdr:colOff>0</xdr:colOff>
      <xdr:row>172</xdr:row>
      <xdr:rowOff>0</xdr:rowOff>
    </xdr:from>
    <xdr:to>
      <xdr:col>6</xdr:col>
      <xdr:colOff>9525</xdr:colOff>
      <xdr:row>172</xdr:row>
      <xdr:rowOff>0</xdr:rowOff>
    </xdr:to>
    <xdr:sp macro="" textlink="">
      <xdr:nvSpPr>
        <xdr:cNvPr id="4856" name="Text 142"/>
        <xdr:cNvSpPr txBox="1">
          <a:spLocks noChangeArrowheads="1"/>
        </xdr:cNvSpPr>
      </xdr:nvSpPr>
      <xdr:spPr bwMode="auto">
        <a:xfrm>
          <a:off x="4410075" y="43195875"/>
          <a:ext cx="5334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14-18</a:t>
          </a:r>
        </a:p>
      </xdr:txBody>
    </xdr:sp>
    <xdr:clientData/>
  </xdr:twoCellAnchor>
  <xdr:twoCellAnchor>
    <xdr:from>
      <xdr:col>6</xdr:col>
      <xdr:colOff>9525</xdr:colOff>
      <xdr:row>172</xdr:row>
      <xdr:rowOff>0</xdr:rowOff>
    </xdr:from>
    <xdr:to>
      <xdr:col>6</xdr:col>
      <xdr:colOff>504825</xdr:colOff>
      <xdr:row>172</xdr:row>
      <xdr:rowOff>0</xdr:rowOff>
    </xdr:to>
    <xdr:sp macro="" textlink="">
      <xdr:nvSpPr>
        <xdr:cNvPr id="4857" name="Text 143"/>
        <xdr:cNvSpPr txBox="1">
          <a:spLocks noChangeArrowheads="1"/>
        </xdr:cNvSpPr>
      </xdr:nvSpPr>
      <xdr:spPr bwMode="auto">
        <a:xfrm>
          <a:off x="4943475" y="43195875"/>
          <a:ext cx="4953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7</xdr:col>
      <xdr:colOff>0</xdr:colOff>
      <xdr:row>172</xdr:row>
      <xdr:rowOff>0</xdr:rowOff>
    </xdr:from>
    <xdr:to>
      <xdr:col>12</xdr:col>
      <xdr:colOff>0</xdr:colOff>
      <xdr:row>172</xdr:row>
      <xdr:rowOff>0</xdr:rowOff>
    </xdr:to>
    <xdr:sp macro="" textlink="">
      <xdr:nvSpPr>
        <xdr:cNvPr id="4858" name="Text 144"/>
        <xdr:cNvSpPr txBox="1">
          <a:spLocks noChangeArrowheads="1"/>
        </xdr:cNvSpPr>
      </xdr:nvSpPr>
      <xdr:spPr bwMode="auto">
        <a:xfrm>
          <a:off x="5448300" y="43195875"/>
          <a:ext cx="30384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 und mehr</a:t>
          </a:r>
        </a:p>
      </xdr:txBody>
    </xdr:sp>
    <xdr:clientData/>
  </xdr:twoCellAnchor>
  <xdr:twoCellAnchor>
    <xdr:from>
      <xdr:col>16</xdr:col>
      <xdr:colOff>0</xdr:colOff>
      <xdr:row>73</xdr:row>
      <xdr:rowOff>0</xdr:rowOff>
    </xdr:from>
    <xdr:to>
      <xdr:col>17</xdr:col>
      <xdr:colOff>9525</xdr:colOff>
      <xdr:row>73</xdr:row>
      <xdr:rowOff>0</xdr:rowOff>
    </xdr:to>
    <xdr:sp macro="" textlink="">
      <xdr:nvSpPr>
        <xdr:cNvPr id="4859" name="Text 147"/>
        <xdr:cNvSpPr txBox="1">
          <a:spLocks noChangeArrowheads="1"/>
        </xdr:cNvSpPr>
      </xdr:nvSpPr>
      <xdr:spPr bwMode="auto">
        <a:xfrm>
          <a:off x="11010900" y="16821150"/>
          <a:ext cx="6572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17</xdr:col>
      <xdr:colOff>9525</xdr:colOff>
      <xdr:row>73</xdr:row>
      <xdr:rowOff>0</xdr:rowOff>
    </xdr:from>
    <xdr:to>
      <xdr:col>18</xdr:col>
      <xdr:colOff>0</xdr:colOff>
      <xdr:row>73</xdr:row>
      <xdr:rowOff>0</xdr:rowOff>
    </xdr:to>
    <xdr:sp macro="" textlink="">
      <xdr:nvSpPr>
        <xdr:cNvPr id="4860" name="Text 148"/>
        <xdr:cNvSpPr txBox="1">
          <a:spLocks noChangeArrowheads="1"/>
        </xdr:cNvSpPr>
      </xdr:nvSpPr>
      <xdr:spPr bwMode="auto">
        <a:xfrm>
          <a:off x="11668125" y="16821150"/>
          <a:ext cx="2667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Straftat / Straftatengruppe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 (§§ des StGB)</a:t>
          </a:r>
        </a:p>
      </xdr:txBody>
    </xdr:sp>
    <xdr:clientData/>
  </xdr:twoCellAnchor>
  <xdr:twoCellAnchor>
    <xdr:from>
      <xdr:col>17</xdr:col>
      <xdr:colOff>19050</xdr:colOff>
      <xdr:row>55</xdr:row>
      <xdr:rowOff>0</xdr:rowOff>
    </xdr:from>
    <xdr:to>
      <xdr:col>18</xdr:col>
      <xdr:colOff>0</xdr:colOff>
      <xdr:row>55</xdr:row>
      <xdr:rowOff>0</xdr:rowOff>
    </xdr:to>
    <xdr:sp macro="" textlink="">
      <xdr:nvSpPr>
        <xdr:cNvPr id="4861" name="Text 149"/>
        <xdr:cNvSpPr txBox="1">
          <a:spLocks noChangeArrowheads="1"/>
        </xdr:cNvSpPr>
      </xdr:nvSpPr>
      <xdr:spPr bwMode="auto">
        <a:xfrm>
          <a:off x="11677650" y="13163550"/>
          <a:ext cx="2571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Straftat / Straftatengruppe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(§§ des StGB)</a:t>
          </a:r>
        </a:p>
      </xdr:txBody>
    </xdr:sp>
    <xdr:clientData/>
  </xdr:twoCellAnchor>
  <xdr:twoCellAnchor>
    <xdr:from>
      <xdr:col>16</xdr:col>
      <xdr:colOff>0</xdr:colOff>
      <xdr:row>55</xdr:row>
      <xdr:rowOff>0</xdr:rowOff>
    </xdr:from>
    <xdr:to>
      <xdr:col>17</xdr:col>
      <xdr:colOff>19050</xdr:colOff>
      <xdr:row>55</xdr:row>
      <xdr:rowOff>0</xdr:rowOff>
    </xdr:to>
    <xdr:sp macro="" textlink="">
      <xdr:nvSpPr>
        <xdr:cNvPr id="4862" name="Text 150"/>
        <xdr:cNvSpPr txBox="1">
          <a:spLocks noChangeArrowheads="1"/>
        </xdr:cNvSpPr>
      </xdr:nvSpPr>
      <xdr:spPr bwMode="auto">
        <a:xfrm>
          <a:off x="11010900" y="13163550"/>
          <a:ext cx="6667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17</xdr:col>
      <xdr:colOff>0</xdr:colOff>
      <xdr:row>133</xdr:row>
      <xdr:rowOff>0</xdr:rowOff>
    </xdr:from>
    <xdr:to>
      <xdr:col>18</xdr:col>
      <xdr:colOff>0</xdr:colOff>
      <xdr:row>133</xdr:row>
      <xdr:rowOff>0</xdr:rowOff>
    </xdr:to>
    <xdr:sp macro="" textlink="">
      <xdr:nvSpPr>
        <xdr:cNvPr id="4863" name="Text 152"/>
        <xdr:cNvSpPr txBox="1">
          <a:spLocks noChangeArrowheads="1"/>
        </xdr:cNvSpPr>
      </xdr:nvSpPr>
      <xdr:spPr bwMode="auto">
        <a:xfrm>
          <a:off x="11658600" y="32956500"/>
          <a:ext cx="2762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Straftat / Straftatengruppe 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(§§ des StGB)</a:t>
          </a:r>
        </a:p>
      </xdr:txBody>
    </xdr:sp>
    <xdr:clientData/>
  </xdr:twoCellAnchor>
  <xdr:twoCellAnchor>
    <xdr:from>
      <xdr:col>16</xdr:col>
      <xdr:colOff>0</xdr:colOff>
      <xdr:row>133</xdr:row>
      <xdr:rowOff>0</xdr:rowOff>
    </xdr:from>
    <xdr:to>
      <xdr:col>17</xdr:col>
      <xdr:colOff>0</xdr:colOff>
      <xdr:row>133</xdr:row>
      <xdr:rowOff>0</xdr:rowOff>
    </xdr:to>
    <xdr:sp macro="" textlink="">
      <xdr:nvSpPr>
        <xdr:cNvPr id="4864" name="Text 153"/>
        <xdr:cNvSpPr txBox="1">
          <a:spLocks noChangeArrowheads="1"/>
        </xdr:cNvSpPr>
      </xdr:nvSpPr>
      <xdr:spPr bwMode="auto">
        <a:xfrm>
          <a:off x="11010900" y="32956500"/>
          <a:ext cx="6477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16</xdr:col>
      <xdr:colOff>0</xdr:colOff>
      <xdr:row>172</xdr:row>
      <xdr:rowOff>0</xdr:rowOff>
    </xdr:from>
    <xdr:to>
      <xdr:col>17</xdr:col>
      <xdr:colOff>9525</xdr:colOff>
      <xdr:row>172</xdr:row>
      <xdr:rowOff>0</xdr:rowOff>
    </xdr:to>
    <xdr:sp macro="" textlink="">
      <xdr:nvSpPr>
        <xdr:cNvPr id="4865" name="Text 155"/>
        <xdr:cNvSpPr txBox="1">
          <a:spLocks noChangeArrowheads="1"/>
        </xdr:cNvSpPr>
      </xdr:nvSpPr>
      <xdr:spPr bwMode="auto">
        <a:xfrm>
          <a:off x="11010900" y="43195875"/>
          <a:ext cx="6572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17</xdr:col>
      <xdr:colOff>0</xdr:colOff>
      <xdr:row>172</xdr:row>
      <xdr:rowOff>0</xdr:rowOff>
    </xdr:from>
    <xdr:to>
      <xdr:col>17</xdr:col>
      <xdr:colOff>247650</xdr:colOff>
      <xdr:row>172</xdr:row>
      <xdr:rowOff>0</xdr:rowOff>
    </xdr:to>
    <xdr:sp macro="" textlink="">
      <xdr:nvSpPr>
        <xdr:cNvPr id="4866" name="Text 156"/>
        <xdr:cNvSpPr txBox="1">
          <a:spLocks noChangeArrowheads="1"/>
        </xdr:cNvSpPr>
      </xdr:nvSpPr>
      <xdr:spPr bwMode="auto">
        <a:xfrm>
          <a:off x="11658600" y="43195875"/>
          <a:ext cx="247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Straftat 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(§§ des StGB)</a:t>
          </a:r>
        </a:p>
      </xdr:txBody>
    </xdr:sp>
    <xdr:clientData/>
  </xdr:twoCellAnchor>
  <xdr:twoCellAnchor>
    <xdr:from>
      <xdr:col>4</xdr:col>
      <xdr:colOff>0</xdr:colOff>
      <xdr:row>55</xdr:row>
      <xdr:rowOff>0</xdr:rowOff>
    </xdr:from>
    <xdr:to>
      <xdr:col>5</xdr:col>
      <xdr:colOff>0</xdr:colOff>
      <xdr:row>55</xdr:row>
      <xdr:rowOff>0</xdr:rowOff>
    </xdr:to>
    <xdr:sp macro="" textlink="">
      <xdr:nvSpPr>
        <xdr:cNvPr id="4867" name="Text 169"/>
        <xdr:cNvSpPr txBox="1">
          <a:spLocks noChangeArrowheads="1"/>
        </xdr:cNvSpPr>
      </xdr:nvSpPr>
      <xdr:spPr bwMode="auto">
        <a:xfrm>
          <a:off x="3886200" y="13163550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sammen</a:t>
          </a:r>
        </a:p>
      </xdr:txBody>
    </xdr:sp>
    <xdr:clientData/>
  </xdr:twoCellAnchor>
  <xdr:twoCellAnchor>
    <xdr:from>
      <xdr:col>5</xdr:col>
      <xdr:colOff>19050</xdr:colOff>
      <xdr:row>55</xdr:row>
      <xdr:rowOff>0</xdr:rowOff>
    </xdr:from>
    <xdr:to>
      <xdr:col>6</xdr:col>
      <xdr:colOff>0</xdr:colOff>
      <xdr:row>55</xdr:row>
      <xdr:rowOff>0</xdr:rowOff>
    </xdr:to>
    <xdr:sp macro="" textlink="">
      <xdr:nvSpPr>
        <xdr:cNvPr id="4868" name="Text 170"/>
        <xdr:cNvSpPr txBox="1">
          <a:spLocks noChangeArrowheads="1"/>
        </xdr:cNvSpPr>
      </xdr:nvSpPr>
      <xdr:spPr bwMode="auto">
        <a:xfrm>
          <a:off x="4429125" y="13163550"/>
          <a:ext cx="504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14-18</a:t>
          </a:r>
        </a:p>
      </xdr:txBody>
    </xdr:sp>
    <xdr:clientData/>
  </xdr:twoCellAnchor>
  <xdr:twoCellAnchor>
    <xdr:from>
      <xdr:col>6</xdr:col>
      <xdr:colOff>0</xdr:colOff>
      <xdr:row>55</xdr:row>
      <xdr:rowOff>0</xdr:rowOff>
    </xdr:from>
    <xdr:to>
      <xdr:col>7</xdr:col>
      <xdr:colOff>0</xdr:colOff>
      <xdr:row>55</xdr:row>
      <xdr:rowOff>0</xdr:rowOff>
    </xdr:to>
    <xdr:sp macro="" textlink="">
      <xdr:nvSpPr>
        <xdr:cNvPr id="4869" name="Text 171"/>
        <xdr:cNvSpPr txBox="1">
          <a:spLocks noChangeArrowheads="1"/>
        </xdr:cNvSpPr>
      </xdr:nvSpPr>
      <xdr:spPr bwMode="auto">
        <a:xfrm>
          <a:off x="4933950" y="13163550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7</xdr:col>
      <xdr:colOff>0</xdr:colOff>
      <xdr:row>55</xdr:row>
      <xdr:rowOff>0</xdr:rowOff>
    </xdr:from>
    <xdr:to>
      <xdr:col>8</xdr:col>
      <xdr:colOff>0</xdr:colOff>
      <xdr:row>55</xdr:row>
      <xdr:rowOff>0</xdr:rowOff>
    </xdr:to>
    <xdr:sp macro="" textlink="">
      <xdr:nvSpPr>
        <xdr:cNvPr id="4870" name="Text 172"/>
        <xdr:cNvSpPr txBox="1">
          <a:spLocks noChangeArrowheads="1"/>
        </xdr:cNvSpPr>
      </xdr:nvSpPr>
      <xdr:spPr bwMode="auto">
        <a:xfrm>
          <a:off x="5448300" y="13163550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 und mehr</a:t>
          </a:r>
        </a:p>
      </xdr:txBody>
    </xdr:sp>
    <xdr:clientData/>
  </xdr:twoCellAnchor>
  <xdr:twoCellAnchor>
    <xdr:from>
      <xdr:col>8</xdr:col>
      <xdr:colOff>0</xdr:colOff>
      <xdr:row>55</xdr:row>
      <xdr:rowOff>0</xdr:rowOff>
    </xdr:from>
    <xdr:to>
      <xdr:col>9</xdr:col>
      <xdr:colOff>0</xdr:colOff>
      <xdr:row>55</xdr:row>
      <xdr:rowOff>0</xdr:rowOff>
    </xdr:to>
    <xdr:sp macro="" textlink="">
      <xdr:nvSpPr>
        <xdr:cNvPr id="4871" name="Text 173"/>
        <xdr:cNvSpPr txBox="1">
          <a:spLocks noChangeArrowheads="1"/>
        </xdr:cNvSpPr>
      </xdr:nvSpPr>
      <xdr:spPr bwMode="auto">
        <a:xfrm>
          <a:off x="5972175" y="13163550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sammen</a:t>
          </a:r>
        </a:p>
      </xdr:txBody>
    </xdr:sp>
    <xdr:clientData/>
  </xdr:twoCellAnchor>
  <xdr:twoCellAnchor>
    <xdr:from>
      <xdr:col>9</xdr:col>
      <xdr:colOff>0</xdr:colOff>
      <xdr:row>55</xdr:row>
      <xdr:rowOff>0</xdr:rowOff>
    </xdr:from>
    <xdr:to>
      <xdr:col>10</xdr:col>
      <xdr:colOff>9525</xdr:colOff>
      <xdr:row>55</xdr:row>
      <xdr:rowOff>0</xdr:rowOff>
    </xdr:to>
    <xdr:sp macro="" textlink="">
      <xdr:nvSpPr>
        <xdr:cNvPr id="4872" name="Text 174"/>
        <xdr:cNvSpPr txBox="1">
          <a:spLocks noChangeArrowheads="1"/>
        </xdr:cNvSpPr>
      </xdr:nvSpPr>
      <xdr:spPr bwMode="auto">
        <a:xfrm>
          <a:off x="6600825" y="13163550"/>
          <a:ext cx="6381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10</xdr:col>
      <xdr:colOff>0</xdr:colOff>
      <xdr:row>55</xdr:row>
      <xdr:rowOff>0</xdr:rowOff>
    </xdr:from>
    <xdr:to>
      <xdr:col>11</xdr:col>
      <xdr:colOff>0</xdr:colOff>
      <xdr:row>55</xdr:row>
      <xdr:rowOff>0</xdr:rowOff>
    </xdr:to>
    <xdr:sp macro="" textlink="">
      <xdr:nvSpPr>
        <xdr:cNvPr id="4873" name="Text 175"/>
        <xdr:cNvSpPr txBox="1">
          <a:spLocks noChangeArrowheads="1"/>
        </xdr:cNvSpPr>
      </xdr:nvSpPr>
      <xdr:spPr bwMode="auto">
        <a:xfrm>
          <a:off x="7229475" y="13163550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11</xdr:col>
      <xdr:colOff>0</xdr:colOff>
      <xdr:row>55</xdr:row>
      <xdr:rowOff>0</xdr:rowOff>
    </xdr:from>
    <xdr:to>
      <xdr:col>12</xdr:col>
      <xdr:colOff>0</xdr:colOff>
      <xdr:row>55</xdr:row>
      <xdr:rowOff>0</xdr:rowOff>
    </xdr:to>
    <xdr:sp macro="" textlink="">
      <xdr:nvSpPr>
        <xdr:cNvPr id="4874" name="Text 176"/>
        <xdr:cNvSpPr txBox="1">
          <a:spLocks noChangeArrowheads="1"/>
        </xdr:cNvSpPr>
      </xdr:nvSpPr>
      <xdr:spPr bwMode="auto">
        <a:xfrm>
          <a:off x="7858125" y="13163550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73</xdr:row>
      <xdr:rowOff>0</xdr:rowOff>
    </xdr:from>
    <xdr:to>
      <xdr:col>5</xdr:col>
      <xdr:colOff>0</xdr:colOff>
      <xdr:row>73</xdr:row>
      <xdr:rowOff>0</xdr:rowOff>
    </xdr:to>
    <xdr:sp macro="" textlink="">
      <xdr:nvSpPr>
        <xdr:cNvPr id="4875" name="Text 177"/>
        <xdr:cNvSpPr txBox="1">
          <a:spLocks noChangeArrowheads="1"/>
        </xdr:cNvSpPr>
      </xdr:nvSpPr>
      <xdr:spPr bwMode="auto">
        <a:xfrm>
          <a:off x="3886200" y="16821150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sammen</a:t>
          </a:r>
        </a:p>
      </xdr:txBody>
    </xdr:sp>
    <xdr:clientData/>
  </xdr:twoCellAnchor>
  <xdr:twoCellAnchor>
    <xdr:from>
      <xdr:col>5</xdr:col>
      <xdr:colOff>19050</xdr:colOff>
      <xdr:row>73</xdr:row>
      <xdr:rowOff>0</xdr:rowOff>
    </xdr:from>
    <xdr:to>
      <xdr:col>6</xdr:col>
      <xdr:colOff>0</xdr:colOff>
      <xdr:row>73</xdr:row>
      <xdr:rowOff>0</xdr:rowOff>
    </xdr:to>
    <xdr:sp macro="" textlink="">
      <xdr:nvSpPr>
        <xdr:cNvPr id="4876" name="Text 178"/>
        <xdr:cNvSpPr txBox="1">
          <a:spLocks noChangeArrowheads="1"/>
        </xdr:cNvSpPr>
      </xdr:nvSpPr>
      <xdr:spPr bwMode="auto">
        <a:xfrm>
          <a:off x="4429125" y="16821150"/>
          <a:ext cx="504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14-18</a:t>
          </a:r>
        </a:p>
      </xdr:txBody>
    </xdr:sp>
    <xdr:clientData/>
  </xdr:twoCellAnchor>
  <xdr:twoCellAnchor>
    <xdr:from>
      <xdr:col>6</xdr:col>
      <xdr:colOff>0</xdr:colOff>
      <xdr:row>73</xdr:row>
      <xdr:rowOff>0</xdr:rowOff>
    </xdr:from>
    <xdr:to>
      <xdr:col>7</xdr:col>
      <xdr:colOff>0</xdr:colOff>
      <xdr:row>73</xdr:row>
      <xdr:rowOff>0</xdr:rowOff>
    </xdr:to>
    <xdr:sp macro="" textlink="">
      <xdr:nvSpPr>
        <xdr:cNvPr id="4877" name="Text 179"/>
        <xdr:cNvSpPr txBox="1">
          <a:spLocks noChangeArrowheads="1"/>
        </xdr:cNvSpPr>
      </xdr:nvSpPr>
      <xdr:spPr bwMode="auto">
        <a:xfrm>
          <a:off x="4933950" y="16821150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7</xdr:col>
      <xdr:colOff>0</xdr:colOff>
      <xdr:row>73</xdr:row>
      <xdr:rowOff>0</xdr:rowOff>
    </xdr:from>
    <xdr:to>
      <xdr:col>8</xdr:col>
      <xdr:colOff>0</xdr:colOff>
      <xdr:row>73</xdr:row>
      <xdr:rowOff>0</xdr:rowOff>
    </xdr:to>
    <xdr:sp macro="" textlink="">
      <xdr:nvSpPr>
        <xdr:cNvPr id="4878" name="Text 180"/>
        <xdr:cNvSpPr txBox="1">
          <a:spLocks noChangeArrowheads="1"/>
        </xdr:cNvSpPr>
      </xdr:nvSpPr>
      <xdr:spPr bwMode="auto">
        <a:xfrm>
          <a:off x="5448300" y="16821150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 und mehr</a:t>
          </a:r>
        </a:p>
      </xdr:txBody>
    </xdr:sp>
    <xdr:clientData/>
  </xdr:twoCellAnchor>
  <xdr:twoCellAnchor>
    <xdr:from>
      <xdr:col>8</xdr:col>
      <xdr:colOff>0</xdr:colOff>
      <xdr:row>73</xdr:row>
      <xdr:rowOff>0</xdr:rowOff>
    </xdr:from>
    <xdr:to>
      <xdr:col>9</xdr:col>
      <xdr:colOff>0</xdr:colOff>
      <xdr:row>73</xdr:row>
      <xdr:rowOff>0</xdr:rowOff>
    </xdr:to>
    <xdr:sp macro="" textlink="">
      <xdr:nvSpPr>
        <xdr:cNvPr id="4879" name="Text 181"/>
        <xdr:cNvSpPr txBox="1">
          <a:spLocks noChangeArrowheads="1"/>
        </xdr:cNvSpPr>
      </xdr:nvSpPr>
      <xdr:spPr bwMode="auto">
        <a:xfrm>
          <a:off x="5972175" y="16821150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sammen</a:t>
          </a:r>
        </a:p>
      </xdr:txBody>
    </xdr:sp>
    <xdr:clientData/>
  </xdr:twoCellAnchor>
  <xdr:twoCellAnchor>
    <xdr:from>
      <xdr:col>9</xdr:col>
      <xdr:colOff>0</xdr:colOff>
      <xdr:row>73</xdr:row>
      <xdr:rowOff>0</xdr:rowOff>
    </xdr:from>
    <xdr:to>
      <xdr:col>10</xdr:col>
      <xdr:colOff>9525</xdr:colOff>
      <xdr:row>73</xdr:row>
      <xdr:rowOff>0</xdr:rowOff>
    </xdr:to>
    <xdr:sp macro="" textlink="">
      <xdr:nvSpPr>
        <xdr:cNvPr id="4880" name="Text 182"/>
        <xdr:cNvSpPr txBox="1">
          <a:spLocks noChangeArrowheads="1"/>
        </xdr:cNvSpPr>
      </xdr:nvSpPr>
      <xdr:spPr bwMode="auto">
        <a:xfrm>
          <a:off x="6600825" y="16821150"/>
          <a:ext cx="6381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10</xdr:col>
      <xdr:colOff>0</xdr:colOff>
      <xdr:row>73</xdr:row>
      <xdr:rowOff>0</xdr:rowOff>
    </xdr:from>
    <xdr:to>
      <xdr:col>11</xdr:col>
      <xdr:colOff>0</xdr:colOff>
      <xdr:row>73</xdr:row>
      <xdr:rowOff>0</xdr:rowOff>
    </xdr:to>
    <xdr:sp macro="" textlink="">
      <xdr:nvSpPr>
        <xdr:cNvPr id="4881" name="Text 183"/>
        <xdr:cNvSpPr txBox="1">
          <a:spLocks noChangeArrowheads="1"/>
        </xdr:cNvSpPr>
      </xdr:nvSpPr>
      <xdr:spPr bwMode="auto">
        <a:xfrm>
          <a:off x="7229475" y="16821150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11</xdr:col>
      <xdr:colOff>0</xdr:colOff>
      <xdr:row>73</xdr:row>
      <xdr:rowOff>0</xdr:rowOff>
    </xdr:from>
    <xdr:to>
      <xdr:col>12</xdr:col>
      <xdr:colOff>0</xdr:colOff>
      <xdr:row>73</xdr:row>
      <xdr:rowOff>0</xdr:rowOff>
    </xdr:to>
    <xdr:sp macro="" textlink="">
      <xdr:nvSpPr>
        <xdr:cNvPr id="4882" name="Text 184"/>
        <xdr:cNvSpPr txBox="1">
          <a:spLocks noChangeArrowheads="1"/>
        </xdr:cNvSpPr>
      </xdr:nvSpPr>
      <xdr:spPr bwMode="auto">
        <a:xfrm>
          <a:off x="7858125" y="16821150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133</xdr:row>
      <xdr:rowOff>0</xdr:rowOff>
    </xdr:from>
    <xdr:to>
      <xdr:col>5</xdr:col>
      <xdr:colOff>0</xdr:colOff>
      <xdr:row>133</xdr:row>
      <xdr:rowOff>0</xdr:rowOff>
    </xdr:to>
    <xdr:sp macro="" textlink="">
      <xdr:nvSpPr>
        <xdr:cNvPr id="4883" name="Text 185"/>
        <xdr:cNvSpPr txBox="1">
          <a:spLocks noChangeArrowheads="1"/>
        </xdr:cNvSpPr>
      </xdr:nvSpPr>
      <xdr:spPr bwMode="auto">
        <a:xfrm>
          <a:off x="3886200" y="32956500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zu-sammen</a:t>
          </a:r>
        </a:p>
      </xdr:txBody>
    </xdr:sp>
    <xdr:clientData/>
  </xdr:twoCellAnchor>
  <xdr:twoCellAnchor>
    <xdr:from>
      <xdr:col>5</xdr:col>
      <xdr:colOff>19050</xdr:colOff>
      <xdr:row>133</xdr:row>
      <xdr:rowOff>0</xdr:rowOff>
    </xdr:from>
    <xdr:to>
      <xdr:col>6</xdr:col>
      <xdr:colOff>0</xdr:colOff>
      <xdr:row>133</xdr:row>
      <xdr:rowOff>0</xdr:rowOff>
    </xdr:to>
    <xdr:sp macro="" textlink="">
      <xdr:nvSpPr>
        <xdr:cNvPr id="4884" name="Text 186"/>
        <xdr:cNvSpPr txBox="1">
          <a:spLocks noChangeArrowheads="1"/>
        </xdr:cNvSpPr>
      </xdr:nvSpPr>
      <xdr:spPr bwMode="auto">
        <a:xfrm>
          <a:off x="4429125" y="32956500"/>
          <a:ext cx="504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14-18</a:t>
          </a:r>
        </a:p>
      </xdr:txBody>
    </xdr:sp>
    <xdr:clientData/>
  </xdr:twoCellAnchor>
  <xdr:twoCellAnchor>
    <xdr:from>
      <xdr:col>6</xdr:col>
      <xdr:colOff>0</xdr:colOff>
      <xdr:row>133</xdr:row>
      <xdr:rowOff>0</xdr:rowOff>
    </xdr:from>
    <xdr:to>
      <xdr:col>7</xdr:col>
      <xdr:colOff>0</xdr:colOff>
      <xdr:row>133</xdr:row>
      <xdr:rowOff>0</xdr:rowOff>
    </xdr:to>
    <xdr:sp macro="" textlink="">
      <xdr:nvSpPr>
        <xdr:cNvPr id="4885" name="Text 187"/>
        <xdr:cNvSpPr txBox="1">
          <a:spLocks noChangeArrowheads="1"/>
        </xdr:cNvSpPr>
      </xdr:nvSpPr>
      <xdr:spPr bwMode="auto">
        <a:xfrm>
          <a:off x="4933950" y="32956500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7</xdr:col>
      <xdr:colOff>0</xdr:colOff>
      <xdr:row>133</xdr:row>
      <xdr:rowOff>0</xdr:rowOff>
    </xdr:from>
    <xdr:to>
      <xdr:col>8</xdr:col>
      <xdr:colOff>0</xdr:colOff>
      <xdr:row>133</xdr:row>
      <xdr:rowOff>0</xdr:rowOff>
    </xdr:to>
    <xdr:sp macro="" textlink="">
      <xdr:nvSpPr>
        <xdr:cNvPr id="4886" name="Text 188"/>
        <xdr:cNvSpPr txBox="1">
          <a:spLocks noChangeArrowheads="1"/>
        </xdr:cNvSpPr>
      </xdr:nvSpPr>
      <xdr:spPr bwMode="auto">
        <a:xfrm>
          <a:off x="5448300" y="32956500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 und mehr</a:t>
          </a:r>
        </a:p>
      </xdr:txBody>
    </xdr:sp>
    <xdr:clientData/>
  </xdr:twoCellAnchor>
  <xdr:twoCellAnchor>
    <xdr:from>
      <xdr:col>8</xdr:col>
      <xdr:colOff>0</xdr:colOff>
      <xdr:row>133</xdr:row>
      <xdr:rowOff>0</xdr:rowOff>
    </xdr:from>
    <xdr:to>
      <xdr:col>9</xdr:col>
      <xdr:colOff>0</xdr:colOff>
      <xdr:row>133</xdr:row>
      <xdr:rowOff>0</xdr:rowOff>
    </xdr:to>
    <xdr:sp macro="" textlink="">
      <xdr:nvSpPr>
        <xdr:cNvPr id="4887" name="Text 189"/>
        <xdr:cNvSpPr txBox="1">
          <a:spLocks noChangeArrowheads="1"/>
        </xdr:cNvSpPr>
      </xdr:nvSpPr>
      <xdr:spPr bwMode="auto">
        <a:xfrm>
          <a:off x="5972175" y="32956500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sammen</a:t>
          </a:r>
        </a:p>
      </xdr:txBody>
    </xdr:sp>
    <xdr:clientData/>
  </xdr:twoCellAnchor>
  <xdr:twoCellAnchor>
    <xdr:from>
      <xdr:col>9</xdr:col>
      <xdr:colOff>0</xdr:colOff>
      <xdr:row>133</xdr:row>
      <xdr:rowOff>0</xdr:rowOff>
    </xdr:from>
    <xdr:to>
      <xdr:col>10</xdr:col>
      <xdr:colOff>9525</xdr:colOff>
      <xdr:row>133</xdr:row>
      <xdr:rowOff>0</xdr:rowOff>
    </xdr:to>
    <xdr:sp macro="" textlink="">
      <xdr:nvSpPr>
        <xdr:cNvPr id="4888" name="Text 190"/>
        <xdr:cNvSpPr txBox="1">
          <a:spLocks noChangeArrowheads="1"/>
        </xdr:cNvSpPr>
      </xdr:nvSpPr>
      <xdr:spPr bwMode="auto">
        <a:xfrm>
          <a:off x="6600825" y="32956500"/>
          <a:ext cx="6381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10</xdr:col>
      <xdr:colOff>0</xdr:colOff>
      <xdr:row>133</xdr:row>
      <xdr:rowOff>0</xdr:rowOff>
    </xdr:from>
    <xdr:to>
      <xdr:col>11</xdr:col>
      <xdr:colOff>0</xdr:colOff>
      <xdr:row>133</xdr:row>
      <xdr:rowOff>0</xdr:rowOff>
    </xdr:to>
    <xdr:sp macro="" textlink="">
      <xdr:nvSpPr>
        <xdr:cNvPr id="4889" name="Text 191"/>
        <xdr:cNvSpPr txBox="1">
          <a:spLocks noChangeArrowheads="1"/>
        </xdr:cNvSpPr>
      </xdr:nvSpPr>
      <xdr:spPr bwMode="auto">
        <a:xfrm>
          <a:off x="7229475" y="32956500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11</xdr:col>
      <xdr:colOff>0</xdr:colOff>
      <xdr:row>133</xdr:row>
      <xdr:rowOff>0</xdr:rowOff>
    </xdr:from>
    <xdr:to>
      <xdr:col>12</xdr:col>
      <xdr:colOff>0</xdr:colOff>
      <xdr:row>133</xdr:row>
      <xdr:rowOff>0</xdr:rowOff>
    </xdr:to>
    <xdr:sp macro="" textlink="">
      <xdr:nvSpPr>
        <xdr:cNvPr id="4890" name="Text 192"/>
        <xdr:cNvSpPr txBox="1">
          <a:spLocks noChangeArrowheads="1"/>
        </xdr:cNvSpPr>
      </xdr:nvSpPr>
      <xdr:spPr bwMode="auto">
        <a:xfrm>
          <a:off x="7858125" y="32956500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3</xdr:col>
      <xdr:colOff>9525</xdr:colOff>
      <xdr:row>94</xdr:row>
      <xdr:rowOff>0</xdr:rowOff>
    </xdr:from>
    <xdr:to>
      <xdr:col>4</xdr:col>
      <xdr:colOff>0</xdr:colOff>
      <xdr:row>94</xdr:row>
      <xdr:rowOff>0</xdr:rowOff>
    </xdr:to>
    <xdr:sp macro="" textlink="">
      <xdr:nvSpPr>
        <xdr:cNvPr id="4891" name="Text 80"/>
        <xdr:cNvSpPr txBox="1">
          <a:spLocks noChangeArrowheads="1"/>
        </xdr:cNvSpPr>
      </xdr:nvSpPr>
      <xdr:spPr bwMode="auto">
        <a:xfrm>
          <a:off x="3371850" y="23031450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Insgesamt</a:t>
          </a:r>
        </a:p>
      </xdr:txBody>
    </xdr:sp>
    <xdr:clientData/>
  </xdr:twoCellAnchor>
  <xdr:twoCellAnchor>
    <xdr:from>
      <xdr:col>4</xdr:col>
      <xdr:colOff>0</xdr:colOff>
      <xdr:row>94</xdr:row>
      <xdr:rowOff>0</xdr:rowOff>
    </xdr:from>
    <xdr:to>
      <xdr:col>4</xdr:col>
      <xdr:colOff>0</xdr:colOff>
      <xdr:row>94</xdr:row>
      <xdr:rowOff>0</xdr:rowOff>
    </xdr:to>
    <xdr:sp macro="" textlink="">
      <xdr:nvSpPr>
        <xdr:cNvPr id="4892" name="Text 81"/>
        <xdr:cNvSpPr txBox="1">
          <a:spLocks noChangeArrowheads="1"/>
        </xdr:cNvSpPr>
      </xdr:nvSpPr>
      <xdr:spPr bwMode="auto">
        <a:xfrm>
          <a:off x="3886200" y="230314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zusammen</a:t>
          </a:r>
        </a:p>
      </xdr:txBody>
    </xdr:sp>
    <xdr:clientData/>
  </xdr:twoCellAnchor>
  <xdr:twoCellAnchor>
    <xdr:from>
      <xdr:col>4</xdr:col>
      <xdr:colOff>0</xdr:colOff>
      <xdr:row>94</xdr:row>
      <xdr:rowOff>0</xdr:rowOff>
    </xdr:from>
    <xdr:to>
      <xdr:col>4</xdr:col>
      <xdr:colOff>0</xdr:colOff>
      <xdr:row>94</xdr:row>
      <xdr:rowOff>0</xdr:rowOff>
    </xdr:to>
    <xdr:sp macro="" textlink="">
      <xdr:nvSpPr>
        <xdr:cNvPr id="4893" name="Text 82"/>
        <xdr:cNvSpPr txBox="1">
          <a:spLocks noChangeArrowheads="1"/>
        </xdr:cNvSpPr>
      </xdr:nvSpPr>
      <xdr:spPr bwMode="auto">
        <a:xfrm>
          <a:off x="3886200" y="230314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94</xdr:row>
      <xdr:rowOff>0</xdr:rowOff>
    </xdr:from>
    <xdr:to>
      <xdr:col>4</xdr:col>
      <xdr:colOff>0</xdr:colOff>
      <xdr:row>94</xdr:row>
      <xdr:rowOff>0</xdr:rowOff>
    </xdr:to>
    <xdr:sp macro="" textlink="">
      <xdr:nvSpPr>
        <xdr:cNvPr id="4894" name="Text 83"/>
        <xdr:cNvSpPr txBox="1">
          <a:spLocks noChangeArrowheads="1"/>
        </xdr:cNvSpPr>
      </xdr:nvSpPr>
      <xdr:spPr bwMode="auto">
        <a:xfrm>
          <a:off x="3886200" y="230314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94</xdr:row>
      <xdr:rowOff>0</xdr:rowOff>
    </xdr:from>
    <xdr:to>
      <xdr:col>4</xdr:col>
      <xdr:colOff>0</xdr:colOff>
      <xdr:row>94</xdr:row>
      <xdr:rowOff>0</xdr:rowOff>
    </xdr:to>
    <xdr:sp macro="" textlink="">
      <xdr:nvSpPr>
        <xdr:cNvPr id="4895" name="Text 84"/>
        <xdr:cNvSpPr txBox="1">
          <a:spLocks noChangeArrowheads="1"/>
        </xdr:cNvSpPr>
      </xdr:nvSpPr>
      <xdr:spPr bwMode="auto">
        <a:xfrm>
          <a:off x="3886200" y="230314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94</xdr:row>
      <xdr:rowOff>0</xdr:rowOff>
    </xdr:from>
    <xdr:to>
      <xdr:col>5</xdr:col>
      <xdr:colOff>0</xdr:colOff>
      <xdr:row>94</xdr:row>
      <xdr:rowOff>0</xdr:rowOff>
    </xdr:to>
    <xdr:sp macro="" textlink="">
      <xdr:nvSpPr>
        <xdr:cNvPr id="4896" name="Text 85"/>
        <xdr:cNvSpPr txBox="1">
          <a:spLocks noChangeArrowheads="1"/>
        </xdr:cNvSpPr>
      </xdr:nvSpPr>
      <xdr:spPr bwMode="auto">
        <a:xfrm>
          <a:off x="3886200" y="23031450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5</xdr:col>
      <xdr:colOff>0</xdr:colOff>
      <xdr:row>94</xdr:row>
      <xdr:rowOff>0</xdr:rowOff>
    </xdr:from>
    <xdr:to>
      <xdr:col>6</xdr:col>
      <xdr:colOff>0</xdr:colOff>
      <xdr:row>94</xdr:row>
      <xdr:rowOff>0</xdr:rowOff>
    </xdr:to>
    <xdr:sp macro="" textlink="">
      <xdr:nvSpPr>
        <xdr:cNvPr id="4897" name="Text 86"/>
        <xdr:cNvSpPr txBox="1">
          <a:spLocks noChangeArrowheads="1"/>
        </xdr:cNvSpPr>
      </xdr:nvSpPr>
      <xdr:spPr bwMode="auto">
        <a:xfrm>
          <a:off x="4410075" y="23031450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14-18</a:t>
          </a:r>
        </a:p>
      </xdr:txBody>
    </xdr:sp>
    <xdr:clientData/>
  </xdr:twoCellAnchor>
  <xdr:twoCellAnchor>
    <xdr:from>
      <xdr:col>6</xdr:col>
      <xdr:colOff>9525</xdr:colOff>
      <xdr:row>94</xdr:row>
      <xdr:rowOff>0</xdr:rowOff>
    </xdr:from>
    <xdr:to>
      <xdr:col>6</xdr:col>
      <xdr:colOff>361950</xdr:colOff>
      <xdr:row>94</xdr:row>
      <xdr:rowOff>0</xdr:rowOff>
    </xdr:to>
    <xdr:sp macro="" textlink="">
      <xdr:nvSpPr>
        <xdr:cNvPr id="4898" name="Text 87"/>
        <xdr:cNvSpPr txBox="1">
          <a:spLocks noChangeArrowheads="1"/>
        </xdr:cNvSpPr>
      </xdr:nvSpPr>
      <xdr:spPr bwMode="auto">
        <a:xfrm>
          <a:off x="4943475" y="23031450"/>
          <a:ext cx="3524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7</xdr:col>
      <xdr:colOff>9525</xdr:colOff>
      <xdr:row>94</xdr:row>
      <xdr:rowOff>0</xdr:rowOff>
    </xdr:from>
    <xdr:to>
      <xdr:col>12</xdr:col>
      <xdr:colOff>0</xdr:colOff>
      <xdr:row>94</xdr:row>
      <xdr:rowOff>0</xdr:rowOff>
    </xdr:to>
    <xdr:sp macro="" textlink="">
      <xdr:nvSpPr>
        <xdr:cNvPr id="4899" name="Text 88"/>
        <xdr:cNvSpPr txBox="1">
          <a:spLocks noChangeArrowheads="1"/>
        </xdr:cNvSpPr>
      </xdr:nvSpPr>
      <xdr:spPr bwMode="auto">
        <a:xfrm>
          <a:off x="5457825" y="23031450"/>
          <a:ext cx="30289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 und mehr</a:t>
          </a:r>
        </a:p>
      </xdr:txBody>
    </xdr:sp>
    <xdr:clientData/>
  </xdr:twoCellAnchor>
  <xdr:twoCellAnchor>
    <xdr:from>
      <xdr:col>4</xdr:col>
      <xdr:colOff>0</xdr:colOff>
      <xdr:row>55</xdr:row>
      <xdr:rowOff>0</xdr:rowOff>
    </xdr:from>
    <xdr:to>
      <xdr:col>4</xdr:col>
      <xdr:colOff>0</xdr:colOff>
      <xdr:row>55</xdr:row>
      <xdr:rowOff>0</xdr:rowOff>
    </xdr:to>
    <xdr:sp macro="" textlink="">
      <xdr:nvSpPr>
        <xdr:cNvPr id="4901" name="Text 5"/>
        <xdr:cNvSpPr txBox="1">
          <a:spLocks noChangeArrowheads="1"/>
        </xdr:cNvSpPr>
      </xdr:nvSpPr>
      <xdr:spPr bwMode="auto">
        <a:xfrm>
          <a:off x="3886200" y="131635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55</xdr:row>
      <xdr:rowOff>0</xdr:rowOff>
    </xdr:from>
    <xdr:to>
      <xdr:col>4</xdr:col>
      <xdr:colOff>0</xdr:colOff>
      <xdr:row>55</xdr:row>
      <xdr:rowOff>0</xdr:rowOff>
    </xdr:to>
    <xdr:sp macro="" textlink="">
      <xdr:nvSpPr>
        <xdr:cNvPr id="4902" name="Text 6"/>
        <xdr:cNvSpPr txBox="1">
          <a:spLocks noChangeArrowheads="1"/>
        </xdr:cNvSpPr>
      </xdr:nvSpPr>
      <xdr:spPr bwMode="auto">
        <a:xfrm>
          <a:off x="3886200" y="131635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55</xdr:row>
      <xdr:rowOff>0</xdr:rowOff>
    </xdr:from>
    <xdr:to>
      <xdr:col>4</xdr:col>
      <xdr:colOff>0</xdr:colOff>
      <xdr:row>55</xdr:row>
      <xdr:rowOff>0</xdr:rowOff>
    </xdr:to>
    <xdr:sp macro="" textlink="">
      <xdr:nvSpPr>
        <xdr:cNvPr id="4903" name="Text 7"/>
        <xdr:cNvSpPr txBox="1">
          <a:spLocks noChangeArrowheads="1"/>
        </xdr:cNvSpPr>
      </xdr:nvSpPr>
      <xdr:spPr bwMode="auto">
        <a:xfrm>
          <a:off x="3886200" y="131635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61</xdr:row>
      <xdr:rowOff>0</xdr:rowOff>
    </xdr:from>
    <xdr:to>
      <xdr:col>4</xdr:col>
      <xdr:colOff>0</xdr:colOff>
      <xdr:row>61</xdr:row>
      <xdr:rowOff>0</xdr:rowOff>
    </xdr:to>
    <xdr:sp macro="" textlink="">
      <xdr:nvSpPr>
        <xdr:cNvPr id="4904" name="Text Box 1432"/>
        <xdr:cNvSpPr txBox="1">
          <a:spLocks noChangeArrowheads="1"/>
        </xdr:cNvSpPr>
      </xdr:nvSpPr>
      <xdr:spPr bwMode="auto">
        <a:xfrm>
          <a:off x="3886200" y="143827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61</xdr:row>
      <xdr:rowOff>0</xdr:rowOff>
    </xdr:from>
    <xdr:to>
      <xdr:col>4</xdr:col>
      <xdr:colOff>0</xdr:colOff>
      <xdr:row>61</xdr:row>
      <xdr:rowOff>0</xdr:rowOff>
    </xdr:to>
    <xdr:sp macro="" textlink="">
      <xdr:nvSpPr>
        <xdr:cNvPr id="4905" name="Text Box 1433"/>
        <xdr:cNvSpPr txBox="1">
          <a:spLocks noChangeArrowheads="1"/>
        </xdr:cNvSpPr>
      </xdr:nvSpPr>
      <xdr:spPr bwMode="auto">
        <a:xfrm>
          <a:off x="3886200" y="143827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61</xdr:row>
      <xdr:rowOff>0</xdr:rowOff>
    </xdr:from>
    <xdr:to>
      <xdr:col>4</xdr:col>
      <xdr:colOff>0</xdr:colOff>
      <xdr:row>61</xdr:row>
      <xdr:rowOff>0</xdr:rowOff>
    </xdr:to>
    <xdr:sp macro="" textlink="">
      <xdr:nvSpPr>
        <xdr:cNvPr id="4906" name="Text Box 1434"/>
        <xdr:cNvSpPr txBox="1">
          <a:spLocks noChangeArrowheads="1"/>
        </xdr:cNvSpPr>
      </xdr:nvSpPr>
      <xdr:spPr bwMode="auto">
        <a:xfrm>
          <a:off x="3886200" y="143827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61</xdr:row>
      <xdr:rowOff>0</xdr:rowOff>
    </xdr:from>
    <xdr:to>
      <xdr:col>4</xdr:col>
      <xdr:colOff>0</xdr:colOff>
      <xdr:row>61</xdr:row>
      <xdr:rowOff>0</xdr:rowOff>
    </xdr:to>
    <xdr:sp macro="" textlink="">
      <xdr:nvSpPr>
        <xdr:cNvPr id="4907" name="Text Box 1435"/>
        <xdr:cNvSpPr txBox="1">
          <a:spLocks noChangeArrowheads="1"/>
        </xdr:cNvSpPr>
      </xdr:nvSpPr>
      <xdr:spPr bwMode="auto">
        <a:xfrm>
          <a:off x="3886200" y="143827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97</xdr:row>
      <xdr:rowOff>0</xdr:rowOff>
    </xdr:from>
    <xdr:to>
      <xdr:col>4</xdr:col>
      <xdr:colOff>0</xdr:colOff>
      <xdr:row>97</xdr:row>
      <xdr:rowOff>142875</xdr:rowOff>
    </xdr:to>
    <xdr:sp macro="" textlink="">
      <xdr:nvSpPr>
        <xdr:cNvPr id="4908" name="Text 4"/>
        <xdr:cNvSpPr txBox="1">
          <a:spLocks noChangeArrowheads="1"/>
        </xdr:cNvSpPr>
      </xdr:nvSpPr>
      <xdr:spPr bwMode="auto">
        <a:xfrm>
          <a:off x="3886200" y="23641050"/>
          <a:ext cx="0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97</xdr:row>
      <xdr:rowOff>0</xdr:rowOff>
    </xdr:from>
    <xdr:to>
      <xdr:col>4</xdr:col>
      <xdr:colOff>0</xdr:colOff>
      <xdr:row>98</xdr:row>
      <xdr:rowOff>0</xdr:rowOff>
    </xdr:to>
    <xdr:sp macro="" textlink="">
      <xdr:nvSpPr>
        <xdr:cNvPr id="4909" name="Text 5"/>
        <xdr:cNvSpPr txBox="1">
          <a:spLocks noChangeArrowheads="1"/>
        </xdr:cNvSpPr>
      </xdr:nvSpPr>
      <xdr:spPr bwMode="auto">
        <a:xfrm>
          <a:off x="3886200" y="23641050"/>
          <a:ext cx="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97</xdr:row>
      <xdr:rowOff>0</xdr:rowOff>
    </xdr:from>
    <xdr:to>
      <xdr:col>4</xdr:col>
      <xdr:colOff>0</xdr:colOff>
      <xdr:row>98</xdr:row>
      <xdr:rowOff>0</xdr:rowOff>
    </xdr:to>
    <xdr:sp macro="" textlink="">
      <xdr:nvSpPr>
        <xdr:cNvPr id="4910" name="Text 6"/>
        <xdr:cNvSpPr txBox="1">
          <a:spLocks noChangeArrowheads="1"/>
        </xdr:cNvSpPr>
      </xdr:nvSpPr>
      <xdr:spPr bwMode="auto">
        <a:xfrm>
          <a:off x="3886200" y="23641050"/>
          <a:ext cx="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97</xdr:row>
      <xdr:rowOff>0</xdr:rowOff>
    </xdr:from>
    <xdr:to>
      <xdr:col>4</xdr:col>
      <xdr:colOff>0</xdr:colOff>
      <xdr:row>98</xdr:row>
      <xdr:rowOff>0</xdr:rowOff>
    </xdr:to>
    <xdr:sp macro="" textlink="">
      <xdr:nvSpPr>
        <xdr:cNvPr id="4911" name="Text 7"/>
        <xdr:cNvSpPr txBox="1">
          <a:spLocks noChangeArrowheads="1"/>
        </xdr:cNvSpPr>
      </xdr:nvSpPr>
      <xdr:spPr bwMode="auto">
        <a:xfrm>
          <a:off x="3886200" y="23641050"/>
          <a:ext cx="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133</xdr:row>
      <xdr:rowOff>0</xdr:rowOff>
    </xdr:from>
    <xdr:to>
      <xdr:col>4</xdr:col>
      <xdr:colOff>0</xdr:colOff>
      <xdr:row>133</xdr:row>
      <xdr:rowOff>0</xdr:rowOff>
    </xdr:to>
    <xdr:sp macro="" textlink="">
      <xdr:nvSpPr>
        <xdr:cNvPr id="4912" name="Text 4"/>
        <xdr:cNvSpPr txBox="1">
          <a:spLocks noChangeArrowheads="1"/>
        </xdr:cNvSpPr>
      </xdr:nvSpPr>
      <xdr:spPr bwMode="auto">
        <a:xfrm>
          <a:off x="3886200" y="329565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133</xdr:row>
      <xdr:rowOff>0</xdr:rowOff>
    </xdr:from>
    <xdr:to>
      <xdr:col>4</xdr:col>
      <xdr:colOff>0</xdr:colOff>
      <xdr:row>133</xdr:row>
      <xdr:rowOff>0</xdr:rowOff>
    </xdr:to>
    <xdr:sp macro="" textlink="">
      <xdr:nvSpPr>
        <xdr:cNvPr id="4913" name="Text 5"/>
        <xdr:cNvSpPr txBox="1">
          <a:spLocks noChangeArrowheads="1"/>
        </xdr:cNvSpPr>
      </xdr:nvSpPr>
      <xdr:spPr bwMode="auto">
        <a:xfrm>
          <a:off x="3886200" y="329565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133</xdr:row>
      <xdr:rowOff>0</xdr:rowOff>
    </xdr:from>
    <xdr:to>
      <xdr:col>4</xdr:col>
      <xdr:colOff>0</xdr:colOff>
      <xdr:row>133</xdr:row>
      <xdr:rowOff>0</xdr:rowOff>
    </xdr:to>
    <xdr:sp macro="" textlink="">
      <xdr:nvSpPr>
        <xdr:cNvPr id="4914" name="Text 6"/>
        <xdr:cNvSpPr txBox="1">
          <a:spLocks noChangeArrowheads="1"/>
        </xdr:cNvSpPr>
      </xdr:nvSpPr>
      <xdr:spPr bwMode="auto">
        <a:xfrm>
          <a:off x="3886200" y="329565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133</xdr:row>
      <xdr:rowOff>0</xdr:rowOff>
    </xdr:from>
    <xdr:to>
      <xdr:col>4</xdr:col>
      <xdr:colOff>0</xdr:colOff>
      <xdr:row>133</xdr:row>
      <xdr:rowOff>0</xdr:rowOff>
    </xdr:to>
    <xdr:sp macro="" textlink="">
      <xdr:nvSpPr>
        <xdr:cNvPr id="4915" name="Text 7"/>
        <xdr:cNvSpPr txBox="1">
          <a:spLocks noChangeArrowheads="1"/>
        </xdr:cNvSpPr>
      </xdr:nvSpPr>
      <xdr:spPr bwMode="auto">
        <a:xfrm>
          <a:off x="3886200" y="329565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71</xdr:row>
      <xdr:rowOff>0</xdr:rowOff>
    </xdr:from>
    <xdr:to>
      <xdr:col>4</xdr:col>
      <xdr:colOff>0</xdr:colOff>
      <xdr:row>73</xdr:row>
      <xdr:rowOff>0</xdr:rowOff>
    </xdr:to>
    <xdr:sp macro="" textlink="">
      <xdr:nvSpPr>
        <xdr:cNvPr id="4916" name="Text 4"/>
        <xdr:cNvSpPr txBox="1">
          <a:spLocks noChangeArrowheads="1"/>
        </xdr:cNvSpPr>
      </xdr:nvSpPr>
      <xdr:spPr bwMode="auto">
        <a:xfrm>
          <a:off x="3886200" y="16516350"/>
          <a:ext cx="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72</xdr:row>
      <xdr:rowOff>9525</xdr:rowOff>
    </xdr:from>
    <xdr:to>
      <xdr:col>4</xdr:col>
      <xdr:colOff>0</xdr:colOff>
      <xdr:row>73</xdr:row>
      <xdr:rowOff>0</xdr:rowOff>
    </xdr:to>
    <xdr:sp macro="" textlink="">
      <xdr:nvSpPr>
        <xdr:cNvPr id="4917" name="Text 5"/>
        <xdr:cNvSpPr txBox="1">
          <a:spLocks noChangeArrowheads="1"/>
        </xdr:cNvSpPr>
      </xdr:nvSpPr>
      <xdr:spPr bwMode="auto">
        <a:xfrm>
          <a:off x="3886200" y="16678275"/>
          <a:ext cx="0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72</xdr:row>
      <xdr:rowOff>0</xdr:rowOff>
    </xdr:from>
    <xdr:to>
      <xdr:col>4</xdr:col>
      <xdr:colOff>0</xdr:colOff>
      <xdr:row>73</xdr:row>
      <xdr:rowOff>0</xdr:rowOff>
    </xdr:to>
    <xdr:sp macro="" textlink="">
      <xdr:nvSpPr>
        <xdr:cNvPr id="4918" name="Text 6"/>
        <xdr:cNvSpPr txBox="1">
          <a:spLocks noChangeArrowheads="1"/>
        </xdr:cNvSpPr>
      </xdr:nvSpPr>
      <xdr:spPr bwMode="auto">
        <a:xfrm>
          <a:off x="3886200" y="166687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72</xdr:row>
      <xdr:rowOff>0</xdr:rowOff>
    </xdr:from>
    <xdr:to>
      <xdr:col>4</xdr:col>
      <xdr:colOff>0</xdr:colOff>
      <xdr:row>73</xdr:row>
      <xdr:rowOff>0</xdr:rowOff>
    </xdr:to>
    <xdr:sp macro="" textlink="">
      <xdr:nvSpPr>
        <xdr:cNvPr id="4919" name="Text 7"/>
        <xdr:cNvSpPr txBox="1">
          <a:spLocks noChangeArrowheads="1"/>
        </xdr:cNvSpPr>
      </xdr:nvSpPr>
      <xdr:spPr bwMode="auto">
        <a:xfrm>
          <a:off x="3886200" y="166687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16</xdr:col>
      <xdr:colOff>9525</xdr:colOff>
      <xdr:row>55</xdr:row>
      <xdr:rowOff>0</xdr:rowOff>
    </xdr:from>
    <xdr:to>
      <xdr:col>17</xdr:col>
      <xdr:colOff>0</xdr:colOff>
      <xdr:row>55</xdr:row>
      <xdr:rowOff>0</xdr:rowOff>
    </xdr:to>
    <xdr:sp macro="" textlink="">
      <xdr:nvSpPr>
        <xdr:cNvPr id="4920" name="Text 13"/>
        <xdr:cNvSpPr txBox="1">
          <a:spLocks noChangeArrowheads="1"/>
        </xdr:cNvSpPr>
      </xdr:nvSpPr>
      <xdr:spPr bwMode="auto">
        <a:xfrm>
          <a:off x="11020425" y="13163550"/>
          <a:ext cx="6381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16</xdr:col>
      <xdr:colOff>9525</xdr:colOff>
      <xdr:row>94</xdr:row>
      <xdr:rowOff>0</xdr:rowOff>
    </xdr:from>
    <xdr:to>
      <xdr:col>16</xdr:col>
      <xdr:colOff>590550</xdr:colOff>
      <xdr:row>94</xdr:row>
      <xdr:rowOff>0</xdr:rowOff>
    </xdr:to>
    <xdr:sp macro="" textlink="">
      <xdr:nvSpPr>
        <xdr:cNvPr id="4921" name="Text 79"/>
        <xdr:cNvSpPr txBox="1">
          <a:spLocks noChangeArrowheads="1"/>
        </xdr:cNvSpPr>
      </xdr:nvSpPr>
      <xdr:spPr bwMode="auto">
        <a:xfrm>
          <a:off x="11020425" y="23031450"/>
          <a:ext cx="5810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16</xdr:col>
      <xdr:colOff>0</xdr:colOff>
      <xdr:row>133</xdr:row>
      <xdr:rowOff>0</xdr:rowOff>
    </xdr:from>
    <xdr:to>
      <xdr:col>17</xdr:col>
      <xdr:colOff>0</xdr:colOff>
      <xdr:row>133</xdr:row>
      <xdr:rowOff>0</xdr:rowOff>
    </xdr:to>
    <xdr:sp macro="" textlink="">
      <xdr:nvSpPr>
        <xdr:cNvPr id="4922" name="Text 112"/>
        <xdr:cNvSpPr txBox="1">
          <a:spLocks noChangeArrowheads="1"/>
        </xdr:cNvSpPr>
      </xdr:nvSpPr>
      <xdr:spPr bwMode="auto">
        <a:xfrm>
          <a:off x="11010900" y="32956500"/>
          <a:ext cx="6477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4</xdr:col>
      <xdr:colOff>0</xdr:colOff>
      <xdr:row>4</xdr:row>
      <xdr:rowOff>0</xdr:rowOff>
    </xdr:from>
    <xdr:to>
      <xdr:col>4</xdr:col>
      <xdr:colOff>0</xdr:colOff>
      <xdr:row>6</xdr:row>
      <xdr:rowOff>142875</xdr:rowOff>
    </xdr:to>
    <xdr:sp macro="" textlink="">
      <xdr:nvSpPr>
        <xdr:cNvPr id="4923" name="Text Box 1568"/>
        <xdr:cNvSpPr txBox="1">
          <a:spLocks noChangeArrowheads="1"/>
        </xdr:cNvSpPr>
      </xdr:nvSpPr>
      <xdr:spPr bwMode="auto">
        <a:xfrm>
          <a:off x="3886200" y="733425"/>
          <a:ext cx="0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5</xdr:row>
      <xdr:rowOff>9525</xdr:rowOff>
    </xdr:from>
    <xdr:to>
      <xdr:col>4</xdr:col>
      <xdr:colOff>0</xdr:colOff>
      <xdr:row>7</xdr:row>
      <xdr:rowOff>0</xdr:rowOff>
    </xdr:to>
    <xdr:sp macro="" textlink="">
      <xdr:nvSpPr>
        <xdr:cNvPr id="4924" name="Text Box 1569"/>
        <xdr:cNvSpPr txBox="1">
          <a:spLocks noChangeArrowheads="1"/>
        </xdr:cNvSpPr>
      </xdr:nvSpPr>
      <xdr:spPr bwMode="auto">
        <a:xfrm>
          <a:off x="3886200" y="904875"/>
          <a:ext cx="0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5</xdr:row>
      <xdr:rowOff>0</xdr:rowOff>
    </xdr:from>
    <xdr:to>
      <xdr:col>4</xdr:col>
      <xdr:colOff>0</xdr:colOff>
      <xdr:row>7</xdr:row>
      <xdr:rowOff>0</xdr:rowOff>
    </xdr:to>
    <xdr:sp macro="" textlink="">
      <xdr:nvSpPr>
        <xdr:cNvPr id="4925" name="Text Box 1570"/>
        <xdr:cNvSpPr txBox="1">
          <a:spLocks noChangeArrowheads="1"/>
        </xdr:cNvSpPr>
      </xdr:nvSpPr>
      <xdr:spPr bwMode="auto">
        <a:xfrm>
          <a:off x="3886200" y="895350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5</xdr:row>
      <xdr:rowOff>0</xdr:rowOff>
    </xdr:from>
    <xdr:to>
      <xdr:col>4</xdr:col>
      <xdr:colOff>0</xdr:colOff>
      <xdr:row>7</xdr:row>
      <xdr:rowOff>0</xdr:rowOff>
    </xdr:to>
    <xdr:sp macro="" textlink="">
      <xdr:nvSpPr>
        <xdr:cNvPr id="4926" name="Text Box 1571"/>
        <xdr:cNvSpPr txBox="1">
          <a:spLocks noChangeArrowheads="1"/>
        </xdr:cNvSpPr>
      </xdr:nvSpPr>
      <xdr:spPr bwMode="auto">
        <a:xfrm>
          <a:off x="3886200" y="895350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1</xdr:col>
      <xdr:colOff>19050</xdr:colOff>
      <xdr:row>61</xdr:row>
      <xdr:rowOff>0</xdr:rowOff>
    </xdr:from>
    <xdr:to>
      <xdr:col>2</xdr:col>
      <xdr:colOff>0</xdr:colOff>
      <xdr:row>61</xdr:row>
      <xdr:rowOff>0</xdr:rowOff>
    </xdr:to>
    <xdr:sp macro="" textlink="">
      <xdr:nvSpPr>
        <xdr:cNvPr id="4927" name="Text 12"/>
        <xdr:cNvSpPr txBox="1">
          <a:spLocks noChangeArrowheads="1"/>
        </xdr:cNvSpPr>
      </xdr:nvSpPr>
      <xdr:spPr bwMode="auto">
        <a:xfrm>
          <a:off x="295275" y="14382750"/>
          <a:ext cx="2428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Straftat / Straftatengruppe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(§§ des StGB)</a:t>
          </a:r>
        </a:p>
      </xdr:txBody>
    </xdr:sp>
    <xdr:clientData/>
  </xdr:twoCellAnchor>
  <xdr:twoCellAnchor>
    <xdr:from>
      <xdr:col>2</xdr:col>
      <xdr:colOff>9525</xdr:colOff>
      <xdr:row>61</xdr:row>
      <xdr:rowOff>0</xdr:rowOff>
    </xdr:from>
    <xdr:to>
      <xdr:col>3</xdr:col>
      <xdr:colOff>0</xdr:colOff>
      <xdr:row>61</xdr:row>
      <xdr:rowOff>0</xdr:rowOff>
    </xdr:to>
    <xdr:sp macro="" textlink="">
      <xdr:nvSpPr>
        <xdr:cNvPr id="4928" name="Text 13"/>
        <xdr:cNvSpPr txBox="1">
          <a:spLocks noChangeArrowheads="1"/>
        </xdr:cNvSpPr>
      </xdr:nvSpPr>
      <xdr:spPr bwMode="auto">
        <a:xfrm>
          <a:off x="2733675" y="14382750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3</xdr:col>
      <xdr:colOff>19050</xdr:colOff>
      <xdr:row>61</xdr:row>
      <xdr:rowOff>0</xdr:rowOff>
    </xdr:from>
    <xdr:to>
      <xdr:col>3</xdr:col>
      <xdr:colOff>400050</xdr:colOff>
      <xdr:row>61</xdr:row>
      <xdr:rowOff>0</xdr:rowOff>
    </xdr:to>
    <xdr:sp macro="" textlink="">
      <xdr:nvSpPr>
        <xdr:cNvPr id="4929" name="Text 14"/>
        <xdr:cNvSpPr txBox="1">
          <a:spLocks noChangeArrowheads="1"/>
        </xdr:cNvSpPr>
      </xdr:nvSpPr>
      <xdr:spPr bwMode="auto">
        <a:xfrm>
          <a:off x="3381375" y="14382750"/>
          <a:ext cx="3810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Ins-gesamt</a:t>
          </a:r>
        </a:p>
      </xdr:txBody>
    </xdr:sp>
    <xdr:clientData/>
  </xdr:twoCellAnchor>
  <xdr:twoCellAnchor>
    <xdr:from>
      <xdr:col>4</xdr:col>
      <xdr:colOff>0</xdr:colOff>
      <xdr:row>61</xdr:row>
      <xdr:rowOff>0</xdr:rowOff>
    </xdr:from>
    <xdr:to>
      <xdr:col>4</xdr:col>
      <xdr:colOff>0</xdr:colOff>
      <xdr:row>61</xdr:row>
      <xdr:rowOff>0</xdr:rowOff>
    </xdr:to>
    <xdr:sp macro="" textlink="">
      <xdr:nvSpPr>
        <xdr:cNvPr id="4930" name="Text 15"/>
        <xdr:cNvSpPr txBox="1">
          <a:spLocks noChangeArrowheads="1"/>
        </xdr:cNvSpPr>
      </xdr:nvSpPr>
      <xdr:spPr bwMode="auto">
        <a:xfrm>
          <a:off x="3886200" y="143827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61</xdr:row>
      <xdr:rowOff>0</xdr:rowOff>
    </xdr:from>
    <xdr:to>
      <xdr:col>4</xdr:col>
      <xdr:colOff>0</xdr:colOff>
      <xdr:row>61</xdr:row>
      <xdr:rowOff>0</xdr:rowOff>
    </xdr:to>
    <xdr:sp macro="" textlink="">
      <xdr:nvSpPr>
        <xdr:cNvPr id="4931" name="Text 16"/>
        <xdr:cNvSpPr txBox="1">
          <a:spLocks noChangeArrowheads="1"/>
        </xdr:cNvSpPr>
      </xdr:nvSpPr>
      <xdr:spPr bwMode="auto">
        <a:xfrm>
          <a:off x="3886200" y="143827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61</xdr:row>
      <xdr:rowOff>0</xdr:rowOff>
    </xdr:from>
    <xdr:to>
      <xdr:col>4</xdr:col>
      <xdr:colOff>0</xdr:colOff>
      <xdr:row>61</xdr:row>
      <xdr:rowOff>0</xdr:rowOff>
    </xdr:to>
    <xdr:sp macro="" textlink="">
      <xdr:nvSpPr>
        <xdr:cNvPr id="4932" name="Text 17"/>
        <xdr:cNvSpPr txBox="1">
          <a:spLocks noChangeArrowheads="1"/>
        </xdr:cNvSpPr>
      </xdr:nvSpPr>
      <xdr:spPr bwMode="auto">
        <a:xfrm>
          <a:off x="3886200" y="143827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61</xdr:row>
      <xdr:rowOff>0</xdr:rowOff>
    </xdr:from>
    <xdr:to>
      <xdr:col>4</xdr:col>
      <xdr:colOff>0</xdr:colOff>
      <xdr:row>61</xdr:row>
      <xdr:rowOff>0</xdr:rowOff>
    </xdr:to>
    <xdr:sp macro="" textlink="">
      <xdr:nvSpPr>
        <xdr:cNvPr id="4933" name="Text 18"/>
        <xdr:cNvSpPr txBox="1">
          <a:spLocks noChangeArrowheads="1"/>
        </xdr:cNvSpPr>
      </xdr:nvSpPr>
      <xdr:spPr bwMode="auto">
        <a:xfrm>
          <a:off x="3886200" y="143827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1</xdr:col>
      <xdr:colOff>9525</xdr:colOff>
      <xdr:row>133</xdr:row>
      <xdr:rowOff>0</xdr:rowOff>
    </xdr:from>
    <xdr:to>
      <xdr:col>2</xdr:col>
      <xdr:colOff>0</xdr:colOff>
      <xdr:row>133</xdr:row>
      <xdr:rowOff>0</xdr:rowOff>
    </xdr:to>
    <xdr:sp macro="" textlink="">
      <xdr:nvSpPr>
        <xdr:cNvPr id="4934" name="Text 35"/>
        <xdr:cNvSpPr txBox="1">
          <a:spLocks noChangeArrowheads="1"/>
        </xdr:cNvSpPr>
      </xdr:nvSpPr>
      <xdr:spPr bwMode="auto">
        <a:xfrm>
          <a:off x="285750" y="32956500"/>
          <a:ext cx="24384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Straftat / Straftatengruppe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 (§§ des StGB)</a:t>
          </a:r>
        </a:p>
      </xdr:txBody>
    </xdr:sp>
    <xdr:clientData/>
  </xdr:twoCellAnchor>
  <xdr:twoCellAnchor>
    <xdr:from>
      <xdr:col>2</xdr:col>
      <xdr:colOff>0</xdr:colOff>
      <xdr:row>133</xdr:row>
      <xdr:rowOff>0</xdr:rowOff>
    </xdr:from>
    <xdr:to>
      <xdr:col>3</xdr:col>
      <xdr:colOff>9525</xdr:colOff>
      <xdr:row>133</xdr:row>
      <xdr:rowOff>0</xdr:rowOff>
    </xdr:to>
    <xdr:sp macro="" textlink="">
      <xdr:nvSpPr>
        <xdr:cNvPr id="4935" name="Text 39"/>
        <xdr:cNvSpPr txBox="1">
          <a:spLocks noChangeArrowheads="1"/>
        </xdr:cNvSpPr>
      </xdr:nvSpPr>
      <xdr:spPr bwMode="auto">
        <a:xfrm>
          <a:off x="2724150" y="32956500"/>
          <a:ext cx="6477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3</xdr:col>
      <xdr:colOff>9525</xdr:colOff>
      <xdr:row>133</xdr:row>
      <xdr:rowOff>0</xdr:rowOff>
    </xdr:from>
    <xdr:to>
      <xdr:col>3</xdr:col>
      <xdr:colOff>400050</xdr:colOff>
      <xdr:row>133</xdr:row>
      <xdr:rowOff>0</xdr:rowOff>
    </xdr:to>
    <xdr:sp macro="" textlink="">
      <xdr:nvSpPr>
        <xdr:cNvPr id="4936" name="Text 40"/>
        <xdr:cNvSpPr txBox="1">
          <a:spLocks noChangeArrowheads="1"/>
        </xdr:cNvSpPr>
      </xdr:nvSpPr>
      <xdr:spPr bwMode="auto">
        <a:xfrm>
          <a:off x="3371850" y="32956500"/>
          <a:ext cx="390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Ins-gesamt</a:t>
          </a:r>
        </a:p>
      </xdr:txBody>
    </xdr:sp>
    <xdr:clientData/>
  </xdr:twoCellAnchor>
  <xdr:twoCellAnchor>
    <xdr:from>
      <xdr:col>4</xdr:col>
      <xdr:colOff>0</xdr:colOff>
      <xdr:row>133</xdr:row>
      <xdr:rowOff>0</xdr:rowOff>
    </xdr:from>
    <xdr:to>
      <xdr:col>4</xdr:col>
      <xdr:colOff>0</xdr:colOff>
      <xdr:row>133</xdr:row>
      <xdr:rowOff>0</xdr:rowOff>
    </xdr:to>
    <xdr:sp macro="" textlink="">
      <xdr:nvSpPr>
        <xdr:cNvPr id="4937" name="Text 41"/>
        <xdr:cNvSpPr txBox="1">
          <a:spLocks noChangeArrowheads="1"/>
        </xdr:cNvSpPr>
      </xdr:nvSpPr>
      <xdr:spPr bwMode="auto">
        <a:xfrm>
          <a:off x="3886200" y="329565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133</xdr:row>
      <xdr:rowOff>0</xdr:rowOff>
    </xdr:from>
    <xdr:to>
      <xdr:col>4</xdr:col>
      <xdr:colOff>0</xdr:colOff>
      <xdr:row>133</xdr:row>
      <xdr:rowOff>0</xdr:rowOff>
    </xdr:to>
    <xdr:sp macro="" textlink="">
      <xdr:nvSpPr>
        <xdr:cNvPr id="4938" name="Text 42"/>
        <xdr:cNvSpPr txBox="1">
          <a:spLocks noChangeArrowheads="1"/>
        </xdr:cNvSpPr>
      </xdr:nvSpPr>
      <xdr:spPr bwMode="auto">
        <a:xfrm>
          <a:off x="3886200" y="329565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133</xdr:row>
      <xdr:rowOff>0</xdr:rowOff>
    </xdr:from>
    <xdr:to>
      <xdr:col>4</xdr:col>
      <xdr:colOff>0</xdr:colOff>
      <xdr:row>133</xdr:row>
      <xdr:rowOff>0</xdr:rowOff>
    </xdr:to>
    <xdr:sp macro="" textlink="">
      <xdr:nvSpPr>
        <xdr:cNvPr id="4939" name="Text 44"/>
        <xdr:cNvSpPr txBox="1">
          <a:spLocks noChangeArrowheads="1"/>
        </xdr:cNvSpPr>
      </xdr:nvSpPr>
      <xdr:spPr bwMode="auto">
        <a:xfrm>
          <a:off x="3886200" y="329565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133</xdr:row>
      <xdr:rowOff>0</xdr:rowOff>
    </xdr:from>
    <xdr:to>
      <xdr:col>4</xdr:col>
      <xdr:colOff>0</xdr:colOff>
      <xdr:row>133</xdr:row>
      <xdr:rowOff>0</xdr:rowOff>
    </xdr:to>
    <xdr:sp macro="" textlink="">
      <xdr:nvSpPr>
        <xdr:cNvPr id="4940" name="Text 45"/>
        <xdr:cNvSpPr txBox="1">
          <a:spLocks noChangeArrowheads="1"/>
        </xdr:cNvSpPr>
      </xdr:nvSpPr>
      <xdr:spPr bwMode="auto">
        <a:xfrm>
          <a:off x="3886200" y="329565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1</xdr:col>
      <xdr:colOff>9525</xdr:colOff>
      <xdr:row>158</xdr:row>
      <xdr:rowOff>0</xdr:rowOff>
    </xdr:from>
    <xdr:to>
      <xdr:col>2</xdr:col>
      <xdr:colOff>0</xdr:colOff>
      <xdr:row>158</xdr:row>
      <xdr:rowOff>0</xdr:rowOff>
    </xdr:to>
    <xdr:sp macro="" textlink="">
      <xdr:nvSpPr>
        <xdr:cNvPr id="4941" name="Text 78"/>
        <xdr:cNvSpPr txBox="1">
          <a:spLocks noChangeArrowheads="1"/>
        </xdr:cNvSpPr>
      </xdr:nvSpPr>
      <xdr:spPr bwMode="auto">
        <a:xfrm>
          <a:off x="285750" y="40452675"/>
          <a:ext cx="24384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Straftat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 (§§ des StGB)</a:t>
          </a:r>
        </a:p>
      </xdr:txBody>
    </xdr:sp>
    <xdr:clientData/>
  </xdr:twoCellAnchor>
  <xdr:twoCellAnchor>
    <xdr:from>
      <xdr:col>2</xdr:col>
      <xdr:colOff>9525</xdr:colOff>
      <xdr:row>158</xdr:row>
      <xdr:rowOff>0</xdr:rowOff>
    </xdr:from>
    <xdr:to>
      <xdr:col>2</xdr:col>
      <xdr:colOff>590550</xdr:colOff>
      <xdr:row>158</xdr:row>
      <xdr:rowOff>0</xdr:rowOff>
    </xdr:to>
    <xdr:sp macro="" textlink="">
      <xdr:nvSpPr>
        <xdr:cNvPr id="4942" name="Text 79"/>
        <xdr:cNvSpPr txBox="1">
          <a:spLocks noChangeArrowheads="1"/>
        </xdr:cNvSpPr>
      </xdr:nvSpPr>
      <xdr:spPr bwMode="auto">
        <a:xfrm>
          <a:off x="2733675" y="40452675"/>
          <a:ext cx="5810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3</xdr:col>
      <xdr:colOff>9525</xdr:colOff>
      <xdr:row>158</xdr:row>
      <xdr:rowOff>0</xdr:rowOff>
    </xdr:from>
    <xdr:to>
      <xdr:col>4</xdr:col>
      <xdr:colOff>0</xdr:colOff>
      <xdr:row>158</xdr:row>
      <xdr:rowOff>0</xdr:rowOff>
    </xdr:to>
    <xdr:sp macro="" textlink="">
      <xdr:nvSpPr>
        <xdr:cNvPr id="4943" name="Text 80"/>
        <xdr:cNvSpPr txBox="1">
          <a:spLocks noChangeArrowheads="1"/>
        </xdr:cNvSpPr>
      </xdr:nvSpPr>
      <xdr:spPr bwMode="auto">
        <a:xfrm>
          <a:off x="3371850" y="40452675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Insgesamt</a:t>
          </a:r>
        </a:p>
      </xdr:txBody>
    </xdr:sp>
    <xdr:clientData/>
  </xdr:twoCellAnchor>
  <xdr:twoCellAnchor>
    <xdr:from>
      <xdr:col>4</xdr:col>
      <xdr:colOff>0</xdr:colOff>
      <xdr:row>158</xdr:row>
      <xdr:rowOff>0</xdr:rowOff>
    </xdr:from>
    <xdr:to>
      <xdr:col>4</xdr:col>
      <xdr:colOff>0</xdr:colOff>
      <xdr:row>158</xdr:row>
      <xdr:rowOff>0</xdr:rowOff>
    </xdr:to>
    <xdr:sp macro="" textlink="">
      <xdr:nvSpPr>
        <xdr:cNvPr id="4944" name="Text 81"/>
        <xdr:cNvSpPr txBox="1">
          <a:spLocks noChangeArrowheads="1"/>
        </xdr:cNvSpPr>
      </xdr:nvSpPr>
      <xdr:spPr bwMode="auto">
        <a:xfrm>
          <a:off x="3886200" y="404526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zusammen</a:t>
          </a:r>
        </a:p>
      </xdr:txBody>
    </xdr:sp>
    <xdr:clientData/>
  </xdr:twoCellAnchor>
  <xdr:twoCellAnchor>
    <xdr:from>
      <xdr:col>4</xdr:col>
      <xdr:colOff>0</xdr:colOff>
      <xdr:row>158</xdr:row>
      <xdr:rowOff>0</xdr:rowOff>
    </xdr:from>
    <xdr:to>
      <xdr:col>4</xdr:col>
      <xdr:colOff>0</xdr:colOff>
      <xdr:row>158</xdr:row>
      <xdr:rowOff>0</xdr:rowOff>
    </xdr:to>
    <xdr:sp macro="" textlink="">
      <xdr:nvSpPr>
        <xdr:cNvPr id="4945" name="Text 82"/>
        <xdr:cNvSpPr txBox="1">
          <a:spLocks noChangeArrowheads="1"/>
        </xdr:cNvSpPr>
      </xdr:nvSpPr>
      <xdr:spPr bwMode="auto">
        <a:xfrm>
          <a:off x="3886200" y="404526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158</xdr:row>
      <xdr:rowOff>0</xdr:rowOff>
    </xdr:from>
    <xdr:to>
      <xdr:col>4</xdr:col>
      <xdr:colOff>0</xdr:colOff>
      <xdr:row>158</xdr:row>
      <xdr:rowOff>0</xdr:rowOff>
    </xdr:to>
    <xdr:sp macro="" textlink="">
      <xdr:nvSpPr>
        <xdr:cNvPr id="4946" name="Text 83"/>
        <xdr:cNvSpPr txBox="1">
          <a:spLocks noChangeArrowheads="1"/>
        </xdr:cNvSpPr>
      </xdr:nvSpPr>
      <xdr:spPr bwMode="auto">
        <a:xfrm>
          <a:off x="3886200" y="404526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158</xdr:row>
      <xdr:rowOff>0</xdr:rowOff>
    </xdr:from>
    <xdr:to>
      <xdr:col>4</xdr:col>
      <xdr:colOff>0</xdr:colOff>
      <xdr:row>158</xdr:row>
      <xdr:rowOff>0</xdr:rowOff>
    </xdr:to>
    <xdr:sp macro="" textlink="">
      <xdr:nvSpPr>
        <xdr:cNvPr id="4947" name="Text 84"/>
        <xdr:cNvSpPr txBox="1">
          <a:spLocks noChangeArrowheads="1"/>
        </xdr:cNvSpPr>
      </xdr:nvSpPr>
      <xdr:spPr bwMode="auto">
        <a:xfrm>
          <a:off x="3886200" y="404526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158</xdr:row>
      <xdr:rowOff>0</xdr:rowOff>
    </xdr:from>
    <xdr:to>
      <xdr:col>5</xdr:col>
      <xdr:colOff>0</xdr:colOff>
      <xdr:row>158</xdr:row>
      <xdr:rowOff>0</xdr:rowOff>
    </xdr:to>
    <xdr:sp macro="" textlink="">
      <xdr:nvSpPr>
        <xdr:cNvPr id="4948" name="Text 85"/>
        <xdr:cNvSpPr txBox="1">
          <a:spLocks noChangeArrowheads="1"/>
        </xdr:cNvSpPr>
      </xdr:nvSpPr>
      <xdr:spPr bwMode="auto">
        <a:xfrm>
          <a:off x="3886200" y="40452675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5</xdr:col>
      <xdr:colOff>0</xdr:colOff>
      <xdr:row>158</xdr:row>
      <xdr:rowOff>0</xdr:rowOff>
    </xdr:from>
    <xdr:to>
      <xdr:col>6</xdr:col>
      <xdr:colOff>0</xdr:colOff>
      <xdr:row>158</xdr:row>
      <xdr:rowOff>0</xdr:rowOff>
    </xdr:to>
    <xdr:sp macro="" textlink="">
      <xdr:nvSpPr>
        <xdr:cNvPr id="4949" name="Text 86"/>
        <xdr:cNvSpPr txBox="1">
          <a:spLocks noChangeArrowheads="1"/>
        </xdr:cNvSpPr>
      </xdr:nvSpPr>
      <xdr:spPr bwMode="auto">
        <a:xfrm>
          <a:off x="4410075" y="40452675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14-18</a:t>
          </a:r>
        </a:p>
      </xdr:txBody>
    </xdr:sp>
    <xdr:clientData/>
  </xdr:twoCellAnchor>
  <xdr:twoCellAnchor>
    <xdr:from>
      <xdr:col>6</xdr:col>
      <xdr:colOff>9525</xdr:colOff>
      <xdr:row>158</xdr:row>
      <xdr:rowOff>0</xdr:rowOff>
    </xdr:from>
    <xdr:to>
      <xdr:col>6</xdr:col>
      <xdr:colOff>361950</xdr:colOff>
      <xdr:row>158</xdr:row>
      <xdr:rowOff>0</xdr:rowOff>
    </xdr:to>
    <xdr:sp macro="" textlink="">
      <xdr:nvSpPr>
        <xdr:cNvPr id="4950" name="Text 87"/>
        <xdr:cNvSpPr txBox="1">
          <a:spLocks noChangeArrowheads="1"/>
        </xdr:cNvSpPr>
      </xdr:nvSpPr>
      <xdr:spPr bwMode="auto">
        <a:xfrm>
          <a:off x="4943475" y="40452675"/>
          <a:ext cx="3524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7</xdr:col>
      <xdr:colOff>9525</xdr:colOff>
      <xdr:row>158</xdr:row>
      <xdr:rowOff>0</xdr:rowOff>
    </xdr:from>
    <xdr:to>
      <xdr:col>12</xdr:col>
      <xdr:colOff>0</xdr:colOff>
      <xdr:row>158</xdr:row>
      <xdr:rowOff>0</xdr:rowOff>
    </xdr:to>
    <xdr:sp macro="" textlink="">
      <xdr:nvSpPr>
        <xdr:cNvPr id="4951" name="Text 88"/>
        <xdr:cNvSpPr txBox="1">
          <a:spLocks noChangeArrowheads="1"/>
        </xdr:cNvSpPr>
      </xdr:nvSpPr>
      <xdr:spPr bwMode="auto">
        <a:xfrm>
          <a:off x="5457825" y="40452675"/>
          <a:ext cx="30289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 und mehr</a:t>
          </a:r>
        </a:p>
      </xdr:txBody>
    </xdr:sp>
    <xdr:clientData/>
  </xdr:twoCellAnchor>
  <xdr:twoCellAnchor>
    <xdr:from>
      <xdr:col>4</xdr:col>
      <xdr:colOff>0</xdr:colOff>
      <xdr:row>220</xdr:row>
      <xdr:rowOff>0</xdr:rowOff>
    </xdr:from>
    <xdr:to>
      <xdr:col>4</xdr:col>
      <xdr:colOff>0</xdr:colOff>
      <xdr:row>220</xdr:row>
      <xdr:rowOff>0</xdr:rowOff>
    </xdr:to>
    <xdr:sp macro="" textlink="">
      <xdr:nvSpPr>
        <xdr:cNvPr id="4952" name="Text 94"/>
        <xdr:cNvSpPr txBox="1">
          <a:spLocks noChangeArrowheads="1"/>
        </xdr:cNvSpPr>
      </xdr:nvSpPr>
      <xdr:spPr bwMode="auto">
        <a:xfrm>
          <a:off x="3886200" y="548354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220</xdr:row>
      <xdr:rowOff>0</xdr:rowOff>
    </xdr:from>
    <xdr:to>
      <xdr:col>4</xdr:col>
      <xdr:colOff>0</xdr:colOff>
      <xdr:row>220</xdr:row>
      <xdr:rowOff>0</xdr:rowOff>
    </xdr:to>
    <xdr:sp macro="" textlink="">
      <xdr:nvSpPr>
        <xdr:cNvPr id="4953" name="Text 95"/>
        <xdr:cNvSpPr txBox="1">
          <a:spLocks noChangeArrowheads="1"/>
        </xdr:cNvSpPr>
      </xdr:nvSpPr>
      <xdr:spPr bwMode="auto">
        <a:xfrm>
          <a:off x="3886200" y="548354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220</xdr:row>
      <xdr:rowOff>0</xdr:rowOff>
    </xdr:from>
    <xdr:to>
      <xdr:col>5</xdr:col>
      <xdr:colOff>0</xdr:colOff>
      <xdr:row>220</xdr:row>
      <xdr:rowOff>0</xdr:rowOff>
    </xdr:to>
    <xdr:sp macro="" textlink="">
      <xdr:nvSpPr>
        <xdr:cNvPr id="4954" name="Text 96"/>
        <xdr:cNvSpPr txBox="1">
          <a:spLocks noChangeArrowheads="1"/>
        </xdr:cNvSpPr>
      </xdr:nvSpPr>
      <xdr:spPr bwMode="auto">
        <a:xfrm>
          <a:off x="3886200" y="54835425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5</xdr:col>
      <xdr:colOff>19050</xdr:colOff>
      <xdr:row>220</xdr:row>
      <xdr:rowOff>0</xdr:rowOff>
    </xdr:from>
    <xdr:to>
      <xdr:col>5</xdr:col>
      <xdr:colOff>485775</xdr:colOff>
      <xdr:row>220</xdr:row>
      <xdr:rowOff>0</xdr:rowOff>
    </xdr:to>
    <xdr:sp macro="" textlink="">
      <xdr:nvSpPr>
        <xdr:cNvPr id="4955" name="Text 97"/>
        <xdr:cNvSpPr txBox="1">
          <a:spLocks noChangeArrowheads="1"/>
        </xdr:cNvSpPr>
      </xdr:nvSpPr>
      <xdr:spPr bwMode="auto">
        <a:xfrm>
          <a:off x="4429125" y="54835425"/>
          <a:ext cx="4667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14-18</a:t>
          </a:r>
        </a:p>
      </xdr:txBody>
    </xdr:sp>
    <xdr:clientData/>
  </xdr:twoCellAnchor>
  <xdr:twoCellAnchor>
    <xdr:from>
      <xdr:col>6</xdr:col>
      <xdr:colOff>0</xdr:colOff>
      <xdr:row>220</xdr:row>
      <xdr:rowOff>0</xdr:rowOff>
    </xdr:from>
    <xdr:to>
      <xdr:col>6</xdr:col>
      <xdr:colOff>371475</xdr:colOff>
      <xdr:row>220</xdr:row>
      <xdr:rowOff>0</xdr:rowOff>
    </xdr:to>
    <xdr:sp macro="" textlink="">
      <xdr:nvSpPr>
        <xdr:cNvPr id="4956" name="Text 98"/>
        <xdr:cNvSpPr txBox="1">
          <a:spLocks noChangeArrowheads="1"/>
        </xdr:cNvSpPr>
      </xdr:nvSpPr>
      <xdr:spPr bwMode="auto">
        <a:xfrm>
          <a:off x="4933950" y="54835425"/>
          <a:ext cx="3714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7</xdr:col>
      <xdr:colOff>9525</xdr:colOff>
      <xdr:row>220</xdr:row>
      <xdr:rowOff>0</xdr:rowOff>
    </xdr:from>
    <xdr:to>
      <xdr:col>16</xdr:col>
      <xdr:colOff>19050</xdr:colOff>
      <xdr:row>220</xdr:row>
      <xdr:rowOff>0</xdr:rowOff>
    </xdr:to>
    <xdr:sp macro="" textlink="">
      <xdr:nvSpPr>
        <xdr:cNvPr id="4957" name="Text 99"/>
        <xdr:cNvSpPr txBox="1">
          <a:spLocks noChangeArrowheads="1"/>
        </xdr:cNvSpPr>
      </xdr:nvSpPr>
      <xdr:spPr bwMode="auto">
        <a:xfrm>
          <a:off x="5457825" y="54835425"/>
          <a:ext cx="5572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 und mehr</a:t>
          </a:r>
        </a:p>
      </xdr:txBody>
    </xdr:sp>
    <xdr:clientData/>
  </xdr:twoCellAnchor>
  <xdr:twoCellAnchor>
    <xdr:from>
      <xdr:col>1</xdr:col>
      <xdr:colOff>0</xdr:colOff>
      <xdr:row>133</xdr:row>
      <xdr:rowOff>0</xdr:rowOff>
    </xdr:from>
    <xdr:to>
      <xdr:col>2</xdr:col>
      <xdr:colOff>9525</xdr:colOff>
      <xdr:row>133</xdr:row>
      <xdr:rowOff>0</xdr:rowOff>
    </xdr:to>
    <xdr:sp macro="" textlink="">
      <xdr:nvSpPr>
        <xdr:cNvPr id="4958" name="Text 100"/>
        <xdr:cNvSpPr txBox="1">
          <a:spLocks noChangeArrowheads="1"/>
        </xdr:cNvSpPr>
      </xdr:nvSpPr>
      <xdr:spPr bwMode="auto">
        <a:xfrm>
          <a:off x="276225" y="32956500"/>
          <a:ext cx="2457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Straftat 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(§§ d.StGB)</a:t>
          </a:r>
        </a:p>
      </xdr:txBody>
    </xdr:sp>
    <xdr:clientData/>
  </xdr:twoCellAnchor>
  <xdr:twoCellAnchor>
    <xdr:from>
      <xdr:col>2</xdr:col>
      <xdr:colOff>19050</xdr:colOff>
      <xdr:row>133</xdr:row>
      <xdr:rowOff>0</xdr:rowOff>
    </xdr:from>
    <xdr:to>
      <xdr:col>3</xdr:col>
      <xdr:colOff>9525</xdr:colOff>
      <xdr:row>133</xdr:row>
      <xdr:rowOff>0</xdr:rowOff>
    </xdr:to>
    <xdr:sp macro="" textlink="">
      <xdr:nvSpPr>
        <xdr:cNvPr id="4959" name="Text 101"/>
        <xdr:cNvSpPr txBox="1">
          <a:spLocks noChangeArrowheads="1"/>
        </xdr:cNvSpPr>
      </xdr:nvSpPr>
      <xdr:spPr bwMode="auto">
        <a:xfrm>
          <a:off x="2743200" y="32956500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3</xdr:col>
      <xdr:colOff>19050</xdr:colOff>
      <xdr:row>133</xdr:row>
      <xdr:rowOff>0</xdr:rowOff>
    </xdr:from>
    <xdr:to>
      <xdr:col>3</xdr:col>
      <xdr:colOff>400050</xdr:colOff>
      <xdr:row>133</xdr:row>
      <xdr:rowOff>0</xdr:rowOff>
    </xdr:to>
    <xdr:sp macro="" textlink="">
      <xdr:nvSpPr>
        <xdr:cNvPr id="4960" name="Text 102"/>
        <xdr:cNvSpPr txBox="1">
          <a:spLocks noChangeArrowheads="1"/>
        </xdr:cNvSpPr>
      </xdr:nvSpPr>
      <xdr:spPr bwMode="auto">
        <a:xfrm>
          <a:off x="3381375" y="32956500"/>
          <a:ext cx="3810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Insgesamt</a:t>
          </a:r>
        </a:p>
      </xdr:txBody>
    </xdr:sp>
    <xdr:clientData/>
  </xdr:twoCellAnchor>
  <xdr:twoCellAnchor>
    <xdr:from>
      <xdr:col>4</xdr:col>
      <xdr:colOff>0</xdr:colOff>
      <xdr:row>133</xdr:row>
      <xdr:rowOff>0</xdr:rowOff>
    </xdr:from>
    <xdr:to>
      <xdr:col>4</xdr:col>
      <xdr:colOff>0</xdr:colOff>
      <xdr:row>133</xdr:row>
      <xdr:rowOff>0</xdr:rowOff>
    </xdr:to>
    <xdr:sp macro="" textlink="">
      <xdr:nvSpPr>
        <xdr:cNvPr id="4961" name="Text 103"/>
        <xdr:cNvSpPr txBox="1">
          <a:spLocks noChangeArrowheads="1"/>
        </xdr:cNvSpPr>
      </xdr:nvSpPr>
      <xdr:spPr bwMode="auto">
        <a:xfrm>
          <a:off x="3886200" y="329565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133</xdr:row>
      <xdr:rowOff>0</xdr:rowOff>
    </xdr:from>
    <xdr:to>
      <xdr:col>4</xdr:col>
      <xdr:colOff>0</xdr:colOff>
      <xdr:row>133</xdr:row>
      <xdr:rowOff>0</xdr:rowOff>
    </xdr:to>
    <xdr:sp macro="" textlink="">
      <xdr:nvSpPr>
        <xdr:cNvPr id="4962" name="Text 104"/>
        <xdr:cNvSpPr txBox="1">
          <a:spLocks noChangeArrowheads="1"/>
        </xdr:cNvSpPr>
      </xdr:nvSpPr>
      <xdr:spPr bwMode="auto">
        <a:xfrm>
          <a:off x="3886200" y="329565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133</xdr:row>
      <xdr:rowOff>0</xdr:rowOff>
    </xdr:from>
    <xdr:to>
      <xdr:col>4</xdr:col>
      <xdr:colOff>0</xdr:colOff>
      <xdr:row>133</xdr:row>
      <xdr:rowOff>0</xdr:rowOff>
    </xdr:to>
    <xdr:sp macro="" textlink="">
      <xdr:nvSpPr>
        <xdr:cNvPr id="4963" name="Text 105"/>
        <xdr:cNvSpPr txBox="1">
          <a:spLocks noChangeArrowheads="1"/>
        </xdr:cNvSpPr>
      </xdr:nvSpPr>
      <xdr:spPr bwMode="auto">
        <a:xfrm>
          <a:off x="3886200" y="329565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133</xdr:row>
      <xdr:rowOff>0</xdr:rowOff>
    </xdr:from>
    <xdr:to>
      <xdr:col>4</xdr:col>
      <xdr:colOff>0</xdr:colOff>
      <xdr:row>133</xdr:row>
      <xdr:rowOff>0</xdr:rowOff>
    </xdr:to>
    <xdr:sp macro="" textlink="">
      <xdr:nvSpPr>
        <xdr:cNvPr id="4964" name="Text 106"/>
        <xdr:cNvSpPr txBox="1">
          <a:spLocks noChangeArrowheads="1"/>
        </xdr:cNvSpPr>
      </xdr:nvSpPr>
      <xdr:spPr bwMode="auto">
        <a:xfrm>
          <a:off x="3886200" y="329565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133</xdr:row>
      <xdr:rowOff>0</xdr:rowOff>
    </xdr:from>
    <xdr:to>
      <xdr:col>4</xdr:col>
      <xdr:colOff>457200</xdr:colOff>
      <xdr:row>133</xdr:row>
      <xdr:rowOff>0</xdr:rowOff>
    </xdr:to>
    <xdr:sp macro="" textlink="">
      <xdr:nvSpPr>
        <xdr:cNvPr id="4965" name="Text 107"/>
        <xdr:cNvSpPr txBox="1">
          <a:spLocks noChangeArrowheads="1"/>
        </xdr:cNvSpPr>
      </xdr:nvSpPr>
      <xdr:spPr bwMode="auto">
        <a:xfrm>
          <a:off x="3886200" y="32956500"/>
          <a:ext cx="457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5</xdr:col>
      <xdr:colOff>9525</xdr:colOff>
      <xdr:row>133</xdr:row>
      <xdr:rowOff>0</xdr:rowOff>
    </xdr:from>
    <xdr:to>
      <xdr:col>5</xdr:col>
      <xdr:colOff>495300</xdr:colOff>
      <xdr:row>133</xdr:row>
      <xdr:rowOff>0</xdr:rowOff>
    </xdr:to>
    <xdr:sp macro="" textlink="">
      <xdr:nvSpPr>
        <xdr:cNvPr id="4966" name="Text 108"/>
        <xdr:cNvSpPr txBox="1">
          <a:spLocks noChangeArrowheads="1"/>
        </xdr:cNvSpPr>
      </xdr:nvSpPr>
      <xdr:spPr bwMode="auto">
        <a:xfrm>
          <a:off x="4419600" y="32956500"/>
          <a:ext cx="4857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14-18</a:t>
          </a:r>
        </a:p>
      </xdr:txBody>
    </xdr:sp>
    <xdr:clientData/>
  </xdr:twoCellAnchor>
  <xdr:twoCellAnchor>
    <xdr:from>
      <xdr:col>6</xdr:col>
      <xdr:colOff>0</xdr:colOff>
      <xdr:row>133</xdr:row>
      <xdr:rowOff>0</xdr:rowOff>
    </xdr:from>
    <xdr:to>
      <xdr:col>6</xdr:col>
      <xdr:colOff>504825</xdr:colOff>
      <xdr:row>133</xdr:row>
      <xdr:rowOff>0</xdr:rowOff>
    </xdr:to>
    <xdr:sp macro="" textlink="">
      <xdr:nvSpPr>
        <xdr:cNvPr id="4967" name="Text 109"/>
        <xdr:cNvSpPr txBox="1">
          <a:spLocks noChangeArrowheads="1"/>
        </xdr:cNvSpPr>
      </xdr:nvSpPr>
      <xdr:spPr bwMode="auto">
        <a:xfrm>
          <a:off x="4933950" y="32956500"/>
          <a:ext cx="504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7</xdr:col>
      <xdr:colOff>19050</xdr:colOff>
      <xdr:row>133</xdr:row>
      <xdr:rowOff>0</xdr:rowOff>
    </xdr:from>
    <xdr:to>
      <xdr:col>12</xdr:col>
      <xdr:colOff>0</xdr:colOff>
      <xdr:row>133</xdr:row>
      <xdr:rowOff>0</xdr:rowOff>
    </xdr:to>
    <xdr:sp macro="" textlink="">
      <xdr:nvSpPr>
        <xdr:cNvPr id="4968" name="Text 110"/>
        <xdr:cNvSpPr txBox="1">
          <a:spLocks noChangeArrowheads="1"/>
        </xdr:cNvSpPr>
      </xdr:nvSpPr>
      <xdr:spPr bwMode="auto">
        <a:xfrm>
          <a:off x="5467350" y="32956500"/>
          <a:ext cx="30194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 und mehr</a:t>
          </a:r>
        </a:p>
      </xdr:txBody>
    </xdr:sp>
    <xdr:clientData/>
  </xdr:twoCellAnchor>
  <xdr:twoCellAnchor>
    <xdr:from>
      <xdr:col>1</xdr:col>
      <xdr:colOff>0</xdr:colOff>
      <xdr:row>220</xdr:row>
      <xdr:rowOff>0</xdr:rowOff>
    </xdr:from>
    <xdr:to>
      <xdr:col>2</xdr:col>
      <xdr:colOff>0</xdr:colOff>
      <xdr:row>220</xdr:row>
      <xdr:rowOff>0</xdr:rowOff>
    </xdr:to>
    <xdr:sp macro="" textlink="">
      <xdr:nvSpPr>
        <xdr:cNvPr id="4969" name="Text 111"/>
        <xdr:cNvSpPr txBox="1">
          <a:spLocks noChangeArrowheads="1"/>
        </xdr:cNvSpPr>
      </xdr:nvSpPr>
      <xdr:spPr bwMode="auto">
        <a:xfrm>
          <a:off x="276225" y="54835425"/>
          <a:ext cx="24479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Straftat / Straftatengruppe 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(§§ des StGB)</a:t>
          </a:r>
        </a:p>
      </xdr:txBody>
    </xdr:sp>
    <xdr:clientData/>
  </xdr:twoCellAnchor>
  <xdr:twoCellAnchor>
    <xdr:from>
      <xdr:col>2</xdr:col>
      <xdr:colOff>0</xdr:colOff>
      <xdr:row>220</xdr:row>
      <xdr:rowOff>0</xdr:rowOff>
    </xdr:from>
    <xdr:to>
      <xdr:col>3</xdr:col>
      <xdr:colOff>0</xdr:colOff>
      <xdr:row>220</xdr:row>
      <xdr:rowOff>0</xdr:rowOff>
    </xdr:to>
    <xdr:sp macro="" textlink="">
      <xdr:nvSpPr>
        <xdr:cNvPr id="4970" name="Text 112"/>
        <xdr:cNvSpPr txBox="1">
          <a:spLocks noChangeArrowheads="1"/>
        </xdr:cNvSpPr>
      </xdr:nvSpPr>
      <xdr:spPr bwMode="auto">
        <a:xfrm>
          <a:off x="2724150" y="54835425"/>
          <a:ext cx="6381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3</xdr:col>
      <xdr:colOff>9525</xdr:colOff>
      <xdr:row>220</xdr:row>
      <xdr:rowOff>0</xdr:rowOff>
    </xdr:from>
    <xdr:to>
      <xdr:col>4</xdr:col>
      <xdr:colOff>0</xdr:colOff>
      <xdr:row>220</xdr:row>
      <xdr:rowOff>0</xdr:rowOff>
    </xdr:to>
    <xdr:sp macro="" textlink="">
      <xdr:nvSpPr>
        <xdr:cNvPr id="4971" name="Text 113"/>
        <xdr:cNvSpPr txBox="1">
          <a:spLocks noChangeArrowheads="1"/>
        </xdr:cNvSpPr>
      </xdr:nvSpPr>
      <xdr:spPr bwMode="auto">
        <a:xfrm>
          <a:off x="3371850" y="54835425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Ins-gesamt</a:t>
          </a:r>
        </a:p>
      </xdr:txBody>
    </xdr:sp>
    <xdr:clientData/>
  </xdr:twoCellAnchor>
  <xdr:twoCellAnchor>
    <xdr:from>
      <xdr:col>3</xdr:col>
      <xdr:colOff>657225</xdr:colOff>
      <xdr:row>220</xdr:row>
      <xdr:rowOff>0</xdr:rowOff>
    </xdr:from>
    <xdr:to>
      <xdr:col>4</xdr:col>
      <xdr:colOff>0</xdr:colOff>
      <xdr:row>220</xdr:row>
      <xdr:rowOff>0</xdr:rowOff>
    </xdr:to>
    <xdr:sp macro="" textlink="">
      <xdr:nvSpPr>
        <xdr:cNvPr id="4972" name="Text 114"/>
        <xdr:cNvSpPr txBox="1">
          <a:spLocks noChangeArrowheads="1"/>
        </xdr:cNvSpPr>
      </xdr:nvSpPr>
      <xdr:spPr bwMode="auto">
        <a:xfrm>
          <a:off x="3886200" y="548354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220</xdr:row>
      <xdr:rowOff>0</xdr:rowOff>
    </xdr:from>
    <xdr:to>
      <xdr:col>4</xdr:col>
      <xdr:colOff>0</xdr:colOff>
      <xdr:row>220</xdr:row>
      <xdr:rowOff>0</xdr:rowOff>
    </xdr:to>
    <xdr:sp macro="" textlink="">
      <xdr:nvSpPr>
        <xdr:cNvPr id="4973" name="Text 115"/>
        <xdr:cNvSpPr txBox="1">
          <a:spLocks noChangeArrowheads="1"/>
        </xdr:cNvSpPr>
      </xdr:nvSpPr>
      <xdr:spPr bwMode="auto">
        <a:xfrm>
          <a:off x="3886200" y="548354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220</xdr:row>
      <xdr:rowOff>0</xdr:rowOff>
    </xdr:from>
    <xdr:to>
      <xdr:col>4</xdr:col>
      <xdr:colOff>0</xdr:colOff>
      <xdr:row>220</xdr:row>
      <xdr:rowOff>0</xdr:rowOff>
    </xdr:to>
    <xdr:sp macro="" textlink="">
      <xdr:nvSpPr>
        <xdr:cNvPr id="4974" name="Text 116"/>
        <xdr:cNvSpPr txBox="1">
          <a:spLocks noChangeArrowheads="1"/>
        </xdr:cNvSpPr>
      </xdr:nvSpPr>
      <xdr:spPr bwMode="auto">
        <a:xfrm>
          <a:off x="3886200" y="548354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220</xdr:row>
      <xdr:rowOff>0</xdr:rowOff>
    </xdr:from>
    <xdr:to>
      <xdr:col>4</xdr:col>
      <xdr:colOff>0</xdr:colOff>
      <xdr:row>220</xdr:row>
      <xdr:rowOff>0</xdr:rowOff>
    </xdr:to>
    <xdr:sp macro="" textlink="">
      <xdr:nvSpPr>
        <xdr:cNvPr id="4975" name="Text 117"/>
        <xdr:cNvSpPr txBox="1">
          <a:spLocks noChangeArrowheads="1"/>
        </xdr:cNvSpPr>
      </xdr:nvSpPr>
      <xdr:spPr bwMode="auto">
        <a:xfrm>
          <a:off x="3886200" y="548354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16</xdr:col>
      <xdr:colOff>0</xdr:colOff>
      <xdr:row>133</xdr:row>
      <xdr:rowOff>0</xdr:rowOff>
    </xdr:from>
    <xdr:to>
      <xdr:col>17</xdr:col>
      <xdr:colOff>9525</xdr:colOff>
      <xdr:row>133</xdr:row>
      <xdr:rowOff>0</xdr:rowOff>
    </xdr:to>
    <xdr:sp macro="" textlink="">
      <xdr:nvSpPr>
        <xdr:cNvPr id="4987" name="Text 147"/>
        <xdr:cNvSpPr txBox="1">
          <a:spLocks noChangeArrowheads="1"/>
        </xdr:cNvSpPr>
      </xdr:nvSpPr>
      <xdr:spPr bwMode="auto">
        <a:xfrm>
          <a:off x="11010900" y="32956500"/>
          <a:ext cx="6572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17</xdr:col>
      <xdr:colOff>9525</xdr:colOff>
      <xdr:row>133</xdr:row>
      <xdr:rowOff>0</xdr:rowOff>
    </xdr:from>
    <xdr:to>
      <xdr:col>18</xdr:col>
      <xdr:colOff>0</xdr:colOff>
      <xdr:row>133</xdr:row>
      <xdr:rowOff>0</xdr:rowOff>
    </xdr:to>
    <xdr:sp macro="" textlink="">
      <xdr:nvSpPr>
        <xdr:cNvPr id="4988" name="Text 148"/>
        <xdr:cNvSpPr txBox="1">
          <a:spLocks noChangeArrowheads="1"/>
        </xdr:cNvSpPr>
      </xdr:nvSpPr>
      <xdr:spPr bwMode="auto">
        <a:xfrm>
          <a:off x="11668125" y="32956500"/>
          <a:ext cx="2667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Straftat / Straftatengruppe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 (§§ des StGB)</a:t>
          </a:r>
        </a:p>
      </xdr:txBody>
    </xdr:sp>
    <xdr:clientData/>
  </xdr:twoCellAnchor>
  <xdr:twoCellAnchor>
    <xdr:from>
      <xdr:col>17</xdr:col>
      <xdr:colOff>19050</xdr:colOff>
      <xdr:row>61</xdr:row>
      <xdr:rowOff>0</xdr:rowOff>
    </xdr:from>
    <xdr:to>
      <xdr:col>18</xdr:col>
      <xdr:colOff>0</xdr:colOff>
      <xdr:row>61</xdr:row>
      <xdr:rowOff>0</xdr:rowOff>
    </xdr:to>
    <xdr:sp macro="" textlink="">
      <xdr:nvSpPr>
        <xdr:cNvPr id="4989" name="Text 149"/>
        <xdr:cNvSpPr txBox="1">
          <a:spLocks noChangeArrowheads="1"/>
        </xdr:cNvSpPr>
      </xdr:nvSpPr>
      <xdr:spPr bwMode="auto">
        <a:xfrm>
          <a:off x="11677650" y="14382750"/>
          <a:ext cx="2571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Straftat / Straftatengruppe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(§§ des StGB)</a:t>
          </a:r>
        </a:p>
      </xdr:txBody>
    </xdr:sp>
    <xdr:clientData/>
  </xdr:twoCellAnchor>
  <xdr:twoCellAnchor>
    <xdr:from>
      <xdr:col>16</xdr:col>
      <xdr:colOff>0</xdr:colOff>
      <xdr:row>61</xdr:row>
      <xdr:rowOff>0</xdr:rowOff>
    </xdr:from>
    <xdr:to>
      <xdr:col>17</xdr:col>
      <xdr:colOff>19050</xdr:colOff>
      <xdr:row>61</xdr:row>
      <xdr:rowOff>0</xdr:rowOff>
    </xdr:to>
    <xdr:sp macro="" textlink="">
      <xdr:nvSpPr>
        <xdr:cNvPr id="4990" name="Text 150"/>
        <xdr:cNvSpPr txBox="1">
          <a:spLocks noChangeArrowheads="1"/>
        </xdr:cNvSpPr>
      </xdr:nvSpPr>
      <xdr:spPr bwMode="auto">
        <a:xfrm>
          <a:off x="11010900" y="14382750"/>
          <a:ext cx="6667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17</xdr:col>
      <xdr:colOff>0</xdr:colOff>
      <xdr:row>220</xdr:row>
      <xdr:rowOff>0</xdr:rowOff>
    </xdr:from>
    <xdr:to>
      <xdr:col>18</xdr:col>
      <xdr:colOff>0</xdr:colOff>
      <xdr:row>220</xdr:row>
      <xdr:rowOff>0</xdr:rowOff>
    </xdr:to>
    <xdr:sp macro="" textlink="">
      <xdr:nvSpPr>
        <xdr:cNvPr id="4991" name="Text 152"/>
        <xdr:cNvSpPr txBox="1">
          <a:spLocks noChangeArrowheads="1"/>
        </xdr:cNvSpPr>
      </xdr:nvSpPr>
      <xdr:spPr bwMode="auto">
        <a:xfrm>
          <a:off x="11658600" y="54835425"/>
          <a:ext cx="2762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Straftat / Straftatengruppe 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(§§ des StGB)</a:t>
          </a:r>
        </a:p>
      </xdr:txBody>
    </xdr:sp>
    <xdr:clientData/>
  </xdr:twoCellAnchor>
  <xdr:twoCellAnchor>
    <xdr:from>
      <xdr:col>16</xdr:col>
      <xdr:colOff>0</xdr:colOff>
      <xdr:row>220</xdr:row>
      <xdr:rowOff>0</xdr:rowOff>
    </xdr:from>
    <xdr:to>
      <xdr:col>17</xdr:col>
      <xdr:colOff>0</xdr:colOff>
      <xdr:row>220</xdr:row>
      <xdr:rowOff>0</xdr:rowOff>
    </xdr:to>
    <xdr:sp macro="" textlink="">
      <xdr:nvSpPr>
        <xdr:cNvPr id="4992" name="Text 153"/>
        <xdr:cNvSpPr txBox="1">
          <a:spLocks noChangeArrowheads="1"/>
        </xdr:cNvSpPr>
      </xdr:nvSpPr>
      <xdr:spPr bwMode="auto">
        <a:xfrm>
          <a:off x="11010900" y="54835425"/>
          <a:ext cx="6477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4</xdr:col>
      <xdr:colOff>0</xdr:colOff>
      <xdr:row>61</xdr:row>
      <xdr:rowOff>0</xdr:rowOff>
    </xdr:from>
    <xdr:to>
      <xdr:col>5</xdr:col>
      <xdr:colOff>0</xdr:colOff>
      <xdr:row>61</xdr:row>
      <xdr:rowOff>0</xdr:rowOff>
    </xdr:to>
    <xdr:sp macro="" textlink="">
      <xdr:nvSpPr>
        <xdr:cNvPr id="4995" name="Text 169"/>
        <xdr:cNvSpPr txBox="1">
          <a:spLocks noChangeArrowheads="1"/>
        </xdr:cNvSpPr>
      </xdr:nvSpPr>
      <xdr:spPr bwMode="auto">
        <a:xfrm>
          <a:off x="3886200" y="14382750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sammen</a:t>
          </a:r>
        </a:p>
      </xdr:txBody>
    </xdr:sp>
    <xdr:clientData/>
  </xdr:twoCellAnchor>
  <xdr:twoCellAnchor>
    <xdr:from>
      <xdr:col>5</xdr:col>
      <xdr:colOff>19050</xdr:colOff>
      <xdr:row>61</xdr:row>
      <xdr:rowOff>0</xdr:rowOff>
    </xdr:from>
    <xdr:to>
      <xdr:col>6</xdr:col>
      <xdr:colOff>0</xdr:colOff>
      <xdr:row>61</xdr:row>
      <xdr:rowOff>0</xdr:rowOff>
    </xdr:to>
    <xdr:sp macro="" textlink="">
      <xdr:nvSpPr>
        <xdr:cNvPr id="4996" name="Text 170"/>
        <xdr:cNvSpPr txBox="1">
          <a:spLocks noChangeArrowheads="1"/>
        </xdr:cNvSpPr>
      </xdr:nvSpPr>
      <xdr:spPr bwMode="auto">
        <a:xfrm>
          <a:off x="4429125" y="14382750"/>
          <a:ext cx="504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14-18</a:t>
          </a:r>
        </a:p>
      </xdr:txBody>
    </xdr:sp>
    <xdr:clientData/>
  </xdr:twoCellAnchor>
  <xdr:twoCellAnchor>
    <xdr:from>
      <xdr:col>6</xdr:col>
      <xdr:colOff>0</xdr:colOff>
      <xdr:row>61</xdr:row>
      <xdr:rowOff>0</xdr:rowOff>
    </xdr:from>
    <xdr:to>
      <xdr:col>7</xdr:col>
      <xdr:colOff>0</xdr:colOff>
      <xdr:row>61</xdr:row>
      <xdr:rowOff>0</xdr:rowOff>
    </xdr:to>
    <xdr:sp macro="" textlink="">
      <xdr:nvSpPr>
        <xdr:cNvPr id="4997" name="Text 171"/>
        <xdr:cNvSpPr txBox="1">
          <a:spLocks noChangeArrowheads="1"/>
        </xdr:cNvSpPr>
      </xdr:nvSpPr>
      <xdr:spPr bwMode="auto">
        <a:xfrm>
          <a:off x="4933950" y="14382750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7</xdr:col>
      <xdr:colOff>0</xdr:colOff>
      <xdr:row>61</xdr:row>
      <xdr:rowOff>0</xdr:rowOff>
    </xdr:from>
    <xdr:to>
      <xdr:col>8</xdr:col>
      <xdr:colOff>0</xdr:colOff>
      <xdr:row>61</xdr:row>
      <xdr:rowOff>0</xdr:rowOff>
    </xdr:to>
    <xdr:sp macro="" textlink="">
      <xdr:nvSpPr>
        <xdr:cNvPr id="4998" name="Text 172"/>
        <xdr:cNvSpPr txBox="1">
          <a:spLocks noChangeArrowheads="1"/>
        </xdr:cNvSpPr>
      </xdr:nvSpPr>
      <xdr:spPr bwMode="auto">
        <a:xfrm>
          <a:off x="5448300" y="14382750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 und mehr</a:t>
          </a:r>
        </a:p>
      </xdr:txBody>
    </xdr:sp>
    <xdr:clientData/>
  </xdr:twoCellAnchor>
  <xdr:twoCellAnchor>
    <xdr:from>
      <xdr:col>8</xdr:col>
      <xdr:colOff>0</xdr:colOff>
      <xdr:row>61</xdr:row>
      <xdr:rowOff>0</xdr:rowOff>
    </xdr:from>
    <xdr:to>
      <xdr:col>9</xdr:col>
      <xdr:colOff>0</xdr:colOff>
      <xdr:row>61</xdr:row>
      <xdr:rowOff>0</xdr:rowOff>
    </xdr:to>
    <xdr:sp macro="" textlink="">
      <xdr:nvSpPr>
        <xdr:cNvPr id="4999" name="Text 173"/>
        <xdr:cNvSpPr txBox="1">
          <a:spLocks noChangeArrowheads="1"/>
        </xdr:cNvSpPr>
      </xdr:nvSpPr>
      <xdr:spPr bwMode="auto">
        <a:xfrm>
          <a:off x="5972175" y="14382750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sammen</a:t>
          </a:r>
        </a:p>
      </xdr:txBody>
    </xdr:sp>
    <xdr:clientData/>
  </xdr:twoCellAnchor>
  <xdr:twoCellAnchor>
    <xdr:from>
      <xdr:col>9</xdr:col>
      <xdr:colOff>0</xdr:colOff>
      <xdr:row>61</xdr:row>
      <xdr:rowOff>0</xdr:rowOff>
    </xdr:from>
    <xdr:to>
      <xdr:col>10</xdr:col>
      <xdr:colOff>9525</xdr:colOff>
      <xdr:row>61</xdr:row>
      <xdr:rowOff>0</xdr:rowOff>
    </xdr:to>
    <xdr:sp macro="" textlink="">
      <xdr:nvSpPr>
        <xdr:cNvPr id="5000" name="Text 174"/>
        <xdr:cNvSpPr txBox="1">
          <a:spLocks noChangeArrowheads="1"/>
        </xdr:cNvSpPr>
      </xdr:nvSpPr>
      <xdr:spPr bwMode="auto">
        <a:xfrm>
          <a:off x="6600825" y="14382750"/>
          <a:ext cx="6381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10</xdr:col>
      <xdr:colOff>0</xdr:colOff>
      <xdr:row>61</xdr:row>
      <xdr:rowOff>0</xdr:rowOff>
    </xdr:from>
    <xdr:to>
      <xdr:col>11</xdr:col>
      <xdr:colOff>0</xdr:colOff>
      <xdr:row>61</xdr:row>
      <xdr:rowOff>0</xdr:rowOff>
    </xdr:to>
    <xdr:sp macro="" textlink="">
      <xdr:nvSpPr>
        <xdr:cNvPr id="5001" name="Text 175"/>
        <xdr:cNvSpPr txBox="1">
          <a:spLocks noChangeArrowheads="1"/>
        </xdr:cNvSpPr>
      </xdr:nvSpPr>
      <xdr:spPr bwMode="auto">
        <a:xfrm>
          <a:off x="7229475" y="14382750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11</xdr:col>
      <xdr:colOff>0</xdr:colOff>
      <xdr:row>61</xdr:row>
      <xdr:rowOff>0</xdr:rowOff>
    </xdr:from>
    <xdr:to>
      <xdr:col>12</xdr:col>
      <xdr:colOff>0</xdr:colOff>
      <xdr:row>61</xdr:row>
      <xdr:rowOff>0</xdr:rowOff>
    </xdr:to>
    <xdr:sp macro="" textlink="">
      <xdr:nvSpPr>
        <xdr:cNvPr id="5002" name="Text 176"/>
        <xdr:cNvSpPr txBox="1">
          <a:spLocks noChangeArrowheads="1"/>
        </xdr:cNvSpPr>
      </xdr:nvSpPr>
      <xdr:spPr bwMode="auto">
        <a:xfrm>
          <a:off x="7858125" y="14382750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133</xdr:row>
      <xdr:rowOff>0</xdr:rowOff>
    </xdr:from>
    <xdr:to>
      <xdr:col>5</xdr:col>
      <xdr:colOff>0</xdr:colOff>
      <xdr:row>133</xdr:row>
      <xdr:rowOff>0</xdr:rowOff>
    </xdr:to>
    <xdr:sp macro="" textlink="">
      <xdr:nvSpPr>
        <xdr:cNvPr id="5003" name="Text 177"/>
        <xdr:cNvSpPr txBox="1">
          <a:spLocks noChangeArrowheads="1"/>
        </xdr:cNvSpPr>
      </xdr:nvSpPr>
      <xdr:spPr bwMode="auto">
        <a:xfrm>
          <a:off x="3886200" y="32956500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sammen</a:t>
          </a:r>
        </a:p>
      </xdr:txBody>
    </xdr:sp>
    <xdr:clientData/>
  </xdr:twoCellAnchor>
  <xdr:twoCellAnchor>
    <xdr:from>
      <xdr:col>5</xdr:col>
      <xdr:colOff>19050</xdr:colOff>
      <xdr:row>133</xdr:row>
      <xdr:rowOff>0</xdr:rowOff>
    </xdr:from>
    <xdr:to>
      <xdr:col>6</xdr:col>
      <xdr:colOff>0</xdr:colOff>
      <xdr:row>133</xdr:row>
      <xdr:rowOff>0</xdr:rowOff>
    </xdr:to>
    <xdr:sp macro="" textlink="">
      <xdr:nvSpPr>
        <xdr:cNvPr id="5004" name="Text 178"/>
        <xdr:cNvSpPr txBox="1">
          <a:spLocks noChangeArrowheads="1"/>
        </xdr:cNvSpPr>
      </xdr:nvSpPr>
      <xdr:spPr bwMode="auto">
        <a:xfrm>
          <a:off x="4429125" y="32956500"/>
          <a:ext cx="504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14-18</a:t>
          </a:r>
        </a:p>
      </xdr:txBody>
    </xdr:sp>
    <xdr:clientData/>
  </xdr:twoCellAnchor>
  <xdr:twoCellAnchor>
    <xdr:from>
      <xdr:col>6</xdr:col>
      <xdr:colOff>0</xdr:colOff>
      <xdr:row>133</xdr:row>
      <xdr:rowOff>0</xdr:rowOff>
    </xdr:from>
    <xdr:to>
      <xdr:col>7</xdr:col>
      <xdr:colOff>0</xdr:colOff>
      <xdr:row>133</xdr:row>
      <xdr:rowOff>0</xdr:rowOff>
    </xdr:to>
    <xdr:sp macro="" textlink="">
      <xdr:nvSpPr>
        <xdr:cNvPr id="5005" name="Text 179"/>
        <xdr:cNvSpPr txBox="1">
          <a:spLocks noChangeArrowheads="1"/>
        </xdr:cNvSpPr>
      </xdr:nvSpPr>
      <xdr:spPr bwMode="auto">
        <a:xfrm>
          <a:off x="4933950" y="32956500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7</xdr:col>
      <xdr:colOff>0</xdr:colOff>
      <xdr:row>133</xdr:row>
      <xdr:rowOff>0</xdr:rowOff>
    </xdr:from>
    <xdr:to>
      <xdr:col>8</xdr:col>
      <xdr:colOff>0</xdr:colOff>
      <xdr:row>133</xdr:row>
      <xdr:rowOff>0</xdr:rowOff>
    </xdr:to>
    <xdr:sp macro="" textlink="">
      <xdr:nvSpPr>
        <xdr:cNvPr id="5006" name="Text 180"/>
        <xdr:cNvSpPr txBox="1">
          <a:spLocks noChangeArrowheads="1"/>
        </xdr:cNvSpPr>
      </xdr:nvSpPr>
      <xdr:spPr bwMode="auto">
        <a:xfrm>
          <a:off x="5448300" y="32956500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 und mehr</a:t>
          </a:r>
        </a:p>
      </xdr:txBody>
    </xdr:sp>
    <xdr:clientData/>
  </xdr:twoCellAnchor>
  <xdr:twoCellAnchor>
    <xdr:from>
      <xdr:col>8</xdr:col>
      <xdr:colOff>0</xdr:colOff>
      <xdr:row>133</xdr:row>
      <xdr:rowOff>0</xdr:rowOff>
    </xdr:from>
    <xdr:to>
      <xdr:col>9</xdr:col>
      <xdr:colOff>0</xdr:colOff>
      <xdr:row>133</xdr:row>
      <xdr:rowOff>0</xdr:rowOff>
    </xdr:to>
    <xdr:sp macro="" textlink="">
      <xdr:nvSpPr>
        <xdr:cNvPr id="5007" name="Text 181"/>
        <xdr:cNvSpPr txBox="1">
          <a:spLocks noChangeArrowheads="1"/>
        </xdr:cNvSpPr>
      </xdr:nvSpPr>
      <xdr:spPr bwMode="auto">
        <a:xfrm>
          <a:off x="5972175" y="32956500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sammen</a:t>
          </a:r>
        </a:p>
      </xdr:txBody>
    </xdr:sp>
    <xdr:clientData/>
  </xdr:twoCellAnchor>
  <xdr:twoCellAnchor>
    <xdr:from>
      <xdr:col>9</xdr:col>
      <xdr:colOff>0</xdr:colOff>
      <xdr:row>133</xdr:row>
      <xdr:rowOff>0</xdr:rowOff>
    </xdr:from>
    <xdr:to>
      <xdr:col>10</xdr:col>
      <xdr:colOff>9525</xdr:colOff>
      <xdr:row>133</xdr:row>
      <xdr:rowOff>0</xdr:rowOff>
    </xdr:to>
    <xdr:sp macro="" textlink="">
      <xdr:nvSpPr>
        <xdr:cNvPr id="5008" name="Text 182"/>
        <xdr:cNvSpPr txBox="1">
          <a:spLocks noChangeArrowheads="1"/>
        </xdr:cNvSpPr>
      </xdr:nvSpPr>
      <xdr:spPr bwMode="auto">
        <a:xfrm>
          <a:off x="6600825" y="32956500"/>
          <a:ext cx="6381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10</xdr:col>
      <xdr:colOff>0</xdr:colOff>
      <xdr:row>133</xdr:row>
      <xdr:rowOff>0</xdr:rowOff>
    </xdr:from>
    <xdr:to>
      <xdr:col>11</xdr:col>
      <xdr:colOff>0</xdr:colOff>
      <xdr:row>133</xdr:row>
      <xdr:rowOff>0</xdr:rowOff>
    </xdr:to>
    <xdr:sp macro="" textlink="">
      <xdr:nvSpPr>
        <xdr:cNvPr id="5009" name="Text 183"/>
        <xdr:cNvSpPr txBox="1">
          <a:spLocks noChangeArrowheads="1"/>
        </xdr:cNvSpPr>
      </xdr:nvSpPr>
      <xdr:spPr bwMode="auto">
        <a:xfrm>
          <a:off x="7229475" y="32956500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11</xdr:col>
      <xdr:colOff>0</xdr:colOff>
      <xdr:row>133</xdr:row>
      <xdr:rowOff>0</xdr:rowOff>
    </xdr:from>
    <xdr:to>
      <xdr:col>12</xdr:col>
      <xdr:colOff>0</xdr:colOff>
      <xdr:row>133</xdr:row>
      <xdr:rowOff>0</xdr:rowOff>
    </xdr:to>
    <xdr:sp macro="" textlink="">
      <xdr:nvSpPr>
        <xdr:cNvPr id="5010" name="Text 184"/>
        <xdr:cNvSpPr txBox="1">
          <a:spLocks noChangeArrowheads="1"/>
        </xdr:cNvSpPr>
      </xdr:nvSpPr>
      <xdr:spPr bwMode="auto">
        <a:xfrm>
          <a:off x="7858125" y="32956500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220</xdr:row>
      <xdr:rowOff>0</xdr:rowOff>
    </xdr:from>
    <xdr:to>
      <xdr:col>5</xdr:col>
      <xdr:colOff>0</xdr:colOff>
      <xdr:row>220</xdr:row>
      <xdr:rowOff>0</xdr:rowOff>
    </xdr:to>
    <xdr:sp macro="" textlink="">
      <xdr:nvSpPr>
        <xdr:cNvPr id="5011" name="Text 185"/>
        <xdr:cNvSpPr txBox="1">
          <a:spLocks noChangeArrowheads="1"/>
        </xdr:cNvSpPr>
      </xdr:nvSpPr>
      <xdr:spPr bwMode="auto">
        <a:xfrm>
          <a:off x="3886200" y="54835425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zu-sammen</a:t>
          </a:r>
        </a:p>
      </xdr:txBody>
    </xdr:sp>
    <xdr:clientData/>
  </xdr:twoCellAnchor>
  <xdr:twoCellAnchor>
    <xdr:from>
      <xdr:col>5</xdr:col>
      <xdr:colOff>19050</xdr:colOff>
      <xdr:row>220</xdr:row>
      <xdr:rowOff>0</xdr:rowOff>
    </xdr:from>
    <xdr:to>
      <xdr:col>6</xdr:col>
      <xdr:colOff>0</xdr:colOff>
      <xdr:row>220</xdr:row>
      <xdr:rowOff>0</xdr:rowOff>
    </xdr:to>
    <xdr:sp macro="" textlink="">
      <xdr:nvSpPr>
        <xdr:cNvPr id="5012" name="Text 186"/>
        <xdr:cNvSpPr txBox="1">
          <a:spLocks noChangeArrowheads="1"/>
        </xdr:cNvSpPr>
      </xdr:nvSpPr>
      <xdr:spPr bwMode="auto">
        <a:xfrm>
          <a:off x="4429125" y="54835425"/>
          <a:ext cx="504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14-18</a:t>
          </a:r>
        </a:p>
      </xdr:txBody>
    </xdr:sp>
    <xdr:clientData/>
  </xdr:twoCellAnchor>
  <xdr:twoCellAnchor>
    <xdr:from>
      <xdr:col>6</xdr:col>
      <xdr:colOff>0</xdr:colOff>
      <xdr:row>220</xdr:row>
      <xdr:rowOff>0</xdr:rowOff>
    </xdr:from>
    <xdr:to>
      <xdr:col>7</xdr:col>
      <xdr:colOff>0</xdr:colOff>
      <xdr:row>220</xdr:row>
      <xdr:rowOff>0</xdr:rowOff>
    </xdr:to>
    <xdr:sp macro="" textlink="">
      <xdr:nvSpPr>
        <xdr:cNvPr id="5013" name="Text 187"/>
        <xdr:cNvSpPr txBox="1">
          <a:spLocks noChangeArrowheads="1"/>
        </xdr:cNvSpPr>
      </xdr:nvSpPr>
      <xdr:spPr bwMode="auto">
        <a:xfrm>
          <a:off x="4933950" y="54835425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7</xdr:col>
      <xdr:colOff>0</xdr:colOff>
      <xdr:row>220</xdr:row>
      <xdr:rowOff>0</xdr:rowOff>
    </xdr:from>
    <xdr:to>
      <xdr:col>8</xdr:col>
      <xdr:colOff>0</xdr:colOff>
      <xdr:row>220</xdr:row>
      <xdr:rowOff>0</xdr:rowOff>
    </xdr:to>
    <xdr:sp macro="" textlink="">
      <xdr:nvSpPr>
        <xdr:cNvPr id="5014" name="Text 188"/>
        <xdr:cNvSpPr txBox="1">
          <a:spLocks noChangeArrowheads="1"/>
        </xdr:cNvSpPr>
      </xdr:nvSpPr>
      <xdr:spPr bwMode="auto">
        <a:xfrm>
          <a:off x="5448300" y="54835425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 und mehr</a:t>
          </a:r>
        </a:p>
      </xdr:txBody>
    </xdr:sp>
    <xdr:clientData/>
  </xdr:twoCellAnchor>
  <xdr:twoCellAnchor>
    <xdr:from>
      <xdr:col>8</xdr:col>
      <xdr:colOff>0</xdr:colOff>
      <xdr:row>220</xdr:row>
      <xdr:rowOff>0</xdr:rowOff>
    </xdr:from>
    <xdr:to>
      <xdr:col>9</xdr:col>
      <xdr:colOff>0</xdr:colOff>
      <xdr:row>220</xdr:row>
      <xdr:rowOff>0</xdr:rowOff>
    </xdr:to>
    <xdr:sp macro="" textlink="">
      <xdr:nvSpPr>
        <xdr:cNvPr id="5015" name="Text 189"/>
        <xdr:cNvSpPr txBox="1">
          <a:spLocks noChangeArrowheads="1"/>
        </xdr:cNvSpPr>
      </xdr:nvSpPr>
      <xdr:spPr bwMode="auto">
        <a:xfrm>
          <a:off x="5972175" y="54835425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sammen</a:t>
          </a:r>
        </a:p>
      </xdr:txBody>
    </xdr:sp>
    <xdr:clientData/>
  </xdr:twoCellAnchor>
  <xdr:twoCellAnchor>
    <xdr:from>
      <xdr:col>9</xdr:col>
      <xdr:colOff>0</xdr:colOff>
      <xdr:row>220</xdr:row>
      <xdr:rowOff>0</xdr:rowOff>
    </xdr:from>
    <xdr:to>
      <xdr:col>10</xdr:col>
      <xdr:colOff>9525</xdr:colOff>
      <xdr:row>220</xdr:row>
      <xdr:rowOff>0</xdr:rowOff>
    </xdr:to>
    <xdr:sp macro="" textlink="">
      <xdr:nvSpPr>
        <xdr:cNvPr id="5016" name="Text 190"/>
        <xdr:cNvSpPr txBox="1">
          <a:spLocks noChangeArrowheads="1"/>
        </xdr:cNvSpPr>
      </xdr:nvSpPr>
      <xdr:spPr bwMode="auto">
        <a:xfrm>
          <a:off x="6600825" y="54835425"/>
          <a:ext cx="6381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10</xdr:col>
      <xdr:colOff>0</xdr:colOff>
      <xdr:row>220</xdr:row>
      <xdr:rowOff>0</xdr:rowOff>
    </xdr:from>
    <xdr:to>
      <xdr:col>11</xdr:col>
      <xdr:colOff>0</xdr:colOff>
      <xdr:row>220</xdr:row>
      <xdr:rowOff>0</xdr:rowOff>
    </xdr:to>
    <xdr:sp macro="" textlink="">
      <xdr:nvSpPr>
        <xdr:cNvPr id="5017" name="Text 191"/>
        <xdr:cNvSpPr txBox="1">
          <a:spLocks noChangeArrowheads="1"/>
        </xdr:cNvSpPr>
      </xdr:nvSpPr>
      <xdr:spPr bwMode="auto">
        <a:xfrm>
          <a:off x="7229475" y="54835425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11</xdr:col>
      <xdr:colOff>0</xdr:colOff>
      <xdr:row>220</xdr:row>
      <xdr:rowOff>0</xdr:rowOff>
    </xdr:from>
    <xdr:to>
      <xdr:col>12</xdr:col>
      <xdr:colOff>0</xdr:colOff>
      <xdr:row>220</xdr:row>
      <xdr:rowOff>0</xdr:rowOff>
    </xdr:to>
    <xdr:sp macro="" textlink="">
      <xdr:nvSpPr>
        <xdr:cNvPr id="5018" name="Text 192"/>
        <xdr:cNvSpPr txBox="1">
          <a:spLocks noChangeArrowheads="1"/>
        </xdr:cNvSpPr>
      </xdr:nvSpPr>
      <xdr:spPr bwMode="auto">
        <a:xfrm>
          <a:off x="7858125" y="54835425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un0d mehr</a:t>
          </a:r>
        </a:p>
      </xdr:txBody>
    </xdr:sp>
    <xdr:clientData/>
  </xdr:twoCellAnchor>
  <xdr:twoCellAnchor>
    <xdr:from>
      <xdr:col>3</xdr:col>
      <xdr:colOff>9525</xdr:colOff>
      <xdr:row>158</xdr:row>
      <xdr:rowOff>0</xdr:rowOff>
    </xdr:from>
    <xdr:to>
      <xdr:col>4</xdr:col>
      <xdr:colOff>0</xdr:colOff>
      <xdr:row>158</xdr:row>
      <xdr:rowOff>0</xdr:rowOff>
    </xdr:to>
    <xdr:sp macro="" textlink="">
      <xdr:nvSpPr>
        <xdr:cNvPr id="5019" name="Text 80"/>
        <xdr:cNvSpPr txBox="1">
          <a:spLocks noChangeArrowheads="1"/>
        </xdr:cNvSpPr>
      </xdr:nvSpPr>
      <xdr:spPr bwMode="auto">
        <a:xfrm>
          <a:off x="3371850" y="40452675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Insgesamt</a:t>
          </a:r>
        </a:p>
      </xdr:txBody>
    </xdr:sp>
    <xdr:clientData/>
  </xdr:twoCellAnchor>
  <xdr:twoCellAnchor>
    <xdr:from>
      <xdr:col>4</xdr:col>
      <xdr:colOff>0</xdr:colOff>
      <xdr:row>158</xdr:row>
      <xdr:rowOff>0</xdr:rowOff>
    </xdr:from>
    <xdr:to>
      <xdr:col>4</xdr:col>
      <xdr:colOff>0</xdr:colOff>
      <xdr:row>158</xdr:row>
      <xdr:rowOff>0</xdr:rowOff>
    </xdr:to>
    <xdr:sp macro="" textlink="">
      <xdr:nvSpPr>
        <xdr:cNvPr id="5020" name="Text 81"/>
        <xdr:cNvSpPr txBox="1">
          <a:spLocks noChangeArrowheads="1"/>
        </xdr:cNvSpPr>
      </xdr:nvSpPr>
      <xdr:spPr bwMode="auto">
        <a:xfrm>
          <a:off x="3886200" y="404526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zusammen</a:t>
          </a:r>
        </a:p>
      </xdr:txBody>
    </xdr:sp>
    <xdr:clientData/>
  </xdr:twoCellAnchor>
  <xdr:twoCellAnchor>
    <xdr:from>
      <xdr:col>4</xdr:col>
      <xdr:colOff>0</xdr:colOff>
      <xdr:row>158</xdr:row>
      <xdr:rowOff>0</xdr:rowOff>
    </xdr:from>
    <xdr:to>
      <xdr:col>4</xdr:col>
      <xdr:colOff>0</xdr:colOff>
      <xdr:row>158</xdr:row>
      <xdr:rowOff>0</xdr:rowOff>
    </xdr:to>
    <xdr:sp macro="" textlink="">
      <xdr:nvSpPr>
        <xdr:cNvPr id="5021" name="Text 82"/>
        <xdr:cNvSpPr txBox="1">
          <a:spLocks noChangeArrowheads="1"/>
        </xdr:cNvSpPr>
      </xdr:nvSpPr>
      <xdr:spPr bwMode="auto">
        <a:xfrm>
          <a:off x="3886200" y="404526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158</xdr:row>
      <xdr:rowOff>0</xdr:rowOff>
    </xdr:from>
    <xdr:to>
      <xdr:col>4</xdr:col>
      <xdr:colOff>0</xdr:colOff>
      <xdr:row>158</xdr:row>
      <xdr:rowOff>0</xdr:rowOff>
    </xdr:to>
    <xdr:sp macro="" textlink="">
      <xdr:nvSpPr>
        <xdr:cNvPr id="5022" name="Text 83"/>
        <xdr:cNvSpPr txBox="1">
          <a:spLocks noChangeArrowheads="1"/>
        </xdr:cNvSpPr>
      </xdr:nvSpPr>
      <xdr:spPr bwMode="auto">
        <a:xfrm>
          <a:off x="3886200" y="404526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158</xdr:row>
      <xdr:rowOff>0</xdr:rowOff>
    </xdr:from>
    <xdr:to>
      <xdr:col>4</xdr:col>
      <xdr:colOff>0</xdr:colOff>
      <xdr:row>158</xdr:row>
      <xdr:rowOff>0</xdr:rowOff>
    </xdr:to>
    <xdr:sp macro="" textlink="">
      <xdr:nvSpPr>
        <xdr:cNvPr id="5023" name="Text 84"/>
        <xdr:cNvSpPr txBox="1">
          <a:spLocks noChangeArrowheads="1"/>
        </xdr:cNvSpPr>
      </xdr:nvSpPr>
      <xdr:spPr bwMode="auto">
        <a:xfrm>
          <a:off x="3886200" y="404526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158</xdr:row>
      <xdr:rowOff>0</xdr:rowOff>
    </xdr:from>
    <xdr:to>
      <xdr:col>5</xdr:col>
      <xdr:colOff>0</xdr:colOff>
      <xdr:row>158</xdr:row>
      <xdr:rowOff>0</xdr:rowOff>
    </xdr:to>
    <xdr:sp macro="" textlink="">
      <xdr:nvSpPr>
        <xdr:cNvPr id="5024" name="Text 85"/>
        <xdr:cNvSpPr txBox="1">
          <a:spLocks noChangeArrowheads="1"/>
        </xdr:cNvSpPr>
      </xdr:nvSpPr>
      <xdr:spPr bwMode="auto">
        <a:xfrm>
          <a:off x="3886200" y="40452675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5</xdr:col>
      <xdr:colOff>0</xdr:colOff>
      <xdr:row>158</xdr:row>
      <xdr:rowOff>0</xdr:rowOff>
    </xdr:from>
    <xdr:to>
      <xdr:col>6</xdr:col>
      <xdr:colOff>0</xdr:colOff>
      <xdr:row>158</xdr:row>
      <xdr:rowOff>0</xdr:rowOff>
    </xdr:to>
    <xdr:sp macro="" textlink="">
      <xdr:nvSpPr>
        <xdr:cNvPr id="5025" name="Text 86"/>
        <xdr:cNvSpPr txBox="1">
          <a:spLocks noChangeArrowheads="1"/>
        </xdr:cNvSpPr>
      </xdr:nvSpPr>
      <xdr:spPr bwMode="auto">
        <a:xfrm>
          <a:off x="4410075" y="40452675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14-18</a:t>
          </a:r>
        </a:p>
      </xdr:txBody>
    </xdr:sp>
    <xdr:clientData/>
  </xdr:twoCellAnchor>
  <xdr:twoCellAnchor>
    <xdr:from>
      <xdr:col>6</xdr:col>
      <xdr:colOff>9525</xdr:colOff>
      <xdr:row>158</xdr:row>
      <xdr:rowOff>0</xdr:rowOff>
    </xdr:from>
    <xdr:to>
      <xdr:col>6</xdr:col>
      <xdr:colOff>361950</xdr:colOff>
      <xdr:row>158</xdr:row>
      <xdr:rowOff>0</xdr:rowOff>
    </xdr:to>
    <xdr:sp macro="" textlink="">
      <xdr:nvSpPr>
        <xdr:cNvPr id="5026" name="Text 87"/>
        <xdr:cNvSpPr txBox="1">
          <a:spLocks noChangeArrowheads="1"/>
        </xdr:cNvSpPr>
      </xdr:nvSpPr>
      <xdr:spPr bwMode="auto">
        <a:xfrm>
          <a:off x="4943475" y="40452675"/>
          <a:ext cx="3524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7</xdr:col>
      <xdr:colOff>9525</xdr:colOff>
      <xdr:row>158</xdr:row>
      <xdr:rowOff>0</xdr:rowOff>
    </xdr:from>
    <xdr:to>
      <xdr:col>12</xdr:col>
      <xdr:colOff>0</xdr:colOff>
      <xdr:row>158</xdr:row>
      <xdr:rowOff>0</xdr:rowOff>
    </xdr:to>
    <xdr:sp macro="" textlink="">
      <xdr:nvSpPr>
        <xdr:cNvPr id="5027" name="Text 88"/>
        <xdr:cNvSpPr txBox="1">
          <a:spLocks noChangeArrowheads="1"/>
        </xdr:cNvSpPr>
      </xdr:nvSpPr>
      <xdr:spPr bwMode="auto">
        <a:xfrm>
          <a:off x="5457825" y="40452675"/>
          <a:ext cx="30289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 und mehr</a:t>
          </a:r>
        </a:p>
      </xdr:txBody>
    </xdr:sp>
    <xdr:clientData/>
  </xdr:twoCellAnchor>
  <xdr:twoCellAnchor>
    <xdr:from>
      <xdr:col>4</xdr:col>
      <xdr:colOff>0</xdr:colOff>
      <xdr:row>79</xdr:row>
      <xdr:rowOff>0</xdr:rowOff>
    </xdr:from>
    <xdr:to>
      <xdr:col>4</xdr:col>
      <xdr:colOff>0</xdr:colOff>
      <xdr:row>79</xdr:row>
      <xdr:rowOff>0</xdr:rowOff>
    </xdr:to>
    <xdr:sp macro="" textlink="">
      <xdr:nvSpPr>
        <xdr:cNvPr id="5032" name="Text 4"/>
        <xdr:cNvSpPr txBox="1">
          <a:spLocks noChangeArrowheads="1"/>
        </xdr:cNvSpPr>
      </xdr:nvSpPr>
      <xdr:spPr bwMode="auto">
        <a:xfrm>
          <a:off x="3886200" y="180403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79</xdr:row>
      <xdr:rowOff>0</xdr:rowOff>
    </xdr:from>
    <xdr:to>
      <xdr:col>4</xdr:col>
      <xdr:colOff>0</xdr:colOff>
      <xdr:row>79</xdr:row>
      <xdr:rowOff>0</xdr:rowOff>
    </xdr:to>
    <xdr:sp macro="" textlink="">
      <xdr:nvSpPr>
        <xdr:cNvPr id="5033" name="Text 5"/>
        <xdr:cNvSpPr txBox="1">
          <a:spLocks noChangeArrowheads="1"/>
        </xdr:cNvSpPr>
      </xdr:nvSpPr>
      <xdr:spPr bwMode="auto">
        <a:xfrm>
          <a:off x="3886200" y="180403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79</xdr:row>
      <xdr:rowOff>0</xdr:rowOff>
    </xdr:from>
    <xdr:to>
      <xdr:col>4</xdr:col>
      <xdr:colOff>0</xdr:colOff>
      <xdr:row>79</xdr:row>
      <xdr:rowOff>0</xdr:rowOff>
    </xdr:to>
    <xdr:sp macro="" textlink="">
      <xdr:nvSpPr>
        <xdr:cNvPr id="5034" name="Text 6"/>
        <xdr:cNvSpPr txBox="1">
          <a:spLocks noChangeArrowheads="1"/>
        </xdr:cNvSpPr>
      </xdr:nvSpPr>
      <xdr:spPr bwMode="auto">
        <a:xfrm>
          <a:off x="3886200" y="180403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79</xdr:row>
      <xdr:rowOff>0</xdr:rowOff>
    </xdr:from>
    <xdr:to>
      <xdr:col>4</xdr:col>
      <xdr:colOff>0</xdr:colOff>
      <xdr:row>79</xdr:row>
      <xdr:rowOff>0</xdr:rowOff>
    </xdr:to>
    <xdr:sp macro="" textlink="">
      <xdr:nvSpPr>
        <xdr:cNvPr id="5035" name="Text 7"/>
        <xdr:cNvSpPr txBox="1">
          <a:spLocks noChangeArrowheads="1"/>
        </xdr:cNvSpPr>
      </xdr:nvSpPr>
      <xdr:spPr bwMode="auto">
        <a:xfrm>
          <a:off x="3886200" y="180403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220</xdr:row>
      <xdr:rowOff>0</xdr:rowOff>
    </xdr:from>
    <xdr:to>
      <xdr:col>4</xdr:col>
      <xdr:colOff>0</xdr:colOff>
      <xdr:row>220</xdr:row>
      <xdr:rowOff>0</xdr:rowOff>
    </xdr:to>
    <xdr:sp macro="" textlink="">
      <xdr:nvSpPr>
        <xdr:cNvPr id="5036" name="Text 4"/>
        <xdr:cNvSpPr txBox="1">
          <a:spLocks noChangeArrowheads="1"/>
        </xdr:cNvSpPr>
      </xdr:nvSpPr>
      <xdr:spPr bwMode="auto">
        <a:xfrm>
          <a:off x="3886200" y="548354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220</xdr:row>
      <xdr:rowOff>0</xdr:rowOff>
    </xdr:from>
    <xdr:to>
      <xdr:col>4</xdr:col>
      <xdr:colOff>0</xdr:colOff>
      <xdr:row>220</xdr:row>
      <xdr:rowOff>0</xdr:rowOff>
    </xdr:to>
    <xdr:sp macro="" textlink="">
      <xdr:nvSpPr>
        <xdr:cNvPr id="5037" name="Text 5"/>
        <xdr:cNvSpPr txBox="1">
          <a:spLocks noChangeArrowheads="1"/>
        </xdr:cNvSpPr>
      </xdr:nvSpPr>
      <xdr:spPr bwMode="auto">
        <a:xfrm>
          <a:off x="3886200" y="548354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220</xdr:row>
      <xdr:rowOff>0</xdr:rowOff>
    </xdr:from>
    <xdr:to>
      <xdr:col>4</xdr:col>
      <xdr:colOff>0</xdr:colOff>
      <xdr:row>220</xdr:row>
      <xdr:rowOff>0</xdr:rowOff>
    </xdr:to>
    <xdr:sp macro="" textlink="">
      <xdr:nvSpPr>
        <xdr:cNvPr id="5038" name="Text 6"/>
        <xdr:cNvSpPr txBox="1">
          <a:spLocks noChangeArrowheads="1"/>
        </xdr:cNvSpPr>
      </xdr:nvSpPr>
      <xdr:spPr bwMode="auto">
        <a:xfrm>
          <a:off x="3886200" y="548354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220</xdr:row>
      <xdr:rowOff>0</xdr:rowOff>
    </xdr:from>
    <xdr:to>
      <xdr:col>4</xdr:col>
      <xdr:colOff>0</xdr:colOff>
      <xdr:row>220</xdr:row>
      <xdr:rowOff>0</xdr:rowOff>
    </xdr:to>
    <xdr:sp macro="" textlink="">
      <xdr:nvSpPr>
        <xdr:cNvPr id="5039" name="Text 7"/>
        <xdr:cNvSpPr txBox="1">
          <a:spLocks noChangeArrowheads="1"/>
        </xdr:cNvSpPr>
      </xdr:nvSpPr>
      <xdr:spPr bwMode="auto">
        <a:xfrm>
          <a:off x="3886200" y="548354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70</xdr:row>
      <xdr:rowOff>0</xdr:rowOff>
    </xdr:from>
    <xdr:to>
      <xdr:col>4</xdr:col>
      <xdr:colOff>0</xdr:colOff>
      <xdr:row>72</xdr:row>
      <xdr:rowOff>142875</xdr:rowOff>
    </xdr:to>
    <xdr:sp macro="" textlink="">
      <xdr:nvSpPr>
        <xdr:cNvPr id="5040" name="Text Box 1689"/>
        <xdr:cNvSpPr txBox="1">
          <a:spLocks noChangeArrowheads="1"/>
        </xdr:cNvSpPr>
      </xdr:nvSpPr>
      <xdr:spPr bwMode="auto">
        <a:xfrm>
          <a:off x="3886200" y="16211550"/>
          <a:ext cx="0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71</xdr:row>
      <xdr:rowOff>9525</xdr:rowOff>
    </xdr:from>
    <xdr:to>
      <xdr:col>4</xdr:col>
      <xdr:colOff>0</xdr:colOff>
      <xdr:row>73</xdr:row>
      <xdr:rowOff>0</xdr:rowOff>
    </xdr:to>
    <xdr:sp macro="" textlink="">
      <xdr:nvSpPr>
        <xdr:cNvPr id="5041" name="Text Box 1690"/>
        <xdr:cNvSpPr txBox="1">
          <a:spLocks noChangeArrowheads="1"/>
        </xdr:cNvSpPr>
      </xdr:nvSpPr>
      <xdr:spPr bwMode="auto">
        <a:xfrm>
          <a:off x="3886200" y="16525875"/>
          <a:ext cx="0" cy="295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71</xdr:row>
      <xdr:rowOff>0</xdr:rowOff>
    </xdr:from>
    <xdr:to>
      <xdr:col>4</xdr:col>
      <xdr:colOff>0</xdr:colOff>
      <xdr:row>73</xdr:row>
      <xdr:rowOff>0</xdr:rowOff>
    </xdr:to>
    <xdr:sp macro="" textlink="">
      <xdr:nvSpPr>
        <xdr:cNvPr id="5042" name="Text Box 1691"/>
        <xdr:cNvSpPr txBox="1">
          <a:spLocks noChangeArrowheads="1"/>
        </xdr:cNvSpPr>
      </xdr:nvSpPr>
      <xdr:spPr bwMode="auto">
        <a:xfrm>
          <a:off x="3886200" y="16516350"/>
          <a:ext cx="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71</xdr:row>
      <xdr:rowOff>0</xdr:rowOff>
    </xdr:from>
    <xdr:to>
      <xdr:col>4</xdr:col>
      <xdr:colOff>0</xdr:colOff>
      <xdr:row>73</xdr:row>
      <xdr:rowOff>0</xdr:rowOff>
    </xdr:to>
    <xdr:sp macro="" textlink="">
      <xdr:nvSpPr>
        <xdr:cNvPr id="5043" name="Text Box 1692"/>
        <xdr:cNvSpPr txBox="1">
          <a:spLocks noChangeArrowheads="1"/>
        </xdr:cNvSpPr>
      </xdr:nvSpPr>
      <xdr:spPr bwMode="auto">
        <a:xfrm>
          <a:off x="3886200" y="16516350"/>
          <a:ext cx="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16</xdr:col>
      <xdr:colOff>9525</xdr:colOff>
      <xdr:row>61</xdr:row>
      <xdr:rowOff>0</xdr:rowOff>
    </xdr:from>
    <xdr:to>
      <xdr:col>17</xdr:col>
      <xdr:colOff>0</xdr:colOff>
      <xdr:row>61</xdr:row>
      <xdr:rowOff>0</xdr:rowOff>
    </xdr:to>
    <xdr:sp macro="" textlink="">
      <xdr:nvSpPr>
        <xdr:cNvPr id="5044" name="Text 13"/>
        <xdr:cNvSpPr txBox="1">
          <a:spLocks noChangeArrowheads="1"/>
        </xdr:cNvSpPr>
      </xdr:nvSpPr>
      <xdr:spPr bwMode="auto">
        <a:xfrm>
          <a:off x="11020425" y="14382750"/>
          <a:ext cx="6381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16</xdr:col>
      <xdr:colOff>9525</xdr:colOff>
      <xdr:row>158</xdr:row>
      <xdr:rowOff>0</xdr:rowOff>
    </xdr:from>
    <xdr:to>
      <xdr:col>16</xdr:col>
      <xdr:colOff>590550</xdr:colOff>
      <xdr:row>158</xdr:row>
      <xdr:rowOff>0</xdr:rowOff>
    </xdr:to>
    <xdr:sp macro="" textlink="">
      <xdr:nvSpPr>
        <xdr:cNvPr id="5045" name="Text 79"/>
        <xdr:cNvSpPr txBox="1">
          <a:spLocks noChangeArrowheads="1"/>
        </xdr:cNvSpPr>
      </xdr:nvSpPr>
      <xdr:spPr bwMode="auto">
        <a:xfrm>
          <a:off x="11020425" y="40452675"/>
          <a:ext cx="5810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16</xdr:col>
      <xdr:colOff>0</xdr:colOff>
      <xdr:row>220</xdr:row>
      <xdr:rowOff>0</xdr:rowOff>
    </xdr:from>
    <xdr:to>
      <xdr:col>17</xdr:col>
      <xdr:colOff>0</xdr:colOff>
      <xdr:row>220</xdr:row>
      <xdr:rowOff>0</xdr:rowOff>
    </xdr:to>
    <xdr:sp macro="" textlink="">
      <xdr:nvSpPr>
        <xdr:cNvPr id="5046" name="Text 112"/>
        <xdr:cNvSpPr txBox="1">
          <a:spLocks noChangeArrowheads="1"/>
        </xdr:cNvSpPr>
      </xdr:nvSpPr>
      <xdr:spPr bwMode="auto">
        <a:xfrm>
          <a:off x="11010900" y="54835425"/>
          <a:ext cx="6477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4</xdr:col>
      <xdr:colOff>0</xdr:colOff>
      <xdr:row>137</xdr:row>
      <xdr:rowOff>0</xdr:rowOff>
    </xdr:from>
    <xdr:to>
      <xdr:col>4</xdr:col>
      <xdr:colOff>0</xdr:colOff>
      <xdr:row>139</xdr:row>
      <xdr:rowOff>0</xdr:rowOff>
    </xdr:to>
    <xdr:sp macro="" textlink="">
      <xdr:nvSpPr>
        <xdr:cNvPr id="5047" name="Text 4"/>
        <xdr:cNvSpPr txBox="1">
          <a:spLocks noChangeArrowheads="1"/>
        </xdr:cNvSpPr>
      </xdr:nvSpPr>
      <xdr:spPr bwMode="auto">
        <a:xfrm>
          <a:off x="3886200" y="33870900"/>
          <a:ext cx="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138</xdr:row>
      <xdr:rowOff>9525</xdr:rowOff>
    </xdr:from>
    <xdr:to>
      <xdr:col>4</xdr:col>
      <xdr:colOff>0</xdr:colOff>
      <xdr:row>139</xdr:row>
      <xdr:rowOff>0</xdr:rowOff>
    </xdr:to>
    <xdr:sp macro="" textlink="">
      <xdr:nvSpPr>
        <xdr:cNvPr id="5048" name="Text 5"/>
        <xdr:cNvSpPr txBox="1">
          <a:spLocks noChangeArrowheads="1"/>
        </xdr:cNvSpPr>
      </xdr:nvSpPr>
      <xdr:spPr bwMode="auto">
        <a:xfrm>
          <a:off x="3886200" y="34032825"/>
          <a:ext cx="0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138</xdr:row>
      <xdr:rowOff>0</xdr:rowOff>
    </xdr:from>
    <xdr:to>
      <xdr:col>4</xdr:col>
      <xdr:colOff>0</xdr:colOff>
      <xdr:row>139</xdr:row>
      <xdr:rowOff>0</xdr:rowOff>
    </xdr:to>
    <xdr:sp macro="" textlink="">
      <xdr:nvSpPr>
        <xdr:cNvPr id="5049" name="Text 6"/>
        <xdr:cNvSpPr txBox="1">
          <a:spLocks noChangeArrowheads="1"/>
        </xdr:cNvSpPr>
      </xdr:nvSpPr>
      <xdr:spPr bwMode="auto">
        <a:xfrm>
          <a:off x="3886200" y="3402330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138</xdr:row>
      <xdr:rowOff>0</xdr:rowOff>
    </xdr:from>
    <xdr:to>
      <xdr:col>4</xdr:col>
      <xdr:colOff>0</xdr:colOff>
      <xdr:row>139</xdr:row>
      <xdr:rowOff>0</xdr:rowOff>
    </xdr:to>
    <xdr:sp macro="" textlink="">
      <xdr:nvSpPr>
        <xdr:cNvPr id="5050" name="Text 7"/>
        <xdr:cNvSpPr txBox="1">
          <a:spLocks noChangeArrowheads="1"/>
        </xdr:cNvSpPr>
      </xdr:nvSpPr>
      <xdr:spPr bwMode="auto">
        <a:xfrm>
          <a:off x="3886200" y="3402330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172</xdr:row>
      <xdr:rowOff>0</xdr:rowOff>
    </xdr:from>
    <xdr:to>
      <xdr:col>4</xdr:col>
      <xdr:colOff>0</xdr:colOff>
      <xdr:row>176</xdr:row>
      <xdr:rowOff>142875</xdr:rowOff>
    </xdr:to>
    <xdr:sp macro="" textlink="">
      <xdr:nvSpPr>
        <xdr:cNvPr id="5051" name="Text 4"/>
        <xdr:cNvSpPr txBox="1">
          <a:spLocks noChangeArrowheads="1"/>
        </xdr:cNvSpPr>
      </xdr:nvSpPr>
      <xdr:spPr bwMode="auto">
        <a:xfrm>
          <a:off x="3886200" y="43195875"/>
          <a:ext cx="0" cy="1076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lnSpc>
              <a:spcPts val="800"/>
            </a:lnSpc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175</xdr:row>
      <xdr:rowOff>9525</xdr:rowOff>
    </xdr:from>
    <xdr:to>
      <xdr:col>4</xdr:col>
      <xdr:colOff>0</xdr:colOff>
      <xdr:row>177</xdr:row>
      <xdr:rowOff>0</xdr:rowOff>
    </xdr:to>
    <xdr:sp macro="" textlink="">
      <xdr:nvSpPr>
        <xdr:cNvPr id="5052" name="Text 5"/>
        <xdr:cNvSpPr txBox="1">
          <a:spLocks noChangeArrowheads="1"/>
        </xdr:cNvSpPr>
      </xdr:nvSpPr>
      <xdr:spPr bwMode="auto">
        <a:xfrm>
          <a:off x="3886200" y="43834050"/>
          <a:ext cx="0" cy="447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175</xdr:row>
      <xdr:rowOff>0</xdr:rowOff>
    </xdr:from>
    <xdr:to>
      <xdr:col>4</xdr:col>
      <xdr:colOff>0</xdr:colOff>
      <xdr:row>177</xdr:row>
      <xdr:rowOff>0</xdr:rowOff>
    </xdr:to>
    <xdr:sp macro="" textlink="">
      <xdr:nvSpPr>
        <xdr:cNvPr id="5053" name="Text 6"/>
        <xdr:cNvSpPr txBox="1">
          <a:spLocks noChangeArrowheads="1"/>
        </xdr:cNvSpPr>
      </xdr:nvSpPr>
      <xdr:spPr bwMode="auto">
        <a:xfrm>
          <a:off x="3886200" y="43824525"/>
          <a:ext cx="0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175</xdr:row>
      <xdr:rowOff>0</xdr:rowOff>
    </xdr:from>
    <xdr:to>
      <xdr:col>4</xdr:col>
      <xdr:colOff>0</xdr:colOff>
      <xdr:row>177</xdr:row>
      <xdr:rowOff>0</xdr:rowOff>
    </xdr:to>
    <xdr:sp macro="" textlink="">
      <xdr:nvSpPr>
        <xdr:cNvPr id="5054" name="Text 7"/>
        <xdr:cNvSpPr txBox="1">
          <a:spLocks noChangeArrowheads="1"/>
        </xdr:cNvSpPr>
      </xdr:nvSpPr>
      <xdr:spPr bwMode="auto">
        <a:xfrm>
          <a:off x="3886200" y="43824525"/>
          <a:ext cx="0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4</xdr:row>
      <xdr:rowOff>0</xdr:rowOff>
    </xdr:from>
    <xdr:to>
      <xdr:col>4</xdr:col>
      <xdr:colOff>0</xdr:colOff>
      <xdr:row>6</xdr:row>
      <xdr:rowOff>142875</xdr:rowOff>
    </xdr:to>
    <xdr:sp macro="" textlink="">
      <xdr:nvSpPr>
        <xdr:cNvPr id="5055" name="Text Box 1821"/>
        <xdr:cNvSpPr txBox="1">
          <a:spLocks noChangeArrowheads="1"/>
        </xdr:cNvSpPr>
      </xdr:nvSpPr>
      <xdr:spPr bwMode="auto">
        <a:xfrm>
          <a:off x="3886200" y="733425"/>
          <a:ext cx="0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5</xdr:row>
      <xdr:rowOff>9525</xdr:rowOff>
    </xdr:from>
    <xdr:to>
      <xdr:col>4</xdr:col>
      <xdr:colOff>0</xdr:colOff>
      <xdr:row>7</xdr:row>
      <xdr:rowOff>0</xdr:rowOff>
    </xdr:to>
    <xdr:sp macro="" textlink="">
      <xdr:nvSpPr>
        <xdr:cNvPr id="5056" name="Text Box 1822"/>
        <xdr:cNvSpPr txBox="1">
          <a:spLocks noChangeArrowheads="1"/>
        </xdr:cNvSpPr>
      </xdr:nvSpPr>
      <xdr:spPr bwMode="auto">
        <a:xfrm>
          <a:off x="3886200" y="904875"/>
          <a:ext cx="0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5</xdr:row>
      <xdr:rowOff>0</xdr:rowOff>
    </xdr:from>
    <xdr:to>
      <xdr:col>4</xdr:col>
      <xdr:colOff>0</xdr:colOff>
      <xdr:row>7</xdr:row>
      <xdr:rowOff>0</xdr:rowOff>
    </xdr:to>
    <xdr:sp macro="" textlink="">
      <xdr:nvSpPr>
        <xdr:cNvPr id="5057" name="Text Box 1823"/>
        <xdr:cNvSpPr txBox="1">
          <a:spLocks noChangeArrowheads="1"/>
        </xdr:cNvSpPr>
      </xdr:nvSpPr>
      <xdr:spPr bwMode="auto">
        <a:xfrm>
          <a:off x="3886200" y="895350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5</xdr:row>
      <xdr:rowOff>0</xdr:rowOff>
    </xdr:from>
    <xdr:to>
      <xdr:col>4</xdr:col>
      <xdr:colOff>0</xdr:colOff>
      <xdr:row>7</xdr:row>
      <xdr:rowOff>0</xdr:rowOff>
    </xdr:to>
    <xdr:sp macro="" textlink="">
      <xdr:nvSpPr>
        <xdr:cNvPr id="5058" name="Text Box 1824"/>
        <xdr:cNvSpPr txBox="1">
          <a:spLocks noChangeArrowheads="1"/>
        </xdr:cNvSpPr>
      </xdr:nvSpPr>
      <xdr:spPr bwMode="auto">
        <a:xfrm>
          <a:off x="3886200" y="895350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1</xdr:col>
      <xdr:colOff>19050</xdr:colOff>
      <xdr:row>51</xdr:row>
      <xdr:rowOff>0</xdr:rowOff>
    </xdr:from>
    <xdr:to>
      <xdr:col>2</xdr:col>
      <xdr:colOff>0</xdr:colOff>
      <xdr:row>51</xdr:row>
      <xdr:rowOff>0</xdr:rowOff>
    </xdr:to>
    <xdr:sp macro="" textlink="">
      <xdr:nvSpPr>
        <xdr:cNvPr id="5059" name="Text 12"/>
        <xdr:cNvSpPr txBox="1">
          <a:spLocks noChangeArrowheads="1"/>
        </xdr:cNvSpPr>
      </xdr:nvSpPr>
      <xdr:spPr bwMode="auto">
        <a:xfrm>
          <a:off x="295275" y="12382500"/>
          <a:ext cx="2428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Straftat / Straftatengruppe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(§§ des StGB)</a:t>
          </a:r>
        </a:p>
      </xdr:txBody>
    </xdr:sp>
    <xdr:clientData/>
  </xdr:twoCellAnchor>
  <xdr:twoCellAnchor>
    <xdr:from>
      <xdr:col>2</xdr:col>
      <xdr:colOff>9525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5060" name="Text 13"/>
        <xdr:cNvSpPr txBox="1">
          <a:spLocks noChangeArrowheads="1"/>
        </xdr:cNvSpPr>
      </xdr:nvSpPr>
      <xdr:spPr bwMode="auto">
        <a:xfrm>
          <a:off x="2733675" y="12382500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3</xdr:col>
      <xdr:colOff>19050</xdr:colOff>
      <xdr:row>51</xdr:row>
      <xdr:rowOff>0</xdr:rowOff>
    </xdr:from>
    <xdr:to>
      <xdr:col>3</xdr:col>
      <xdr:colOff>400050</xdr:colOff>
      <xdr:row>51</xdr:row>
      <xdr:rowOff>0</xdr:rowOff>
    </xdr:to>
    <xdr:sp macro="" textlink="">
      <xdr:nvSpPr>
        <xdr:cNvPr id="5061" name="Text 14"/>
        <xdr:cNvSpPr txBox="1">
          <a:spLocks noChangeArrowheads="1"/>
        </xdr:cNvSpPr>
      </xdr:nvSpPr>
      <xdr:spPr bwMode="auto">
        <a:xfrm>
          <a:off x="3381375" y="12382500"/>
          <a:ext cx="3810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Ins-gesamt</a:t>
          </a:r>
        </a:p>
      </xdr:txBody>
    </xdr:sp>
    <xdr:clientData/>
  </xdr:twoCellAnchor>
  <xdr:twoCellAnchor>
    <xdr:from>
      <xdr:col>4</xdr:col>
      <xdr:colOff>0</xdr:colOff>
      <xdr:row>51</xdr:row>
      <xdr:rowOff>0</xdr:rowOff>
    </xdr:from>
    <xdr:to>
      <xdr:col>4</xdr:col>
      <xdr:colOff>0</xdr:colOff>
      <xdr:row>51</xdr:row>
      <xdr:rowOff>0</xdr:rowOff>
    </xdr:to>
    <xdr:sp macro="" textlink="">
      <xdr:nvSpPr>
        <xdr:cNvPr id="5062" name="Text 15"/>
        <xdr:cNvSpPr txBox="1">
          <a:spLocks noChangeArrowheads="1"/>
        </xdr:cNvSpPr>
      </xdr:nvSpPr>
      <xdr:spPr bwMode="auto">
        <a:xfrm>
          <a:off x="3886200" y="123825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51</xdr:row>
      <xdr:rowOff>0</xdr:rowOff>
    </xdr:from>
    <xdr:to>
      <xdr:col>4</xdr:col>
      <xdr:colOff>0</xdr:colOff>
      <xdr:row>51</xdr:row>
      <xdr:rowOff>0</xdr:rowOff>
    </xdr:to>
    <xdr:sp macro="" textlink="">
      <xdr:nvSpPr>
        <xdr:cNvPr id="5063" name="Text 16"/>
        <xdr:cNvSpPr txBox="1">
          <a:spLocks noChangeArrowheads="1"/>
        </xdr:cNvSpPr>
      </xdr:nvSpPr>
      <xdr:spPr bwMode="auto">
        <a:xfrm>
          <a:off x="3886200" y="123825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51</xdr:row>
      <xdr:rowOff>0</xdr:rowOff>
    </xdr:from>
    <xdr:to>
      <xdr:col>4</xdr:col>
      <xdr:colOff>0</xdr:colOff>
      <xdr:row>51</xdr:row>
      <xdr:rowOff>0</xdr:rowOff>
    </xdr:to>
    <xdr:sp macro="" textlink="">
      <xdr:nvSpPr>
        <xdr:cNvPr id="5064" name="Text 17"/>
        <xdr:cNvSpPr txBox="1">
          <a:spLocks noChangeArrowheads="1"/>
        </xdr:cNvSpPr>
      </xdr:nvSpPr>
      <xdr:spPr bwMode="auto">
        <a:xfrm>
          <a:off x="3886200" y="123825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51</xdr:row>
      <xdr:rowOff>0</xdr:rowOff>
    </xdr:from>
    <xdr:to>
      <xdr:col>4</xdr:col>
      <xdr:colOff>0</xdr:colOff>
      <xdr:row>51</xdr:row>
      <xdr:rowOff>0</xdr:rowOff>
    </xdr:to>
    <xdr:sp macro="" textlink="">
      <xdr:nvSpPr>
        <xdr:cNvPr id="5065" name="Text 18"/>
        <xdr:cNvSpPr txBox="1">
          <a:spLocks noChangeArrowheads="1"/>
        </xdr:cNvSpPr>
      </xdr:nvSpPr>
      <xdr:spPr bwMode="auto">
        <a:xfrm>
          <a:off x="3886200" y="123825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1</xdr:col>
      <xdr:colOff>9525</xdr:colOff>
      <xdr:row>74</xdr:row>
      <xdr:rowOff>0</xdr:rowOff>
    </xdr:from>
    <xdr:to>
      <xdr:col>2</xdr:col>
      <xdr:colOff>0</xdr:colOff>
      <xdr:row>74</xdr:row>
      <xdr:rowOff>0</xdr:rowOff>
    </xdr:to>
    <xdr:sp macro="" textlink="">
      <xdr:nvSpPr>
        <xdr:cNvPr id="5066" name="Text 35"/>
        <xdr:cNvSpPr txBox="1">
          <a:spLocks noChangeArrowheads="1"/>
        </xdr:cNvSpPr>
      </xdr:nvSpPr>
      <xdr:spPr bwMode="auto">
        <a:xfrm>
          <a:off x="285750" y="17125950"/>
          <a:ext cx="24384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Straftat / Straftatengruppe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 (§§ des StGB)</a:t>
          </a:r>
        </a:p>
      </xdr:txBody>
    </xdr:sp>
    <xdr:clientData/>
  </xdr:twoCellAnchor>
  <xdr:twoCellAnchor>
    <xdr:from>
      <xdr:col>2</xdr:col>
      <xdr:colOff>0</xdr:colOff>
      <xdr:row>74</xdr:row>
      <xdr:rowOff>0</xdr:rowOff>
    </xdr:from>
    <xdr:to>
      <xdr:col>3</xdr:col>
      <xdr:colOff>9525</xdr:colOff>
      <xdr:row>74</xdr:row>
      <xdr:rowOff>0</xdr:rowOff>
    </xdr:to>
    <xdr:sp macro="" textlink="">
      <xdr:nvSpPr>
        <xdr:cNvPr id="5067" name="Text Box 1833"/>
        <xdr:cNvSpPr txBox="1">
          <a:spLocks noChangeArrowheads="1"/>
        </xdr:cNvSpPr>
      </xdr:nvSpPr>
      <xdr:spPr bwMode="auto">
        <a:xfrm>
          <a:off x="2724150" y="17125950"/>
          <a:ext cx="6477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3</xdr:col>
      <xdr:colOff>9525</xdr:colOff>
      <xdr:row>74</xdr:row>
      <xdr:rowOff>0</xdr:rowOff>
    </xdr:from>
    <xdr:to>
      <xdr:col>3</xdr:col>
      <xdr:colOff>400050</xdr:colOff>
      <xdr:row>74</xdr:row>
      <xdr:rowOff>0</xdr:rowOff>
    </xdr:to>
    <xdr:sp macro="" textlink="">
      <xdr:nvSpPr>
        <xdr:cNvPr id="5068" name="Text Box 1834"/>
        <xdr:cNvSpPr txBox="1">
          <a:spLocks noChangeArrowheads="1"/>
        </xdr:cNvSpPr>
      </xdr:nvSpPr>
      <xdr:spPr bwMode="auto">
        <a:xfrm>
          <a:off x="3371850" y="17125950"/>
          <a:ext cx="390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Ins-gesamt</a:t>
          </a:r>
        </a:p>
      </xdr:txBody>
    </xdr:sp>
    <xdr:clientData/>
  </xdr:twoCellAnchor>
  <xdr:twoCellAnchor>
    <xdr:from>
      <xdr:col>4</xdr:col>
      <xdr:colOff>0</xdr:colOff>
      <xdr:row>74</xdr:row>
      <xdr:rowOff>0</xdr:rowOff>
    </xdr:from>
    <xdr:to>
      <xdr:col>4</xdr:col>
      <xdr:colOff>0</xdr:colOff>
      <xdr:row>74</xdr:row>
      <xdr:rowOff>0</xdr:rowOff>
    </xdr:to>
    <xdr:sp macro="" textlink="">
      <xdr:nvSpPr>
        <xdr:cNvPr id="5069" name="Text Box 1835"/>
        <xdr:cNvSpPr txBox="1">
          <a:spLocks noChangeArrowheads="1"/>
        </xdr:cNvSpPr>
      </xdr:nvSpPr>
      <xdr:spPr bwMode="auto">
        <a:xfrm>
          <a:off x="3886200" y="171259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74</xdr:row>
      <xdr:rowOff>0</xdr:rowOff>
    </xdr:from>
    <xdr:to>
      <xdr:col>4</xdr:col>
      <xdr:colOff>0</xdr:colOff>
      <xdr:row>74</xdr:row>
      <xdr:rowOff>0</xdr:rowOff>
    </xdr:to>
    <xdr:sp macro="" textlink="">
      <xdr:nvSpPr>
        <xdr:cNvPr id="5070" name="Text Box 1836"/>
        <xdr:cNvSpPr txBox="1">
          <a:spLocks noChangeArrowheads="1"/>
        </xdr:cNvSpPr>
      </xdr:nvSpPr>
      <xdr:spPr bwMode="auto">
        <a:xfrm>
          <a:off x="3886200" y="171259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74</xdr:row>
      <xdr:rowOff>0</xdr:rowOff>
    </xdr:from>
    <xdr:to>
      <xdr:col>4</xdr:col>
      <xdr:colOff>0</xdr:colOff>
      <xdr:row>74</xdr:row>
      <xdr:rowOff>0</xdr:rowOff>
    </xdr:to>
    <xdr:sp macro="" textlink="">
      <xdr:nvSpPr>
        <xdr:cNvPr id="5071" name="Text Box 1837"/>
        <xdr:cNvSpPr txBox="1">
          <a:spLocks noChangeArrowheads="1"/>
        </xdr:cNvSpPr>
      </xdr:nvSpPr>
      <xdr:spPr bwMode="auto">
        <a:xfrm>
          <a:off x="3886200" y="171259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74</xdr:row>
      <xdr:rowOff>0</xdr:rowOff>
    </xdr:from>
    <xdr:to>
      <xdr:col>4</xdr:col>
      <xdr:colOff>0</xdr:colOff>
      <xdr:row>74</xdr:row>
      <xdr:rowOff>0</xdr:rowOff>
    </xdr:to>
    <xdr:sp macro="" textlink="">
      <xdr:nvSpPr>
        <xdr:cNvPr id="5072" name="Text Box 1838"/>
        <xdr:cNvSpPr txBox="1">
          <a:spLocks noChangeArrowheads="1"/>
        </xdr:cNvSpPr>
      </xdr:nvSpPr>
      <xdr:spPr bwMode="auto">
        <a:xfrm>
          <a:off x="3886200" y="171259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1</xdr:col>
      <xdr:colOff>9525</xdr:colOff>
      <xdr:row>94</xdr:row>
      <xdr:rowOff>0</xdr:rowOff>
    </xdr:from>
    <xdr:to>
      <xdr:col>2</xdr:col>
      <xdr:colOff>0</xdr:colOff>
      <xdr:row>94</xdr:row>
      <xdr:rowOff>0</xdr:rowOff>
    </xdr:to>
    <xdr:sp macro="" textlink="">
      <xdr:nvSpPr>
        <xdr:cNvPr id="5073" name="Text 78"/>
        <xdr:cNvSpPr txBox="1">
          <a:spLocks noChangeArrowheads="1"/>
        </xdr:cNvSpPr>
      </xdr:nvSpPr>
      <xdr:spPr bwMode="auto">
        <a:xfrm>
          <a:off x="285750" y="23031450"/>
          <a:ext cx="24384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Straftat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 (§§ des StGB)</a:t>
          </a:r>
        </a:p>
      </xdr:txBody>
    </xdr:sp>
    <xdr:clientData/>
  </xdr:twoCellAnchor>
  <xdr:twoCellAnchor>
    <xdr:from>
      <xdr:col>2</xdr:col>
      <xdr:colOff>9525</xdr:colOff>
      <xdr:row>94</xdr:row>
      <xdr:rowOff>0</xdr:rowOff>
    </xdr:from>
    <xdr:to>
      <xdr:col>2</xdr:col>
      <xdr:colOff>590550</xdr:colOff>
      <xdr:row>94</xdr:row>
      <xdr:rowOff>0</xdr:rowOff>
    </xdr:to>
    <xdr:sp macro="" textlink="">
      <xdr:nvSpPr>
        <xdr:cNvPr id="5074" name="Text 79"/>
        <xdr:cNvSpPr txBox="1">
          <a:spLocks noChangeArrowheads="1"/>
        </xdr:cNvSpPr>
      </xdr:nvSpPr>
      <xdr:spPr bwMode="auto">
        <a:xfrm>
          <a:off x="2733675" y="23031450"/>
          <a:ext cx="5810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3</xdr:col>
      <xdr:colOff>9525</xdr:colOff>
      <xdr:row>94</xdr:row>
      <xdr:rowOff>0</xdr:rowOff>
    </xdr:from>
    <xdr:to>
      <xdr:col>4</xdr:col>
      <xdr:colOff>0</xdr:colOff>
      <xdr:row>94</xdr:row>
      <xdr:rowOff>0</xdr:rowOff>
    </xdr:to>
    <xdr:sp macro="" textlink="">
      <xdr:nvSpPr>
        <xdr:cNvPr id="5075" name="Text 80"/>
        <xdr:cNvSpPr txBox="1">
          <a:spLocks noChangeArrowheads="1"/>
        </xdr:cNvSpPr>
      </xdr:nvSpPr>
      <xdr:spPr bwMode="auto">
        <a:xfrm>
          <a:off x="3371850" y="23031450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Insgesamt</a:t>
          </a:r>
        </a:p>
      </xdr:txBody>
    </xdr:sp>
    <xdr:clientData/>
  </xdr:twoCellAnchor>
  <xdr:twoCellAnchor>
    <xdr:from>
      <xdr:col>4</xdr:col>
      <xdr:colOff>0</xdr:colOff>
      <xdr:row>94</xdr:row>
      <xdr:rowOff>0</xdr:rowOff>
    </xdr:from>
    <xdr:to>
      <xdr:col>4</xdr:col>
      <xdr:colOff>0</xdr:colOff>
      <xdr:row>94</xdr:row>
      <xdr:rowOff>0</xdr:rowOff>
    </xdr:to>
    <xdr:sp macro="" textlink="">
      <xdr:nvSpPr>
        <xdr:cNvPr id="5076" name="Text 81"/>
        <xdr:cNvSpPr txBox="1">
          <a:spLocks noChangeArrowheads="1"/>
        </xdr:cNvSpPr>
      </xdr:nvSpPr>
      <xdr:spPr bwMode="auto">
        <a:xfrm>
          <a:off x="3886200" y="230314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zusammen</a:t>
          </a:r>
        </a:p>
      </xdr:txBody>
    </xdr:sp>
    <xdr:clientData/>
  </xdr:twoCellAnchor>
  <xdr:twoCellAnchor>
    <xdr:from>
      <xdr:col>4</xdr:col>
      <xdr:colOff>0</xdr:colOff>
      <xdr:row>94</xdr:row>
      <xdr:rowOff>0</xdr:rowOff>
    </xdr:from>
    <xdr:to>
      <xdr:col>4</xdr:col>
      <xdr:colOff>0</xdr:colOff>
      <xdr:row>94</xdr:row>
      <xdr:rowOff>0</xdr:rowOff>
    </xdr:to>
    <xdr:sp macro="" textlink="">
      <xdr:nvSpPr>
        <xdr:cNvPr id="5077" name="Text 82"/>
        <xdr:cNvSpPr txBox="1">
          <a:spLocks noChangeArrowheads="1"/>
        </xdr:cNvSpPr>
      </xdr:nvSpPr>
      <xdr:spPr bwMode="auto">
        <a:xfrm>
          <a:off x="3886200" y="230314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94</xdr:row>
      <xdr:rowOff>0</xdr:rowOff>
    </xdr:from>
    <xdr:to>
      <xdr:col>4</xdr:col>
      <xdr:colOff>0</xdr:colOff>
      <xdr:row>94</xdr:row>
      <xdr:rowOff>0</xdr:rowOff>
    </xdr:to>
    <xdr:sp macro="" textlink="">
      <xdr:nvSpPr>
        <xdr:cNvPr id="5078" name="Text 83"/>
        <xdr:cNvSpPr txBox="1">
          <a:spLocks noChangeArrowheads="1"/>
        </xdr:cNvSpPr>
      </xdr:nvSpPr>
      <xdr:spPr bwMode="auto">
        <a:xfrm>
          <a:off x="3886200" y="230314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94</xdr:row>
      <xdr:rowOff>0</xdr:rowOff>
    </xdr:from>
    <xdr:to>
      <xdr:col>4</xdr:col>
      <xdr:colOff>0</xdr:colOff>
      <xdr:row>94</xdr:row>
      <xdr:rowOff>0</xdr:rowOff>
    </xdr:to>
    <xdr:sp macro="" textlink="">
      <xdr:nvSpPr>
        <xdr:cNvPr id="5079" name="Text 84"/>
        <xdr:cNvSpPr txBox="1">
          <a:spLocks noChangeArrowheads="1"/>
        </xdr:cNvSpPr>
      </xdr:nvSpPr>
      <xdr:spPr bwMode="auto">
        <a:xfrm>
          <a:off x="3886200" y="230314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94</xdr:row>
      <xdr:rowOff>0</xdr:rowOff>
    </xdr:from>
    <xdr:to>
      <xdr:col>5</xdr:col>
      <xdr:colOff>0</xdr:colOff>
      <xdr:row>94</xdr:row>
      <xdr:rowOff>0</xdr:rowOff>
    </xdr:to>
    <xdr:sp macro="" textlink="">
      <xdr:nvSpPr>
        <xdr:cNvPr id="5080" name="Text 85"/>
        <xdr:cNvSpPr txBox="1">
          <a:spLocks noChangeArrowheads="1"/>
        </xdr:cNvSpPr>
      </xdr:nvSpPr>
      <xdr:spPr bwMode="auto">
        <a:xfrm>
          <a:off x="3886200" y="23031450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5</xdr:col>
      <xdr:colOff>0</xdr:colOff>
      <xdr:row>94</xdr:row>
      <xdr:rowOff>0</xdr:rowOff>
    </xdr:from>
    <xdr:to>
      <xdr:col>6</xdr:col>
      <xdr:colOff>0</xdr:colOff>
      <xdr:row>94</xdr:row>
      <xdr:rowOff>0</xdr:rowOff>
    </xdr:to>
    <xdr:sp macro="" textlink="">
      <xdr:nvSpPr>
        <xdr:cNvPr id="5081" name="Text 86"/>
        <xdr:cNvSpPr txBox="1">
          <a:spLocks noChangeArrowheads="1"/>
        </xdr:cNvSpPr>
      </xdr:nvSpPr>
      <xdr:spPr bwMode="auto">
        <a:xfrm>
          <a:off x="4410075" y="23031450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14-18</a:t>
          </a:r>
        </a:p>
      </xdr:txBody>
    </xdr:sp>
    <xdr:clientData/>
  </xdr:twoCellAnchor>
  <xdr:twoCellAnchor>
    <xdr:from>
      <xdr:col>6</xdr:col>
      <xdr:colOff>9525</xdr:colOff>
      <xdr:row>94</xdr:row>
      <xdr:rowOff>0</xdr:rowOff>
    </xdr:from>
    <xdr:to>
      <xdr:col>6</xdr:col>
      <xdr:colOff>361950</xdr:colOff>
      <xdr:row>94</xdr:row>
      <xdr:rowOff>0</xdr:rowOff>
    </xdr:to>
    <xdr:sp macro="" textlink="">
      <xdr:nvSpPr>
        <xdr:cNvPr id="5082" name="Text 87"/>
        <xdr:cNvSpPr txBox="1">
          <a:spLocks noChangeArrowheads="1"/>
        </xdr:cNvSpPr>
      </xdr:nvSpPr>
      <xdr:spPr bwMode="auto">
        <a:xfrm>
          <a:off x="4943475" y="23031450"/>
          <a:ext cx="3524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7</xdr:col>
      <xdr:colOff>9525</xdr:colOff>
      <xdr:row>94</xdr:row>
      <xdr:rowOff>0</xdr:rowOff>
    </xdr:from>
    <xdr:to>
      <xdr:col>12</xdr:col>
      <xdr:colOff>0</xdr:colOff>
      <xdr:row>94</xdr:row>
      <xdr:rowOff>0</xdr:rowOff>
    </xdr:to>
    <xdr:sp macro="" textlink="">
      <xdr:nvSpPr>
        <xdr:cNvPr id="5083" name="Text 88"/>
        <xdr:cNvSpPr txBox="1">
          <a:spLocks noChangeArrowheads="1"/>
        </xdr:cNvSpPr>
      </xdr:nvSpPr>
      <xdr:spPr bwMode="auto">
        <a:xfrm>
          <a:off x="5457825" y="23031450"/>
          <a:ext cx="30289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 und mehr</a:t>
          </a:r>
        </a:p>
      </xdr:txBody>
    </xdr:sp>
    <xdr:clientData/>
  </xdr:twoCellAnchor>
  <xdr:twoCellAnchor>
    <xdr:from>
      <xdr:col>4</xdr:col>
      <xdr:colOff>0</xdr:colOff>
      <xdr:row>104</xdr:row>
      <xdr:rowOff>0</xdr:rowOff>
    </xdr:from>
    <xdr:to>
      <xdr:col>4</xdr:col>
      <xdr:colOff>0</xdr:colOff>
      <xdr:row>104</xdr:row>
      <xdr:rowOff>0</xdr:rowOff>
    </xdr:to>
    <xdr:sp macro="" textlink="">
      <xdr:nvSpPr>
        <xdr:cNvPr id="5084" name="Text 94"/>
        <xdr:cNvSpPr txBox="1">
          <a:spLocks noChangeArrowheads="1"/>
        </xdr:cNvSpPr>
      </xdr:nvSpPr>
      <xdr:spPr bwMode="auto">
        <a:xfrm>
          <a:off x="3886200" y="251650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104</xdr:row>
      <xdr:rowOff>0</xdr:rowOff>
    </xdr:from>
    <xdr:to>
      <xdr:col>4</xdr:col>
      <xdr:colOff>0</xdr:colOff>
      <xdr:row>104</xdr:row>
      <xdr:rowOff>0</xdr:rowOff>
    </xdr:to>
    <xdr:sp macro="" textlink="">
      <xdr:nvSpPr>
        <xdr:cNvPr id="5085" name="Text 95"/>
        <xdr:cNvSpPr txBox="1">
          <a:spLocks noChangeArrowheads="1"/>
        </xdr:cNvSpPr>
      </xdr:nvSpPr>
      <xdr:spPr bwMode="auto">
        <a:xfrm>
          <a:off x="3886200" y="251650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104</xdr:row>
      <xdr:rowOff>0</xdr:rowOff>
    </xdr:from>
    <xdr:to>
      <xdr:col>5</xdr:col>
      <xdr:colOff>0</xdr:colOff>
      <xdr:row>104</xdr:row>
      <xdr:rowOff>0</xdr:rowOff>
    </xdr:to>
    <xdr:sp macro="" textlink="">
      <xdr:nvSpPr>
        <xdr:cNvPr id="5086" name="Text 96"/>
        <xdr:cNvSpPr txBox="1">
          <a:spLocks noChangeArrowheads="1"/>
        </xdr:cNvSpPr>
      </xdr:nvSpPr>
      <xdr:spPr bwMode="auto">
        <a:xfrm>
          <a:off x="3886200" y="25165050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5</xdr:col>
      <xdr:colOff>19050</xdr:colOff>
      <xdr:row>104</xdr:row>
      <xdr:rowOff>0</xdr:rowOff>
    </xdr:from>
    <xdr:to>
      <xdr:col>5</xdr:col>
      <xdr:colOff>485775</xdr:colOff>
      <xdr:row>104</xdr:row>
      <xdr:rowOff>0</xdr:rowOff>
    </xdr:to>
    <xdr:sp macro="" textlink="">
      <xdr:nvSpPr>
        <xdr:cNvPr id="5087" name="Text 97"/>
        <xdr:cNvSpPr txBox="1">
          <a:spLocks noChangeArrowheads="1"/>
        </xdr:cNvSpPr>
      </xdr:nvSpPr>
      <xdr:spPr bwMode="auto">
        <a:xfrm>
          <a:off x="4429125" y="25165050"/>
          <a:ext cx="4667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14-18</a:t>
          </a:r>
        </a:p>
      </xdr:txBody>
    </xdr:sp>
    <xdr:clientData/>
  </xdr:twoCellAnchor>
  <xdr:twoCellAnchor>
    <xdr:from>
      <xdr:col>6</xdr:col>
      <xdr:colOff>0</xdr:colOff>
      <xdr:row>104</xdr:row>
      <xdr:rowOff>0</xdr:rowOff>
    </xdr:from>
    <xdr:to>
      <xdr:col>6</xdr:col>
      <xdr:colOff>371475</xdr:colOff>
      <xdr:row>104</xdr:row>
      <xdr:rowOff>0</xdr:rowOff>
    </xdr:to>
    <xdr:sp macro="" textlink="">
      <xdr:nvSpPr>
        <xdr:cNvPr id="5088" name="Text 98"/>
        <xdr:cNvSpPr txBox="1">
          <a:spLocks noChangeArrowheads="1"/>
        </xdr:cNvSpPr>
      </xdr:nvSpPr>
      <xdr:spPr bwMode="auto">
        <a:xfrm>
          <a:off x="4933950" y="25165050"/>
          <a:ext cx="3714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7</xdr:col>
      <xdr:colOff>9525</xdr:colOff>
      <xdr:row>104</xdr:row>
      <xdr:rowOff>0</xdr:rowOff>
    </xdr:from>
    <xdr:to>
      <xdr:col>16</xdr:col>
      <xdr:colOff>19050</xdr:colOff>
      <xdr:row>104</xdr:row>
      <xdr:rowOff>0</xdr:rowOff>
    </xdr:to>
    <xdr:sp macro="" textlink="">
      <xdr:nvSpPr>
        <xdr:cNvPr id="5089" name="Text 99"/>
        <xdr:cNvSpPr txBox="1">
          <a:spLocks noChangeArrowheads="1"/>
        </xdr:cNvSpPr>
      </xdr:nvSpPr>
      <xdr:spPr bwMode="auto">
        <a:xfrm>
          <a:off x="5457825" y="25165050"/>
          <a:ext cx="5572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 und mehr</a:t>
          </a:r>
        </a:p>
      </xdr:txBody>
    </xdr:sp>
    <xdr:clientData/>
  </xdr:twoCellAnchor>
  <xdr:twoCellAnchor>
    <xdr:from>
      <xdr:col>1</xdr:col>
      <xdr:colOff>0</xdr:colOff>
      <xdr:row>74</xdr:row>
      <xdr:rowOff>0</xdr:rowOff>
    </xdr:from>
    <xdr:to>
      <xdr:col>2</xdr:col>
      <xdr:colOff>9525</xdr:colOff>
      <xdr:row>74</xdr:row>
      <xdr:rowOff>0</xdr:rowOff>
    </xdr:to>
    <xdr:sp macro="" textlink="">
      <xdr:nvSpPr>
        <xdr:cNvPr id="5090" name="Text 100"/>
        <xdr:cNvSpPr txBox="1">
          <a:spLocks noChangeArrowheads="1"/>
        </xdr:cNvSpPr>
      </xdr:nvSpPr>
      <xdr:spPr bwMode="auto">
        <a:xfrm>
          <a:off x="276225" y="17125950"/>
          <a:ext cx="2457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Straftat 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(§§ d.StGB)</a:t>
          </a:r>
        </a:p>
      </xdr:txBody>
    </xdr:sp>
    <xdr:clientData/>
  </xdr:twoCellAnchor>
  <xdr:twoCellAnchor>
    <xdr:from>
      <xdr:col>2</xdr:col>
      <xdr:colOff>19050</xdr:colOff>
      <xdr:row>74</xdr:row>
      <xdr:rowOff>0</xdr:rowOff>
    </xdr:from>
    <xdr:to>
      <xdr:col>3</xdr:col>
      <xdr:colOff>9525</xdr:colOff>
      <xdr:row>74</xdr:row>
      <xdr:rowOff>0</xdr:rowOff>
    </xdr:to>
    <xdr:sp macro="" textlink="">
      <xdr:nvSpPr>
        <xdr:cNvPr id="5091" name="Text Box 1857"/>
        <xdr:cNvSpPr txBox="1">
          <a:spLocks noChangeArrowheads="1"/>
        </xdr:cNvSpPr>
      </xdr:nvSpPr>
      <xdr:spPr bwMode="auto">
        <a:xfrm>
          <a:off x="2743200" y="17125950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3</xdr:col>
      <xdr:colOff>19050</xdr:colOff>
      <xdr:row>74</xdr:row>
      <xdr:rowOff>0</xdr:rowOff>
    </xdr:from>
    <xdr:to>
      <xdr:col>3</xdr:col>
      <xdr:colOff>400050</xdr:colOff>
      <xdr:row>74</xdr:row>
      <xdr:rowOff>0</xdr:rowOff>
    </xdr:to>
    <xdr:sp macro="" textlink="">
      <xdr:nvSpPr>
        <xdr:cNvPr id="5092" name="Text Box 1858"/>
        <xdr:cNvSpPr txBox="1">
          <a:spLocks noChangeArrowheads="1"/>
        </xdr:cNvSpPr>
      </xdr:nvSpPr>
      <xdr:spPr bwMode="auto">
        <a:xfrm>
          <a:off x="3381375" y="17125950"/>
          <a:ext cx="3810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Insgesamt</a:t>
          </a:r>
        </a:p>
      </xdr:txBody>
    </xdr:sp>
    <xdr:clientData/>
  </xdr:twoCellAnchor>
  <xdr:twoCellAnchor>
    <xdr:from>
      <xdr:col>4</xdr:col>
      <xdr:colOff>0</xdr:colOff>
      <xdr:row>74</xdr:row>
      <xdr:rowOff>0</xdr:rowOff>
    </xdr:from>
    <xdr:to>
      <xdr:col>4</xdr:col>
      <xdr:colOff>0</xdr:colOff>
      <xdr:row>74</xdr:row>
      <xdr:rowOff>0</xdr:rowOff>
    </xdr:to>
    <xdr:sp macro="" textlink="">
      <xdr:nvSpPr>
        <xdr:cNvPr id="5093" name="Text Box 1859"/>
        <xdr:cNvSpPr txBox="1">
          <a:spLocks noChangeArrowheads="1"/>
        </xdr:cNvSpPr>
      </xdr:nvSpPr>
      <xdr:spPr bwMode="auto">
        <a:xfrm>
          <a:off x="3886200" y="171259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74</xdr:row>
      <xdr:rowOff>0</xdr:rowOff>
    </xdr:from>
    <xdr:to>
      <xdr:col>4</xdr:col>
      <xdr:colOff>0</xdr:colOff>
      <xdr:row>74</xdr:row>
      <xdr:rowOff>0</xdr:rowOff>
    </xdr:to>
    <xdr:sp macro="" textlink="">
      <xdr:nvSpPr>
        <xdr:cNvPr id="5094" name="Text Box 1860"/>
        <xdr:cNvSpPr txBox="1">
          <a:spLocks noChangeArrowheads="1"/>
        </xdr:cNvSpPr>
      </xdr:nvSpPr>
      <xdr:spPr bwMode="auto">
        <a:xfrm>
          <a:off x="3886200" y="171259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74</xdr:row>
      <xdr:rowOff>0</xdr:rowOff>
    </xdr:from>
    <xdr:to>
      <xdr:col>4</xdr:col>
      <xdr:colOff>0</xdr:colOff>
      <xdr:row>74</xdr:row>
      <xdr:rowOff>0</xdr:rowOff>
    </xdr:to>
    <xdr:sp macro="" textlink="">
      <xdr:nvSpPr>
        <xdr:cNvPr id="5095" name="Text Box 1861"/>
        <xdr:cNvSpPr txBox="1">
          <a:spLocks noChangeArrowheads="1"/>
        </xdr:cNvSpPr>
      </xdr:nvSpPr>
      <xdr:spPr bwMode="auto">
        <a:xfrm>
          <a:off x="3886200" y="171259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74</xdr:row>
      <xdr:rowOff>0</xdr:rowOff>
    </xdr:from>
    <xdr:to>
      <xdr:col>4</xdr:col>
      <xdr:colOff>0</xdr:colOff>
      <xdr:row>74</xdr:row>
      <xdr:rowOff>0</xdr:rowOff>
    </xdr:to>
    <xdr:sp macro="" textlink="">
      <xdr:nvSpPr>
        <xdr:cNvPr id="5096" name="Text Box 1862"/>
        <xdr:cNvSpPr txBox="1">
          <a:spLocks noChangeArrowheads="1"/>
        </xdr:cNvSpPr>
      </xdr:nvSpPr>
      <xdr:spPr bwMode="auto">
        <a:xfrm>
          <a:off x="3886200" y="171259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74</xdr:row>
      <xdr:rowOff>0</xdr:rowOff>
    </xdr:from>
    <xdr:to>
      <xdr:col>4</xdr:col>
      <xdr:colOff>457200</xdr:colOff>
      <xdr:row>74</xdr:row>
      <xdr:rowOff>0</xdr:rowOff>
    </xdr:to>
    <xdr:sp macro="" textlink="">
      <xdr:nvSpPr>
        <xdr:cNvPr id="5097" name="Text Box 1863"/>
        <xdr:cNvSpPr txBox="1">
          <a:spLocks noChangeArrowheads="1"/>
        </xdr:cNvSpPr>
      </xdr:nvSpPr>
      <xdr:spPr bwMode="auto">
        <a:xfrm>
          <a:off x="3886200" y="17125950"/>
          <a:ext cx="457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5</xdr:col>
      <xdr:colOff>9525</xdr:colOff>
      <xdr:row>74</xdr:row>
      <xdr:rowOff>0</xdr:rowOff>
    </xdr:from>
    <xdr:to>
      <xdr:col>5</xdr:col>
      <xdr:colOff>495300</xdr:colOff>
      <xdr:row>74</xdr:row>
      <xdr:rowOff>0</xdr:rowOff>
    </xdr:to>
    <xdr:sp macro="" textlink="">
      <xdr:nvSpPr>
        <xdr:cNvPr id="5098" name="Text Box 1864"/>
        <xdr:cNvSpPr txBox="1">
          <a:spLocks noChangeArrowheads="1"/>
        </xdr:cNvSpPr>
      </xdr:nvSpPr>
      <xdr:spPr bwMode="auto">
        <a:xfrm>
          <a:off x="4419600" y="17125950"/>
          <a:ext cx="4857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14-18</a:t>
          </a:r>
        </a:p>
      </xdr:txBody>
    </xdr:sp>
    <xdr:clientData/>
  </xdr:twoCellAnchor>
  <xdr:twoCellAnchor>
    <xdr:from>
      <xdr:col>6</xdr:col>
      <xdr:colOff>0</xdr:colOff>
      <xdr:row>74</xdr:row>
      <xdr:rowOff>0</xdr:rowOff>
    </xdr:from>
    <xdr:to>
      <xdr:col>6</xdr:col>
      <xdr:colOff>504825</xdr:colOff>
      <xdr:row>74</xdr:row>
      <xdr:rowOff>0</xdr:rowOff>
    </xdr:to>
    <xdr:sp macro="" textlink="">
      <xdr:nvSpPr>
        <xdr:cNvPr id="5099" name="Text Box 1865"/>
        <xdr:cNvSpPr txBox="1">
          <a:spLocks noChangeArrowheads="1"/>
        </xdr:cNvSpPr>
      </xdr:nvSpPr>
      <xdr:spPr bwMode="auto">
        <a:xfrm>
          <a:off x="4933950" y="17125950"/>
          <a:ext cx="504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7</xdr:col>
      <xdr:colOff>19050</xdr:colOff>
      <xdr:row>74</xdr:row>
      <xdr:rowOff>0</xdr:rowOff>
    </xdr:from>
    <xdr:to>
      <xdr:col>12</xdr:col>
      <xdr:colOff>0</xdr:colOff>
      <xdr:row>74</xdr:row>
      <xdr:rowOff>0</xdr:rowOff>
    </xdr:to>
    <xdr:sp macro="" textlink="">
      <xdr:nvSpPr>
        <xdr:cNvPr id="5100" name="Text Box 1866"/>
        <xdr:cNvSpPr txBox="1">
          <a:spLocks noChangeArrowheads="1"/>
        </xdr:cNvSpPr>
      </xdr:nvSpPr>
      <xdr:spPr bwMode="auto">
        <a:xfrm>
          <a:off x="5467350" y="17125950"/>
          <a:ext cx="30194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 und mehr</a:t>
          </a:r>
        </a:p>
      </xdr:txBody>
    </xdr:sp>
    <xdr:clientData/>
  </xdr:twoCellAnchor>
  <xdr:twoCellAnchor>
    <xdr:from>
      <xdr:col>1</xdr:col>
      <xdr:colOff>0</xdr:colOff>
      <xdr:row>133</xdr:row>
      <xdr:rowOff>0</xdr:rowOff>
    </xdr:from>
    <xdr:to>
      <xdr:col>2</xdr:col>
      <xdr:colOff>0</xdr:colOff>
      <xdr:row>133</xdr:row>
      <xdr:rowOff>0</xdr:rowOff>
    </xdr:to>
    <xdr:sp macro="" textlink="">
      <xdr:nvSpPr>
        <xdr:cNvPr id="5101" name="Text 111"/>
        <xdr:cNvSpPr txBox="1">
          <a:spLocks noChangeArrowheads="1"/>
        </xdr:cNvSpPr>
      </xdr:nvSpPr>
      <xdr:spPr bwMode="auto">
        <a:xfrm>
          <a:off x="276225" y="32956500"/>
          <a:ext cx="24479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Straftat / Straftatengruppe 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(§§ des StGB)</a:t>
          </a:r>
        </a:p>
      </xdr:txBody>
    </xdr:sp>
    <xdr:clientData/>
  </xdr:twoCellAnchor>
  <xdr:twoCellAnchor>
    <xdr:from>
      <xdr:col>2</xdr:col>
      <xdr:colOff>0</xdr:colOff>
      <xdr:row>133</xdr:row>
      <xdr:rowOff>0</xdr:rowOff>
    </xdr:from>
    <xdr:to>
      <xdr:col>3</xdr:col>
      <xdr:colOff>0</xdr:colOff>
      <xdr:row>133</xdr:row>
      <xdr:rowOff>0</xdr:rowOff>
    </xdr:to>
    <xdr:sp macro="" textlink="">
      <xdr:nvSpPr>
        <xdr:cNvPr id="5102" name="Text 112"/>
        <xdr:cNvSpPr txBox="1">
          <a:spLocks noChangeArrowheads="1"/>
        </xdr:cNvSpPr>
      </xdr:nvSpPr>
      <xdr:spPr bwMode="auto">
        <a:xfrm>
          <a:off x="2724150" y="32956500"/>
          <a:ext cx="6381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3</xdr:col>
      <xdr:colOff>9525</xdr:colOff>
      <xdr:row>133</xdr:row>
      <xdr:rowOff>0</xdr:rowOff>
    </xdr:from>
    <xdr:to>
      <xdr:col>4</xdr:col>
      <xdr:colOff>0</xdr:colOff>
      <xdr:row>133</xdr:row>
      <xdr:rowOff>0</xdr:rowOff>
    </xdr:to>
    <xdr:sp macro="" textlink="">
      <xdr:nvSpPr>
        <xdr:cNvPr id="5103" name="Text 113"/>
        <xdr:cNvSpPr txBox="1">
          <a:spLocks noChangeArrowheads="1"/>
        </xdr:cNvSpPr>
      </xdr:nvSpPr>
      <xdr:spPr bwMode="auto">
        <a:xfrm>
          <a:off x="3371850" y="32956500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Ins-gesamt</a:t>
          </a:r>
        </a:p>
      </xdr:txBody>
    </xdr:sp>
    <xdr:clientData/>
  </xdr:twoCellAnchor>
  <xdr:twoCellAnchor>
    <xdr:from>
      <xdr:col>3</xdr:col>
      <xdr:colOff>657225</xdr:colOff>
      <xdr:row>133</xdr:row>
      <xdr:rowOff>0</xdr:rowOff>
    </xdr:from>
    <xdr:to>
      <xdr:col>4</xdr:col>
      <xdr:colOff>0</xdr:colOff>
      <xdr:row>133</xdr:row>
      <xdr:rowOff>0</xdr:rowOff>
    </xdr:to>
    <xdr:sp macro="" textlink="">
      <xdr:nvSpPr>
        <xdr:cNvPr id="5104" name="Text 114"/>
        <xdr:cNvSpPr txBox="1">
          <a:spLocks noChangeArrowheads="1"/>
        </xdr:cNvSpPr>
      </xdr:nvSpPr>
      <xdr:spPr bwMode="auto">
        <a:xfrm>
          <a:off x="3886200" y="329565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133</xdr:row>
      <xdr:rowOff>0</xdr:rowOff>
    </xdr:from>
    <xdr:to>
      <xdr:col>4</xdr:col>
      <xdr:colOff>0</xdr:colOff>
      <xdr:row>133</xdr:row>
      <xdr:rowOff>0</xdr:rowOff>
    </xdr:to>
    <xdr:sp macro="" textlink="">
      <xdr:nvSpPr>
        <xdr:cNvPr id="5105" name="Text 115"/>
        <xdr:cNvSpPr txBox="1">
          <a:spLocks noChangeArrowheads="1"/>
        </xdr:cNvSpPr>
      </xdr:nvSpPr>
      <xdr:spPr bwMode="auto">
        <a:xfrm>
          <a:off x="3886200" y="329565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133</xdr:row>
      <xdr:rowOff>0</xdr:rowOff>
    </xdr:from>
    <xdr:to>
      <xdr:col>4</xdr:col>
      <xdr:colOff>0</xdr:colOff>
      <xdr:row>133</xdr:row>
      <xdr:rowOff>0</xdr:rowOff>
    </xdr:to>
    <xdr:sp macro="" textlink="">
      <xdr:nvSpPr>
        <xdr:cNvPr id="5106" name="Text 116"/>
        <xdr:cNvSpPr txBox="1">
          <a:spLocks noChangeArrowheads="1"/>
        </xdr:cNvSpPr>
      </xdr:nvSpPr>
      <xdr:spPr bwMode="auto">
        <a:xfrm>
          <a:off x="3886200" y="329565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133</xdr:row>
      <xdr:rowOff>0</xdr:rowOff>
    </xdr:from>
    <xdr:to>
      <xdr:col>4</xdr:col>
      <xdr:colOff>0</xdr:colOff>
      <xdr:row>133</xdr:row>
      <xdr:rowOff>0</xdr:rowOff>
    </xdr:to>
    <xdr:sp macro="" textlink="">
      <xdr:nvSpPr>
        <xdr:cNvPr id="5107" name="Text 117"/>
        <xdr:cNvSpPr txBox="1">
          <a:spLocks noChangeArrowheads="1"/>
        </xdr:cNvSpPr>
      </xdr:nvSpPr>
      <xdr:spPr bwMode="auto">
        <a:xfrm>
          <a:off x="3886200" y="329565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1</xdr:col>
      <xdr:colOff>0</xdr:colOff>
      <xdr:row>172</xdr:row>
      <xdr:rowOff>0</xdr:rowOff>
    </xdr:from>
    <xdr:to>
      <xdr:col>2</xdr:col>
      <xdr:colOff>9525</xdr:colOff>
      <xdr:row>172</xdr:row>
      <xdr:rowOff>0</xdr:rowOff>
    </xdr:to>
    <xdr:sp macro="" textlink="">
      <xdr:nvSpPr>
        <xdr:cNvPr id="5108" name="Text 134"/>
        <xdr:cNvSpPr txBox="1">
          <a:spLocks noChangeArrowheads="1"/>
        </xdr:cNvSpPr>
      </xdr:nvSpPr>
      <xdr:spPr bwMode="auto">
        <a:xfrm>
          <a:off x="276225" y="43195875"/>
          <a:ext cx="2457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Straftat 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(§§ des StGB)</a:t>
          </a:r>
        </a:p>
      </xdr:txBody>
    </xdr:sp>
    <xdr:clientData/>
  </xdr:twoCellAnchor>
  <xdr:twoCellAnchor>
    <xdr:from>
      <xdr:col>2</xdr:col>
      <xdr:colOff>0</xdr:colOff>
      <xdr:row>172</xdr:row>
      <xdr:rowOff>0</xdr:rowOff>
    </xdr:from>
    <xdr:to>
      <xdr:col>3</xdr:col>
      <xdr:colOff>0</xdr:colOff>
      <xdr:row>172</xdr:row>
      <xdr:rowOff>0</xdr:rowOff>
    </xdr:to>
    <xdr:sp macro="" textlink="">
      <xdr:nvSpPr>
        <xdr:cNvPr id="5109" name="Text 135"/>
        <xdr:cNvSpPr txBox="1">
          <a:spLocks noChangeArrowheads="1"/>
        </xdr:cNvSpPr>
      </xdr:nvSpPr>
      <xdr:spPr bwMode="auto">
        <a:xfrm>
          <a:off x="2724150" y="43195875"/>
          <a:ext cx="6381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3</xdr:col>
      <xdr:colOff>9525</xdr:colOff>
      <xdr:row>172</xdr:row>
      <xdr:rowOff>0</xdr:rowOff>
    </xdr:from>
    <xdr:to>
      <xdr:col>4</xdr:col>
      <xdr:colOff>0</xdr:colOff>
      <xdr:row>172</xdr:row>
      <xdr:rowOff>0</xdr:rowOff>
    </xdr:to>
    <xdr:sp macro="" textlink="">
      <xdr:nvSpPr>
        <xdr:cNvPr id="5110" name="Text 136"/>
        <xdr:cNvSpPr txBox="1">
          <a:spLocks noChangeArrowheads="1"/>
        </xdr:cNvSpPr>
      </xdr:nvSpPr>
      <xdr:spPr bwMode="auto">
        <a:xfrm>
          <a:off x="3371850" y="43195875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Insgesamt</a:t>
          </a:r>
        </a:p>
      </xdr:txBody>
    </xdr:sp>
    <xdr:clientData/>
  </xdr:twoCellAnchor>
  <xdr:twoCellAnchor>
    <xdr:from>
      <xdr:col>3</xdr:col>
      <xdr:colOff>657225</xdr:colOff>
      <xdr:row>172</xdr:row>
      <xdr:rowOff>0</xdr:rowOff>
    </xdr:from>
    <xdr:to>
      <xdr:col>4</xdr:col>
      <xdr:colOff>0</xdr:colOff>
      <xdr:row>172</xdr:row>
      <xdr:rowOff>0</xdr:rowOff>
    </xdr:to>
    <xdr:sp macro="" textlink="">
      <xdr:nvSpPr>
        <xdr:cNvPr id="5111" name="Text 137"/>
        <xdr:cNvSpPr txBox="1">
          <a:spLocks noChangeArrowheads="1"/>
        </xdr:cNvSpPr>
      </xdr:nvSpPr>
      <xdr:spPr bwMode="auto">
        <a:xfrm>
          <a:off x="3886200" y="431958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172</xdr:row>
      <xdr:rowOff>0</xdr:rowOff>
    </xdr:from>
    <xdr:to>
      <xdr:col>4</xdr:col>
      <xdr:colOff>0</xdr:colOff>
      <xdr:row>172</xdr:row>
      <xdr:rowOff>0</xdr:rowOff>
    </xdr:to>
    <xdr:sp macro="" textlink="">
      <xdr:nvSpPr>
        <xdr:cNvPr id="5112" name="Text 138"/>
        <xdr:cNvSpPr txBox="1">
          <a:spLocks noChangeArrowheads="1"/>
        </xdr:cNvSpPr>
      </xdr:nvSpPr>
      <xdr:spPr bwMode="auto">
        <a:xfrm>
          <a:off x="3886200" y="431958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172</xdr:row>
      <xdr:rowOff>0</xdr:rowOff>
    </xdr:from>
    <xdr:to>
      <xdr:col>4</xdr:col>
      <xdr:colOff>0</xdr:colOff>
      <xdr:row>172</xdr:row>
      <xdr:rowOff>0</xdr:rowOff>
    </xdr:to>
    <xdr:sp macro="" textlink="">
      <xdr:nvSpPr>
        <xdr:cNvPr id="5113" name="Text 139"/>
        <xdr:cNvSpPr txBox="1">
          <a:spLocks noChangeArrowheads="1"/>
        </xdr:cNvSpPr>
      </xdr:nvSpPr>
      <xdr:spPr bwMode="auto">
        <a:xfrm>
          <a:off x="3886200" y="431958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172</xdr:row>
      <xdr:rowOff>0</xdr:rowOff>
    </xdr:from>
    <xdr:to>
      <xdr:col>4</xdr:col>
      <xdr:colOff>0</xdr:colOff>
      <xdr:row>172</xdr:row>
      <xdr:rowOff>0</xdr:rowOff>
    </xdr:to>
    <xdr:sp macro="" textlink="">
      <xdr:nvSpPr>
        <xdr:cNvPr id="5114" name="Text 140"/>
        <xdr:cNvSpPr txBox="1">
          <a:spLocks noChangeArrowheads="1"/>
        </xdr:cNvSpPr>
      </xdr:nvSpPr>
      <xdr:spPr bwMode="auto">
        <a:xfrm>
          <a:off x="3886200" y="431958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9525</xdr:colOff>
      <xdr:row>172</xdr:row>
      <xdr:rowOff>0</xdr:rowOff>
    </xdr:from>
    <xdr:to>
      <xdr:col>5</xdr:col>
      <xdr:colOff>9525</xdr:colOff>
      <xdr:row>172</xdr:row>
      <xdr:rowOff>0</xdr:rowOff>
    </xdr:to>
    <xdr:sp macro="" textlink="">
      <xdr:nvSpPr>
        <xdr:cNvPr id="5115" name="Text 141"/>
        <xdr:cNvSpPr txBox="1">
          <a:spLocks noChangeArrowheads="1"/>
        </xdr:cNvSpPr>
      </xdr:nvSpPr>
      <xdr:spPr bwMode="auto">
        <a:xfrm>
          <a:off x="3895725" y="43195875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5</xdr:col>
      <xdr:colOff>0</xdr:colOff>
      <xdr:row>172</xdr:row>
      <xdr:rowOff>0</xdr:rowOff>
    </xdr:from>
    <xdr:to>
      <xdr:col>6</xdr:col>
      <xdr:colOff>9525</xdr:colOff>
      <xdr:row>172</xdr:row>
      <xdr:rowOff>0</xdr:rowOff>
    </xdr:to>
    <xdr:sp macro="" textlink="">
      <xdr:nvSpPr>
        <xdr:cNvPr id="5116" name="Text 142"/>
        <xdr:cNvSpPr txBox="1">
          <a:spLocks noChangeArrowheads="1"/>
        </xdr:cNvSpPr>
      </xdr:nvSpPr>
      <xdr:spPr bwMode="auto">
        <a:xfrm>
          <a:off x="4410075" y="43195875"/>
          <a:ext cx="5334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14-18</a:t>
          </a:r>
        </a:p>
      </xdr:txBody>
    </xdr:sp>
    <xdr:clientData/>
  </xdr:twoCellAnchor>
  <xdr:twoCellAnchor>
    <xdr:from>
      <xdr:col>6</xdr:col>
      <xdr:colOff>9525</xdr:colOff>
      <xdr:row>172</xdr:row>
      <xdr:rowOff>0</xdr:rowOff>
    </xdr:from>
    <xdr:to>
      <xdr:col>6</xdr:col>
      <xdr:colOff>504825</xdr:colOff>
      <xdr:row>172</xdr:row>
      <xdr:rowOff>0</xdr:rowOff>
    </xdr:to>
    <xdr:sp macro="" textlink="">
      <xdr:nvSpPr>
        <xdr:cNvPr id="5117" name="Text 143"/>
        <xdr:cNvSpPr txBox="1">
          <a:spLocks noChangeArrowheads="1"/>
        </xdr:cNvSpPr>
      </xdr:nvSpPr>
      <xdr:spPr bwMode="auto">
        <a:xfrm>
          <a:off x="4943475" y="43195875"/>
          <a:ext cx="4953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7</xdr:col>
      <xdr:colOff>0</xdr:colOff>
      <xdr:row>172</xdr:row>
      <xdr:rowOff>0</xdr:rowOff>
    </xdr:from>
    <xdr:to>
      <xdr:col>12</xdr:col>
      <xdr:colOff>0</xdr:colOff>
      <xdr:row>172</xdr:row>
      <xdr:rowOff>0</xdr:rowOff>
    </xdr:to>
    <xdr:sp macro="" textlink="">
      <xdr:nvSpPr>
        <xdr:cNvPr id="5118" name="Text 144"/>
        <xdr:cNvSpPr txBox="1">
          <a:spLocks noChangeArrowheads="1"/>
        </xdr:cNvSpPr>
      </xdr:nvSpPr>
      <xdr:spPr bwMode="auto">
        <a:xfrm>
          <a:off x="5448300" y="43195875"/>
          <a:ext cx="30384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 und mehr</a:t>
          </a:r>
        </a:p>
      </xdr:txBody>
    </xdr:sp>
    <xdr:clientData/>
  </xdr:twoCellAnchor>
  <xdr:twoCellAnchor>
    <xdr:from>
      <xdr:col>16</xdr:col>
      <xdr:colOff>0</xdr:colOff>
      <xdr:row>74</xdr:row>
      <xdr:rowOff>0</xdr:rowOff>
    </xdr:from>
    <xdr:to>
      <xdr:col>17</xdr:col>
      <xdr:colOff>9525</xdr:colOff>
      <xdr:row>74</xdr:row>
      <xdr:rowOff>0</xdr:rowOff>
    </xdr:to>
    <xdr:sp macro="" textlink="">
      <xdr:nvSpPr>
        <xdr:cNvPr id="5119" name="Text 147"/>
        <xdr:cNvSpPr txBox="1">
          <a:spLocks noChangeArrowheads="1"/>
        </xdr:cNvSpPr>
      </xdr:nvSpPr>
      <xdr:spPr bwMode="auto">
        <a:xfrm>
          <a:off x="11010900" y="17125950"/>
          <a:ext cx="6572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17</xdr:col>
      <xdr:colOff>9525</xdr:colOff>
      <xdr:row>74</xdr:row>
      <xdr:rowOff>0</xdr:rowOff>
    </xdr:from>
    <xdr:to>
      <xdr:col>18</xdr:col>
      <xdr:colOff>0</xdr:colOff>
      <xdr:row>74</xdr:row>
      <xdr:rowOff>0</xdr:rowOff>
    </xdr:to>
    <xdr:sp macro="" textlink="">
      <xdr:nvSpPr>
        <xdr:cNvPr id="5120" name="Text 148"/>
        <xdr:cNvSpPr txBox="1">
          <a:spLocks noChangeArrowheads="1"/>
        </xdr:cNvSpPr>
      </xdr:nvSpPr>
      <xdr:spPr bwMode="auto">
        <a:xfrm>
          <a:off x="11668125" y="17125950"/>
          <a:ext cx="2667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Straftat / Straftatengruppe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 (§§ des StGB)</a:t>
          </a:r>
        </a:p>
      </xdr:txBody>
    </xdr:sp>
    <xdr:clientData/>
  </xdr:twoCellAnchor>
  <xdr:twoCellAnchor>
    <xdr:from>
      <xdr:col>17</xdr:col>
      <xdr:colOff>19050</xdr:colOff>
      <xdr:row>51</xdr:row>
      <xdr:rowOff>0</xdr:rowOff>
    </xdr:from>
    <xdr:to>
      <xdr:col>18</xdr:col>
      <xdr:colOff>0</xdr:colOff>
      <xdr:row>51</xdr:row>
      <xdr:rowOff>0</xdr:rowOff>
    </xdr:to>
    <xdr:sp macro="" textlink="">
      <xdr:nvSpPr>
        <xdr:cNvPr id="5121" name="Text 149"/>
        <xdr:cNvSpPr txBox="1">
          <a:spLocks noChangeArrowheads="1"/>
        </xdr:cNvSpPr>
      </xdr:nvSpPr>
      <xdr:spPr bwMode="auto">
        <a:xfrm>
          <a:off x="11677650" y="12382500"/>
          <a:ext cx="2571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Straftat / Straftatengruppe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(§§ des StGB)</a:t>
          </a:r>
        </a:p>
      </xdr:txBody>
    </xdr:sp>
    <xdr:clientData/>
  </xdr:twoCellAnchor>
  <xdr:twoCellAnchor>
    <xdr:from>
      <xdr:col>16</xdr:col>
      <xdr:colOff>0</xdr:colOff>
      <xdr:row>51</xdr:row>
      <xdr:rowOff>0</xdr:rowOff>
    </xdr:from>
    <xdr:to>
      <xdr:col>17</xdr:col>
      <xdr:colOff>19050</xdr:colOff>
      <xdr:row>51</xdr:row>
      <xdr:rowOff>0</xdr:rowOff>
    </xdr:to>
    <xdr:sp macro="" textlink="">
      <xdr:nvSpPr>
        <xdr:cNvPr id="5122" name="Text 150"/>
        <xdr:cNvSpPr txBox="1">
          <a:spLocks noChangeArrowheads="1"/>
        </xdr:cNvSpPr>
      </xdr:nvSpPr>
      <xdr:spPr bwMode="auto">
        <a:xfrm>
          <a:off x="11010900" y="12382500"/>
          <a:ext cx="6667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17</xdr:col>
      <xdr:colOff>0</xdr:colOff>
      <xdr:row>133</xdr:row>
      <xdr:rowOff>0</xdr:rowOff>
    </xdr:from>
    <xdr:to>
      <xdr:col>18</xdr:col>
      <xdr:colOff>0</xdr:colOff>
      <xdr:row>133</xdr:row>
      <xdr:rowOff>0</xdr:rowOff>
    </xdr:to>
    <xdr:sp macro="" textlink="">
      <xdr:nvSpPr>
        <xdr:cNvPr id="5123" name="Text 152"/>
        <xdr:cNvSpPr txBox="1">
          <a:spLocks noChangeArrowheads="1"/>
        </xdr:cNvSpPr>
      </xdr:nvSpPr>
      <xdr:spPr bwMode="auto">
        <a:xfrm>
          <a:off x="11658600" y="32956500"/>
          <a:ext cx="2762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Straftat / Straftatengruppe 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(§§ des StGB)</a:t>
          </a:r>
        </a:p>
      </xdr:txBody>
    </xdr:sp>
    <xdr:clientData/>
  </xdr:twoCellAnchor>
  <xdr:twoCellAnchor>
    <xdr:from>
      <xdr:col>16</xdr:col>
      <xdr:colOff>0</xdr:colOff>
      <xdr:row>133</xdr:row>
      <xdr:rowOff>0</xdr:rowOff>
    </xdr:from>
    <xdr:to>
      <xdr:col>17</xdr:col>
      <xdr:colOff>0</xdr:colOff>
      <xdr:row>133</xdr:row>
      <xdr:rowOff>0</xdr:rowOff>
    </xdr:to>
    <xdr:sp macro="" textlink="">
      <xdr:nvSpPr>
        <xdr:cNvPr id="5124" name="Text 153"/>
        <xdr:cNvSpPr txBox="1">
          <a:spLocks noChangeArrowheads="1"/>
        </xdr:cNvSpPr>
      </xdr:nvSpPr>
      <xdr:spPr bwMode="auto">
        <a:xfrm>
          <a:off x="11010900" y="32956500"/>
          <a:ext cx="6477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16</xdr:col>
      <xdr:colOff>0</xdr:colOff>
      <xdr:row>172</xdr:row>
      <xdr:rowOff>0</xdr:rowOff>
    </xdr:from>
    <xdr:to>
      <xdr:col>17</xdr:col>
      <xdr:colOff>9525</xdr:colOff>
      <xdr:row>172</xdr:row>
      <xdr:rowOff>0</xdr:rowOff>
    </xdr:to>
    <xdr:sp macro="" textlink="">
      <xdr:nvSpPr>
        <xdr:cNvPr id="5125" name="Text 155"/>
        <xdr:cNvSpPr txBox="1">
          <a:spLocks noChangeArrowheads="1"/>
        </xdr:cNvSpPr>
      </xdr:nvSpPr>
      <xdr:spPr bwMode="auto">
        <a:xfrm>
          <a:off x="11010900" y="43195875"/>
          <a:ext cx="6572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17</xdr:col>
      <xdr:colOff>0</xdr:colOff>
      <xdr:row>172</xdr:row>
      <xdr:rowOff>0</xdr:rowOff>
    </xdr:from>
    <xdr:to>
      <xdr:col>17</xdr:col>
      <xdr:colOff>247650</xdr:colOff>
      <xdr:row>172</xdr:row>
      <xdr:rowOff>0</xdr:rowOff>
    </xdr:to>
    <xdr:sp macro="" textlink="">
      <xdr:nvSpPr>
        <xdr:cNvPr id="5126" name="Text 156"/>
        <xdr:cNvSpPr txBox="1">
          <a:spLocks noChangeArrowheads="1"/>
        </xdr:cNvSpPr>
      </xdr:nvSpPr>
      <xdr:spPr bwMode="auto">
        <a:xfrm>
          <a:off x="11658600" y="43195875"/>
          <a:ext cx="247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Straftat 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(§§ des StGB)</a:t>
          </a:r>
        </a:p>
      </xdr:txBody>
    </xdr:sp>
    <xdr:clientData/>
  </xdr:twoCellAnchor>
  <xdr:twoCellAnchor>
    <xdr:from>
      <xdr:col>4</xdr:col>
      <xdr:colOff>0</xdr:colOff>
      <xdr:row>51</xdr:row>
      <xdr:rowOff>0</xdr:rowOff>
    </xdr:from>
    <xdr:to>
      <xdr:col>5</xdr:col>
      <xdr:colOff>0</xdr:colOff>
      <xdr:row>51</xdr:row>
      <xdr:rowOff>0</xdr:rowOff>
    </xdr:to>
    <xdr:sp macro="" textlink="">
      <xdr:nvSpPr>
        <xdr:cNvPr id="5127" name="Text 169"/>
        <xdr:cNvSpPr txBox="1">
          <a:spLocks noChangeArrowheads="1"/>
        </xdr:cNvSpPr>
      </xdr:nvSpPr>
      <xdr:spPr bwMode="auto">
        <a:xfrm>
          <a:off x="3886200" y="12382500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sammen</a:t>
          </a:r>
        </a:p>
      </xdr:txBody>
    </xdr:sp>
    <xdr:clientData/>
  </xdr:twoCellAnchor>
  <xdr:twoCellAnchor>
    <xdr:from>
      <xdr:col>5</xdr:col>
      <xdr:colOff>19050</xdr:colOff>
      <xdr:row>51</xdr:row>
      <xdr:rowOff>0</xdr:rowOff>
    </xdr:from>
    <xdr:to>
      <xdr:col>6</xdr:col>
      <xdr:colOff>0</xdr:colOff>
      <xdr:row>51</xdr:row>
      <xdr:rowOff>0</xdr:rowOff>
    </xdr:to>
    <xdr:sp macro="" textlink="">
      <xdr:nvSpPr>
        <xdr:cNvPr id="5128" name="Text 170"/>
        <xdr:cNvSpPr txBox="1">
          <a:spLocks noChangeArrowheads="1"/>
        </xdr:cNvSpPr>
      </xdr:nvSpPr>
      <xdr:spPr bwMode="auto">
        <a:xfrm>
          <a:off x="4429125" y="12382500"/>
          <a:ext cx="504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14-18</a:t>
          </a:r>
        </a:p>
      </xdr:txBody>
    </xdr:sp>
    <xdr:clientData/>
  </xdr:twoCellAnchor>
  <xdr:twoCellAnchor>
    <xdr:from>
      <xdr:col>6</xdr:col>
      <xdr:colOff>0</xdr:colOff>
      <xdr:row>51</xdr:row>
      <xdr:rowOff>0</xdr:rowOff>
    </xdr:from>
    <xdr:to>
      <xdr:col>7</xdr:col>
      <xdr:colOff>0</xdr:colOff>
      <xdr:row>51</xdr:row>
      <xdr:rowOff>0</xdr:rowOff>
    </xdr:to>
    <xdr:sp macro="" textlink="">
      <xdr:nvSpPr>
        <xdr:cNvPr id="5129" name="Text 171"/>
        <xdr:cNvSpPr txBox="1">
          <a:spLocks noChangeArrowheads="1"/>
        </xdr:cNvSpPr>
      </xdr:nvSpPr>
      <xdr:spPr bwMode="auto">
        <a:xfrm>
          <a:off x="4933950" y="12382500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7</xdr:col>
      <xdr:colOff>0</xdr:colOff>
      <xdr:row>51</xdr:row>
      <xdr:rowOff>0</xdr:rowOff>
    </xdr:from>
    <xdr:to>
      <xdr:col>8</xdr:col>
      <xdr:colOff>0</xdr:colOff>
      <xdr:row>51</xdr:row>
      <xdr:rowOff>0</xdr:rowOff>
    </xdr:to>
    <xdr:sp macro="" textlink="">
      <xdr:nvSpPr>
        <xdr:cNvPr id="5130" name="Text 172"/>
        <xdr:cNvSpPr txBox="1">
          <a:spLocks noChangeArrowheads="1"/>
        </xdr:cNvSpPr>
      </xdr:nvSpPr>
      <xdr:spPr bwMode="auto">
        <a:xfrm>
          <a:off x="5448300" y="12382500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 und mehr</a:t>
          </a:r>
        </a:p>
      </xdr:txBody>
    </xdr:sp>
    <xdr:clientData/>
  </xdr:twoCellAnchor>
  <xdr:twoCellAnchor>
    <xdr:from>
      <xdr:col>8</xdr:col>
      <xdr:colOff>0</xdr:colOff>
      <xdr:row>51</xdr:row>
      <xdr:rowOff>0</xdr:rowOff>
    </xdr:from>
    <xdr:to>
      <xdr:col>9</xdr:col>
      <xdr:colOff>0</xdr:colOff>
      <xdr:row>51</xdr:row>
      <xdr:rowOff>0</xdr:rowOff>
    </xdr:to>
    <xdr:sp macro="" textlink="">
      <xdr:nvSpPr>
        <xdr:cNvPr id="5131" name="Text 173"/>
        <xdr:cNvSpPr txBox="1">
          <a:spLocks noChangeArrowheads="1"/>
        </xdr:cNvSpPr>
      </xdr:nvSpPr>
      <xdr:spPr bwMode="auto">
        <a:xfrm>
          <a:off x="5972175" y="12382500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sammen</a:t>
          </a:r>
        </a:p>
      </xdr:txBody>
    </xdr:sp>
    <xdr:clientData/>
  </xdr:twoCellAnchor>
  <xdr:twoCellAnchor>
    <xdr:from>
      <xdr:col>9</xdr:col>
      <xdr:colOff>0</xdr:colOff>
      <xdr:row>51</xdr:row>
      <xdr:rowOff>0</xdr:rowOff>
    </xdr:from>
    <xdr:to>
      <xdr:col>10</xdr:col>
      <xdr:colOff>9525</xdr:colOff>
      <xdr:row>51</xdr:row>
      <xdr:rowOff>0</xdr:rowOff>
    </xdr:to>
    <xdr:sp macro="" textlink="">
      <xdr:nvSpPr>
        <xdr:cNvPr id="5132" name="Text 174"/>
        <xdr:cNvSpPr txBox="1">
          <a:spLocks noChangeArrowheads="1"/>
        </xdr:cNvSpPr>
      </xdr:nvSpPr>
      <xdr:spPr bwMode="auto">
        <a:xfrm>
          <a:off x="6600825" y="12382500"/>
          <a:ext cx="6381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10</xdr:col>
      <xdr:colOff>0</xdr:colOff>
      <xdr:row>51</xdr:row>
      <xdr:rowOff>0</xdr:rowOff>
    </xdr:from>
    <xdr:to>
      <xdr:col>11</xdr:col>
      <xdr:colOff>0</xdr:colOff>
      <xdr:row>51</xdr:row>
      <xdr:rowOff>0</xdr:rowOff>
    </xdr:to>
    <xdr:sp macro="" textlink="">
      <xdr:nvSpPr>
        <xdr:cNvPr id="5133" name="Text 175"/>
        <xdr:cNvSpPr txBox="1">
          <a:spLocks noChangeArrowheads="1"/>
        </xdr:cNvSpPr>
      </xdr:nvSpPr>
      <xdr:spPr bwMode="auto">
        <a:xfrm>
          <a:off x="7229475" y="12382500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11</xdr:col>
      <xdr:colOff>0</xdr:colOff>
      <xdr:row>51</xdr:row>
      <xdr:rowOff>0</xdr:rowOff>
    </xdr:from>
    <xdr:to>
      <xdr:col>12</xdr:col>
      <xdr:colOff>0</xdr:colOff>
      <xdr:row>51</xdr:row>
      <xdr:rowOff>0</xdr:rowOff>
    </xdr:to>
    <xdr:sp macro="" textlink="">
      <xdr:nvSpPr>
        <xdr:cNvPr id="5134" name="Text 176"/>
        <xdr:cNvSpPr txBox="1">
          <a:spLocks noChangeArrowheads="1"/>
        </xdr:cNvSpPr>
      </xdr:nvSpPr>
      <xdr:spPr bwMode="auto">
        <a:xfrm>
          <a:off x="7858125" y="12382500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74</xdr:row>
      <xdr:rowOff>0</xdr:rowOff>
    </xdr:from>
    <xdr:to>
      <xdr:col>5</xdr:col>
      <xdr:colOff>0</xdr:colOff>
      <xdr:row>74</xdr:row>
      <xdr:rowOff>0</xdr:rowOff>
    </xdr:to>
    <xdr:sp macro="" textlink="">
      <xdr:nvSpPr>
        <xdr:cNvPr id="5135" name="Text Box 1901"/>
        <xdr:cNvSpPr txBox="1">
          <a:spLocks noChangeArrowheads="1"/>
        </xdr:cNvSpPr>
      </xdr:nvSpPr>
      <xdr:spPr bwMode="auto">
        <a:xfrm>
          <a:off x="3886200" y="17125950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sammen</a:t>
          </a:r>
        </a:p>
      </xdr:txBody>
    </xdr:sp>
    <xdr:clientData/>
  </xdr:twoCellAnchor>
  <xdr:twoCellAnchor>
    <xdr:from>
      <xdr:col>5</xdr:col>
      <xdr:colOff>19050</xdr:colOff>
      <xdr:row>74</xdr:row>
      <xdr:rowOff>0</xdr:rowOff>
    </xdr:from>
    <xdr:to>
      <xdr:col>6</xdr:col>
      <xdr:colOff>0</xdr:colOff>
      <xdr:row>74</xdr:row>
      <xdr:rowOff>0</xdr:rowOff>
    </xdr:to>
    <xdr:sp macro="" textlink="">
      <xdr:nvSpPr>
        <xdr:cNvPr id="5136" name="Text Box 1902"/>
        <xdr:cNvSpPr txBox="1">
          <a:spLocks noChangeArrowheads="1"/>
        </xdr:cNvSpPr>
      </xdr:nvSpPr>
      <xdr:spPr bwMode="auto">
        <a:xfrm>
          <a:off x="4429125" y="17125950"/>
          <a:ext cx="504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14-18</a:t>
          </a:r>
        </a:p>
      </xdr:txBody>
    </xdr:sp>
    <xdr:clientData/>
  </xdr:twoCellAnchor>
  <xdr:twoCellAnchor>
    <xdr:from>
      <xdr:col>6</xdr:col>
      <xdr:colOff>0</xdr:colOff>
      <xdr:row>74</xdr:row>
      <xdr:rowOff>0</xdr:rowOff>
    </xdr:from>
    <xdr:to>
      <xdr:col>7</xdr:col>
      <xdr:colOff>0</xdr:colOff>
      <xdr:row>74</xdr:row>
      <xdr:rowOff>0</xdr:rowOff>
    </xdr:to>
    <xdr:sp macro="" textlink="">
      <xdr:nvSpPr>
        <xdr:cNvPr id="5137" name="Text Box 1903"/>
        <xdr:cNvSpPr txBox="1">
          <a:spLocks noChangeArrowheads="1"/>
        </xdr:cNvSpPr>
      </xdr:nvSpPr>
      <xdr:spPr bwMode="auto">
        <a:xfrm>
          <a:off x="4933950" y="17125950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7</xdr:col>
      <xdr:colOff>0</xdr:colOff>
      <xdr:row>74</xdr:row>
      <xdr:rowOff>0</xdr:rowOff>
    </xdr:from>
    <xdr:to>
      <xdr:col>8</xdr:col>
      <xdr:colOff>0</xdr:colOff>
      <xdr:row>74</xdr:row>
      <xdr:rowOff>0</xdr:rowOff>
    </xdr:to>
    <xdr:sp macro="" textlink="">
      <xdr:nvSpPr>
        <xdr:cNvPr id="5138" name="Text Box 1904"/>
        <xdr:cNvSpPr txBox="1">
          <a:spLocks noChangeArrowheads="1"/>
        </xdr:cNvSpPr>
      </xdr:nvSpPr>
      <xdr:spPr bwMode="auto">
        <a:xfrm>
          <a:off x="5448300" y="17125950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 und mehr</a:t>
          </a:r>
        </a:p>
      </xdr:txBody>
    </xdr:sp>
    <xdr:clientData/>
  </xdr:twoCellAnchor>
  <xdr:twoCellAnchor>
    <xdr:from>
      <xdr:col>8</xdr:col>
      <xdr:colOff>0</xdr:colOff>
      <xdr:row>74</xdr:row>
      <xdr:rowOff>0</xdr:rowOff>
    </xdr:from>
    <xdr:to>
      <xdr:col>9</xdr:col>
      <xdr:colOff>0</xdr:colOff>
      <xdr:row>74</xdr:row>
      <xdr:rowOff>0</xdr:rowOff>
    </xdr:to>
    <xdr:sp macro="" textlink="">
      <xdr:nvSpPr>
        <xdr:cNvPr id="5139" name="Text Box 1905"/>
        <xdr:cNvSpPr txBox="1">
          <a:spLocks noChangeArrowheads="1"/>
        </xdr:cNvSpPr>
      </xdr:nvSpPr>
      <xdr:spPr bwMode="auto">
        <a:xfrm>
          <a:off x="5972175" y="17125950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sammen</a:t>
          </a:r>
        </a:p>
      </xdr:txBody>
    </xdr:sp>
    <xdr:clientData/>
  </xdr:twoCellAnchor>
  <xdr:twoCellAnchor>
    <xdr:from>
      <xdr:col>9</xdr:col>
      <xdr:colOff>0</xdr:colOff>
      <xdr:row>74</xdr:row>
      <xdr:rowOff>0</xdr:rowOff>
    </xdr:from>
    <xdr:to>
      <xdr:col>10</xdr:col>
      <xdr:colOff>9525</xdr:colOff>
      <xdr:row>74</xdr:row>
      <xdr:rowOff>0</xdr:rowOff>
    </xdr:to>
    <xdr:sp macro="" textlink="">
      <xdr:nvSpPr>
        <xdr:cNvPr id="5140" name="Text Box 1906"/>
        <xdr:cNvSpPr txBox="1">
          <a:spLocks noChangeArrowheads="1"/>
        </xdr:cNvSpPr>
      </xdr:nvSpPr>
      <xdr:spPr bwMode="auto">
        <a:xfrm>
          <a:off x="6600825" y="17125950"/>
          <a:ext cx="6381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10</xdr:col>
      <xdr:colOff>0</xdr:colOff>
      <xdr:row>74</xdr:row>
      <xdr:rowOff>0</xdr:rowOff>
    </xdr:from>
    <xdr:to>
      <xdr:col>11</xdr:col>
      <xdr:colOff>0</xdr:colOff>
      <xdr:row>74</xdr:row>
      <xdr:rowOff>0</xdr:rowOff>
    </xdr:to>
    <xdr:sp macro="" textlink="">
      <xdr:nvSpPr>
        <xdr:cNvPr id="5141" name="Text Box 1907"/>
        <xdr:cNvSpPr txBox="1">
          <a:spLocks noChangeArrowheads="1"/>
        </xdr:cNvSpPr>
      </xdr:nvSpPr>
      <xdr:spPr bwMode="auto">
        <a:xfrm>
          <a:off x="7229475" y="17125950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11</xdr:col>
      <xdr:colOff>0</xdr:colOff>
      <xdr:row>74</xdr:row>
      <xdr:rowOff>0</xdr:rowOff>
    </xdr:from>
    <xdr:to>
      <xdr:col>12</xdr:col>
      <xdr:colOff>0</xdr:colOff>
      <xdr:row>74</xdr:row>
      <xdr:rowOff>0</xdr:rowOff>
    </xdr:to>
    <xdr:sp macro="" textlink="">
      <xdr:nvSpPr>
        <xdr:cNvPr id="5142" name="Text Box 1908"/>
        <xdr:cNvSpPr txBox="1">
          <a:spLocks noChangeArrowheads="1"/>
        </xdr:cNvSpPr>
      </xdr:nvSpPr>
      <xdr:spPr bwMode="auto">
        <a:xfrm>
          <a:off x="7858125" y="17125950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133</xdr:row>
      <xdr:rowOff>0</xdr:rowOff>
    </xdr:from>
    <xdr:to>
      <xdr:col>5</xdr:col>
      <xdr:colOff>0</xdr:colOff>
      <xdr:row>133</xdr:row>
      <xdr:rowOff>0</xdr:rowOff>
    </xdr:to>
    <xdr:sp macro="" textlink="">
      <xdr:nvSpPr>
        <xdr:cNvPr id="5143" name="Text 185"/>
        <xdr:cNvSpPr txBox="1">
          <a:spLocks noChangeArrowheads="1"/>
        </xdr:cNvSpPr>
      </xdr:nvSpPr>
      <xdr:spPr bwMode="auto">
        <a:xfrm>
          <a:off x="3886200" y="32956500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zu-sammen</a:t>
          </a:r>
        </a:p>
      </xdr:txBody>
    </xdr:sp>
    <xdr:clientData/>
  </xdr:twoCellAnchor>
  <xdr:twoCellAnchor>
    <xdr:from>
      <xdr:col>5</xdr:col>
      <xdr:colOff>19050</xdr:colOff>
      <xdr:row>133</xdr:row>
      <xdr:rowOff>0</xdr:rowOff>
    </xdr:from>
    <xdr:to>
      <xdr:col>6</xdr:col>
      <xdr:colOff>0</xdr:colOff>
      <xdr:row>133</xdr:row>
      <xdr:rowOff>0</xdr:rowOff>
    </xdr:to>
    <xdr:sp macro="" textlink="">
      <xdr:nvSpPr>
        <xdr:cNvPr id="5144" name="Text 186"/>
        <xdr:cNvSpPr txBox="1">
          <a:spLocks noChangeArrowheads="1"/>
        </xdr:cNvSpPr>
      </xdr:nvSpPr>
      <xdr:spPr bwMode="auto">
        <a:xfrm>
          <a:off x="4429125" y="32956500"/>
          <a:ext cx="504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14-18</a:t>
          </a:r>
        </a:p>
      </xdr:txBody>
    </xdr:sp>
    <xdr:clientData/>
  </xdr:twoCellAnchor>
  <xdr:twoCellAnchor>
    <xdr:from>
      <xdr:col>6</xdr:col>
      <xdr:colOff>0</xdr:colOff>
      <xdr:row>133</xdr:row>
      <xdr:rowOff>0</xdr:rowOff>
    </xdr:from>
    <xdr:to>
      <xdr:col>7</xdr:col>
      <xdr:colOff>0</xdr:colOff>
      <xdr:row>133</xdr:row>
      <xdr:rowOff>0</xdr:rowOff>
    </xdr:to>
    <xdr:sp macro="" textlink="">
      <xdr:nvSpPr>
        <xdr:cNvPr id="5145" name="Text 187"/>
        <xdr:cNvSpPr txBox="1">
          <a:spLocks noChangeArrowheads="1"/>
        </xdr:cNvSpPr>
      </xdr:nvSpPr>
      <xdr:spPr bwMode="auto">
        <a:xfrm>
          <a:off x="4933950" y="32956500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7</xdr:col>
      <xdr:colOff>0</xdr:colOff>
      <xdr:row>133</xdr:row>
      <xdr:rowOff>0</xdr:rowOff>
    </xdr:from>
    <xdr:to>
      <xdr:col>8</xdr:col>
      <xdr:colOff>0</xdr:colOff>
      <xdr:row>133</xdr:row>
      <xdr:rowOff>0</xdr:rowOff>
    </xdr:to>
    <xdr:sp macro="" textlink="">
      <xdr:nvSpPr>
        <xdr:cNvPr id="5146" name="Text 188"/>
        <xdr:cNvSpPr txBox="1">
          <a:spLocks noChangeArrowheads="1"/>
        </xdr:cNvSpPr>
      </xdr:nvSpPr>
      <xdr:spPr bwMode="auto">
        <a:xfrm>
          <a:off x="5448300" y="32956500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 und mehr</a:t>
          </a:r>
        </a:p>
      </xdr:txBody>
    </xdr:sp>
    <xdr:clientData/>
  </xdr:twoCellAnchor>
  <xdr:twoCellAnchor>
    <xdr:from>
      <xdr:col>8</xdr:col>
      <xdr:colOff>0</xdr:colOff>
      <xdr:row>133</xdr:row>
      <xdr:rowOff>0</xdr:rowOff>
    </xdr:from>
    <xdr:to>
      <xdr:col>9</xdr:col>
      <xdr:colOff>0</xdr:colOff>
      <xdr:row>133</xdr:row>
      <xdr:rowOff>0</xdr:rowOff>
    </xdr:to>
    <xdr:sp macro="" textlink="">
      <xdr:nvSpPr>
        <xdr:cNvPr id="5147" name="Text 189"/>
        <xdr:cNvSpPr txBox="1">
          <a:spLocks noChangeArrowheads="1"/>
        </xdr:cNvSpPr>
      </xdr:nvSpPr>
      <xdr:spPr bwMode="auto">
        <a:xfrm>
          <a:off x="5972175" y="32956500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sammen</a:t>
          </a:r>
        </a:p>
      </xdr:txBody>
    </xdr:sp>
    <xdr:clientData/>
  </xdr:twoCellAnchor>
  <xdr:twoCellAnchor>
    <xdr:from>
      <xdr:col>9</xdr:col>
      <xdr:colOff>0</xdr:colOff>
      <xdr:row>133</xdr:row>
      <xdr:rowOff>0</xdr:rowOff>
    </xdr:from>
    <xdr:to>
      <xdr:col>10</xdr:col>
      <xdr:colOff>9525</xdr:colOff>
      <xdr:row>133</xdr:row>
      <xdr:rowOff>0</xdr:rowOff>
    </xdr:to>
    <xdr:sp macro="" textlink="">
      <xdr:nvSpPr>
        <xdr:cNvPr id="5148" name="Text 190"/>
        <xdr:cNvSpPr txBox="1">
          <a:spLocks noChangeArrowheads="1"/>
        </xdr:cNvSpPr>
      </xdr:nvSpPr>
      <xdr:spPr bwMode="auto">
        <a:xfrm>
          <a:off x="6600825" y="32956500"/>
          <a:ext cx="6381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10</xdr:col>
      <xdr:colOff>0</xdr:colOff>
      <xdr:row>133</xdr:row>
      <xdr:rowOff>0</xdr:rowOff>
    </xdr:from>
    <xdr:to>
      <xdr:col>11</xdr:col>
      <xdr:colOff>0</xdr:colOff>
      <xdr:row>133</xdr:row>
      <xdr:rowOff>0</xdr:rowOff>
    </xdr:to>
    <xdr:sp macro="" textlink="">
      <xdr:nvSpPr>
        <xdr:cNvPr id="5149" name="Text 191"/>
        <xdr:cNvSpPr txBox="1">
          <a:spLocks noChangeArrowheads="1"/>
        </xdr:cNvSpPr>
      </xdr:nvSpPr>
      <xdr:spPr bwMode="auto">
        <a:xfrm>
          <a:off x="7229475" y="32956500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11</xdr:col>
      <xdr:colOff>0</xdr:colOff>
      <xdr:row>133</xdr:row>
      <xdr:rowOff>0</xdr:rowOff>
    </xdr:from>
    <xdr:to>
      <xdr:col>12</xdr:col>
      <xdr:colOff>0</xdr:colOff>
      <xdr:row>133</xdr:row>
      <xdr:rowOff>0</xdr:rowOff>
    </xdr:to>
    <xdr:sp macro="" textlink="">
      <xdr:nvSpPr>
        <xdr:cNvPr id="5150" name="Text 192"/>
        <xdr:cNvSpPr txBox="1">
          <a:spLocks noChangeArrowheads="1"/>
        </xdr:cNvSpPr>
      </xdr:nvSpPr>
      <xdr:spPr bwMode="auto">
        <a:xfrm>
          <a:off x="7858125" y="32956500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3</xdr:col>
      <xdr:colOff>9525</xdr:colOff>
      <xdr:row>94</xdr:row>
      <xdr:rowOff>0</xdr:rowOff>
    </xdr:from>
    <xdr:to>
      <xdr:col>4</xdr:col>
      <xdr:colOff>0</xdr:colOff>
      <xdr:row>94</xdr:row>
      <xdr:rowOff>0</xdr:rowOff>
    </xdr:to>
    <xdr:sp macro="" textlink="">
      <xdr:nvSpPr>
        <xdr:cNvPr id="5151" name="Text 80"/>
        <xdr:cNvSpPr txBox="1">
          <a:spLocks noChangeArrowheads="1"/>
        </xdr:cNvSpPr>
      </xdr:nvSpPr>
      <xdr:spPr bwMode="auto">
        <a:xfrm>
          <a:off x="3371850" y="23031450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Insgesamt</a:t>
          </a:r>
        </a:p>
      </xdr:txBody>
    </xdr:sp>
    <xdr:clientData/>
  </xdr:twoCellAnchor>
  <xdr:twoCellAnchor>
    <xdr:from>
      <xdr:col>4</xdr:col>
      <xdr:colOff>0</xdr:colOff>
      <xdr:row>94</xdr:row>
      <xdr:rowOff>0</xdr:rowOff>
    </xdr:from>
    <xdr:to>
      <xdr:col>4</xdr:col>
      <xdr:colOff>0</xdr:colOff>
      <xdr:row>94</xdr:row>
      <xdr:rowOff>0</xdr:rowOff>
    </xdr:to>
    <xdr:sp macro="" textlink="">
      <xdr:nvSpPr>
        <xdr:cNvPr id="5152" name="Text 81"/>
        <xdr:cNvSpPr txBox="1">
          <a:spLocks noChangeArrowheads="1"/>
        </xdr:cNvSpPr>
      </xdr:nvSpPr>
      <xdr:spPr bwMode="auto">
        <a:xfrm>
          <a:off x="3886200" y="230314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zusammen</a:t>
          </a:r>
        </a:p>
      </xdr:txBody>
    </xdr:sp>
    <xdr:clientData/>
  </xdr:twoCellAnchor>
  <xdr:twoCellAnchor>
    <xdr:from>
      <xdr:col>4</xdr:col>
      <xdr:colOff>0</xdr:colOff>
      <xdr:row>94</xdr:row>
      <xdr:rowOff>0</xdr:rowOff>
    </xdr:from>
    <xdr:to>
      <xdr:col>4</xdr:col>
      <xdr:colOff>0</xdr:colOff>
      <xdr:row>94</xdr:row>
      <xdr:rowOff>0</xdr:rowOff>
    </xdr:to>
    <xdr:sp macro="" textlink="">
      <xdr:nvSpPr>
        <xdr:cNvPr id="5153" name="Text 82"/>
        <xdr:cNvSpPr txBox="1">
          <a:spLocks noChangeArrowheads="1"/>
        </xdr:cNvSpPr>
      </xdr:nvSpPr>
      <xdr:spPr bwMode="auto">
        <a:xfrm>
          <a:off x="3886200" y="230314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94</xdr:row>
      <xdr:rowOff>0</xdr:rowOff>
    </xdr:from>
    <xdr:to>
      <xdr:col>4</xdr:col>
      <xdr:colOff>0</xdr:colOff>
      <xdr:row>94</xdr:row>
      <xdr:rowOff>0</xdr:rowOff>
    </xdr:to>
    <xdr:sp macro="" textlink="">
      <xdr:nvSpPr>
        <xdr:cNvPr id="5154" name="Text 83"/>
        <xdr:cNvSpPr txBox="1">
          <a:spLocks noChangeArrowheads="1"/>
        </xdr:cNvSpPr>
      </xdr:nvSpPr>
      <xdr:spPr bwMode="auto">
        <a:xfrm>
          <a:off x="3886200" y="230314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94</xdr:row>
      <xdr:rowOff>0</xdr:rowOff>
    </xdr:from>
    <xdr:to>
      <xdr:col>4</xdr:col>
      <xdr:colOff>0</xdr:colOff>
      <xdr:row>94</xdr:row>
      <xdr:rowOff>0</xdr:rowOff>
    </xdr:to>
    <xdr:sp macro="" textlink="">
      <xdr:nvSpPr>
        <xdr:cNvPr id="5155" name="Text 84"/>
        <xdr:cNvSpPr txBox="1">
          <a:spLocks noChangeArrowheads="1"/>
        </xdr:cNvSpPr>
      </xdr:nvSpPr>
      <xdr:spPr bwMode="auto">
        <a:xfrm>
          <a:off x="3886200" y="230314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94</xdr:row>
      <xdr:rowOff>0</xdr:rowOff>
    </xdr:from>
    <xdr:to>
      <xdr:col>5</xdr:col>
      <xdr:colOff>0</xdr:colOff>
      <xdr:row>94</xdr:row>
      <xdr:rowOff>0</xdr:rowOff>
    </xdr:to>
    <xdr:sp macro="" textlink="">
      <xdr:nvSpPr>
        <xdr:cNvPr id="5156" name="Text 85"/>
        <xdr:cNvSpPr txBox="1">
          <a:spLocks noChangeArrowheads="1"/>
        </xdr:cNvSpPr>
      </xdr:nvSpPr>
      <xdr:spPr bwMode="auto">
        <a:xfrm>
          <a:off x="3886200" y="23031450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5</xdr:col>
      <xdr:colOff>0</xdr:colOff>
      <xdr:row>94</xdr:row>
      <xdr:rowOff>0</xdr:rowOff>
    </xdr:from>
    <xdr:to>
      <xdr:col>6</xdr:col>
      <xdr:colOff>0</xdr:colOff>
      <xdr:row>94</xdr:row>
      <xdr:rowOff>0</xdr:rowOff>
    </xdr:to>
    <xdr:sp macro="" textlink="">
      <xdr:nvSpPr>
        <xdr:cNvPr id="5157" name="Text 86"/>
        <xdr:cNvSpPr txBox="1">
          <a:spLocks noChangeArrowheads="1"/>
        </xdr:cNvSpPr>
      </xdr:nvSpPr>
      <xdr:spPr bwMode="auto">
        <a:xfrm>
          <a:off x="4410075" y="23031450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14-18</a:t>
          </a:r>
        </a:p>
      </xdr:txBody>
    </xdr:sp>
    <xdr:clientData/>
  </xdr:twoCellAnchor>
  <xdr:twoCellAnchor>
    <xdr:from>
      <xdr:col>6</xdr:col>
      <xdr:colOff>9525</xdr:colOff>
      <xdr:row>94</xdr:row>
      <xdr:rowOff>0</xdr:rowOff>
    </xdr:from>
    <xdr:to>
      <xdr:col>6</xdr:col>
      <xdr:colOff>361950</xdr:colOff>
      <xdr:row>94</xdr:row>
      <xdr:rowOff>0</xdr:rowOff>
    </xdr:to>
    <xdr:sp macro="" textlink="">
      <xdr:nvSpPr>
        <xdr:cNvPr id="5158" name="Text 87"/>
        <xdr:cNvSpPr txBox="1">
          <a:spLocks noChangeArrowheads="1"/>
        </xdr:cNvSpPr>
      </xdr:nvSpPr>
      <xdr:spPr bwMode="auto">
        <a:xfrm>
          <a:off x="4943475" y="23031450"/>
          <a:ext cx="3524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7</xdr:col>
      <xdr:colOff>9525</xdr:colOff>
      <xdr:row>94</xdr:row>
      <xdr:rowOff>0</xdr:rowOff>
    </xdr:from>
    <xdr:to>
      <xdr:col>12</xdr:col>
      <xdr:colOff>0</xdr:colOff>
      <xdr:row>94</xdr:row>
      <xdr:rowOff>0</xdr:rowOff>
    </xdr:to>
    <xdr:sp macro="" textlink="">
      <xdr:nvSpPr>
        <xdr:cNvPr id="5159" name="Text 88"/>
        <xdr:cNvSpPr txBox="1">
          <a:spLocks noChangeArrowheads="1"/>
        </xdr:cNvSpPr>
      </xdr:nvSpPr>
      <xdr:spPr bwMode="auto">
        <a:xfrm>
          <a:off x="5457825" y="23031450"/>
          <a:ext cx="30289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 und mehr</a:t>
          </a:r>
        </a:p>
      </xdr:txBody>
    </xdr:sp>
    <xdr:clientData/>
  </xdr:twoCellAnchor>
  <xdr:twoCellAnchor>
    <xdr:from>
      <xdr:col>4</xdr:col>
      <xdr:colOff>0</xdr:colOff>
      <xdr:row>55</xdr:row>
      <xdr:rowOff>0</xdr:rowOff>
    </xdr:from>
    <xdr:to>
      <xdr:col>4</xdr:col>
      <xdr:colOff>0</xdr:colOff>
      <xdr:row>55</xdr:row>
      <xdr:rowOff>0</xdr:rowOff>
    </xdr:to>
    <xdr:sp macro="" textlink="">
      <xdr:nvSpPr>
        <xdr:cNvPr id="5160" name="Text 4"/>
        <xdr:cNvSpPr txBox="1">
          <a:spLocks noChangeArrowheads="1"/>
        </xdr:cNvSpPr>
      </xdr:nvSpPr>
      <xdr:spPr bwMode="auto">
        <a:xfrm>
          <a:off x="3886200" y="131635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49</xdr:row>
      <xdr:rowOff>0</xdr:rowOff>
    </xdr:from>
    <xdr:to>
      <xdr:col>4</xdr:col>
      <xdr:colOff>0</xdr:colOff>
      <xdr:row>50</xdr:row>
      <xdr:rowOff>0</xdr:rowOff>
    </xdr:to>
    <xdr:sp macro="" textlink="">
      <xdr:nvSpPr>
        <xdr:cNvPr id="5161" name="Text 5"/>
        <xdr:cNvSpPr txBox="1">
          <a:spLocks noChangeArrowheads="1"/>
        </xdr:cNvSpPr>
      </xdr:nvSpPr>
      <xdr:spPr bwMode="auto">
        <a:xfrm>
          <a:off x="3886200" y="11925300"/>
          <a:ext cx="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49</xdr:row>
      <xdr:rowOff>0</xdr:rowOff>
    </xdr:from>
    <xdr:to>
      <xdr:col>4</xdr:col>
      <xdr:colOff>0</xdr:colOff>
      <xdr:row>50</xdr:row>
      <xdr:rowOff>0</xdr:rowOff>
    </xdr:to>
    <xdr:sp macro="" textlink="">
      <xdr:nvSpPr>
        <xdr:cNvPr id="5162" name="Text 6"/>
        <xdr:cNvSpPr txBox="1">
          <a:spLocks noChangeArrowheads="1"/>
        </xdr:cNvSpPr>
      </xdr:nvSpPr>
      <xdr:spPr bwMode="auto">
        <a:xfrm>
          <a:off x="3886200" y="11925300"/>
          <a:ext cx="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49</xdr:row>
      <xdr:rowOff>0</xdr:rowOff>
    </xdr:from>
    <xdr:to>
      <xdr:col>4</xdr:col>
      <xdr:colOff>0</xdr:colOff>
      <xdr:row>50</xdr:row>
      <xdr:rowOff>0</xdr:rowOff>
    </xdr:to>
    <xdr:sp macro="" textlink="">
      <xdr:nvSpPr>
        <xdr:cNvPr id="5163" name="Text 7"/>
        <xdr:cNvSpPr txBox="1">
          <a:spLocks noChangeArrowheads="1"/>
        </xdr:cNvSpPr>
      </xdr:nvSpPr>
      <xdr:spPr bwMode="auto">
        <a:xfrm>
          <a:off x="3886200" y="11925300"/>
          <a:ext cx="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61</xdr:row>
      <xdr:rowOff>0</xdr:rowOff>
    </xdr:from>
    <xdr:to>
      <xdr:col>4</xdr:col>
      <xdr:colOff>0</xdr:colOff>
      <xdr:row>61</xdr:row>
      <xdr:rowOff>0</xdr:rowOff>
    </xdr:to>
    <xdr:sp macro="" textlink="">
      <xdr:nvSpPr>
        <xdr:cNvPr id="5164" name="Text 4"/>
        <xdr:cNvSpPr txBox="1">
          <a:spLocks noChangeArrowheads="1"/>
        </xdr:cNvSpPr>
      </xdr:nvSpPr>
      <xdr:spPr bwMode="auto">
        <a:xfrm>
          <a:off x="3886200" y="143827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61</xdr:row>
      <xdr:rowOff>0</xdr:rowOff>
    </xdr:from>
    <xdr:to>
      <xdr:col>4</xdr:col>
      <xdr:colOff>0</xdr:colOff>
      <xdr:row>61</xdr:row>
      <xdr:rowOff>0</xdr:rowOff>
    </xdr:to>
    <xdr:sp macro="" textlink="">
      <xdr:nvSpPr>
        <xdr:cNvPr id="5165" name="Text 5"/>
        <xdr:cNvSpPr txBox="1">
          <a:spLocks noChangeArrowheads="1"/>
        </xdr:cNvSpPr>
      </xdr:nvSpPr>
      <xdr:spPr bwMode="auto">
        <a:xfrm>
          <a:off x="3886200" y="143827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61</xdr:row>
      <xdr:rowOff>0</xdr:rowOff>
    </xdr:from>
    <xdr:to>
      <xdr:col>4</xdr:col>
      <xdr:colOff>0</xdr:colOff>
      <xdr:row>61</xdr:row>
      <xdr:rowOff>0</xdr:rowOff>
    </xdr:to>
    <xdr:sp macro="" textlink="">
      <xdr:nvSpPr>
        <xdr:cNvPr id="5166" name="Text 6"/>
        <xdr:cNvSpPr txBox="1">
          <a:spLocks noChangeArrowheads="1"/>
        </xdr:cNvSpPr>
      </xdr:nvSpPr>
      <xdr:spPr bwMode="auto">
        <a:xfrm>
          <a:off x="3886200" y="143827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61</xdr:row>
      <xdr:rowOff>0</xdr:rowOff>
    </xdr:from>
    <xdr:to>
      <xdr:col>4</xdr:col>
      <xdr:colOff>0</xdr:colOff>
      <xdr:row>61</xdr:row>
      <xdr:rowOff>0</xdr:rowOff>
    </xdr:to>
    <xdr:sp macro="" textlink="">
      <xdr:nvSpPr>
        <xdr:cNvPr id="5167" name="Text 7"/>
        <xdr:cNvSpPr txBox="1">
          <a:spLocks noChangeArrowheads="1"/>
        </xdr:cNvSpPr>
      </xdr:nvSpPr>
      <xdr:spPr bwMode="auto">
        <a:xfrm>
          <a:off x="3886200" y="143827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97</xdr:row>
      <xdr:rowOff>0</xdr:rowOff>
    </xdr:from>
    <xdr:to>
      <xdr:col>4</xdr:col>
      <xdr:colOff>0</xdr:colOff>
      <xdr:row>97</xdr:row>
      <xdr:rowOff>142875</xdr:rowOff>
    </xdr:to>
    <xdr:sp macro="" textlink="">
      <xdr:nvSpPr>
        <xdr:cNvPr id="5168" name="Text 4"/>
        <xdr:cNvSpPr txBox="1">
          <a:spLocks noChangeArrowheads="1"/>
        </xdr:cNvSpPr>
      </xdr:nvSpPr>
      <xdr:spPr bwMode="auto">
        <a:xfrm>
          <a:off x="3886200" y="23641050"/>
          <a:ext cx="0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97</xdr:row>
      <xdr:rowOff>0</xdr:rowOff>
    </xdr:from>
    <xdr:to>
      <xdr:col>4</xdr:col>
      <xdr:colOff>0</xdr:colOff>
      <xdr:row>98</xdr:row>
      <xdr:rowOff>0</xdr:rowOff>
    </xdr:to>
    <xdr:sp macro="" textlink="">
      <xdr:nvSpPr>
        <xdr:cNvPr id="5169" name="Text 5"/>
        <xdr:cNvSpPr txBox="1">
          <a:spLocks noChangeArrowheads="1"/>
        </xdr:cNvSpPr>
      </xdr:nvSpPr>
      <xdr:spPr bwMode="auto">
        <a:xfrm>
          <a:off x="3886200" y="23641050"/>
          <a:ext cx="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97</xdr:row>
      <xdr:rowOff>0</xdr:rowOff>
    </xdr:from>
    <xdr:to>
      <xdr:col>4</xdr:col>
      <xdr:colOff>0</xdr:colOff>
      <xdr:row>98</xdr:row>
      <xdr:rowOff>0</xdr:rowOff>
    </xdr:to>
    <xdr:sp macro="" textlink="">
      <xdr:nvSpPr>
        <xdr:cNvPr id="5170" name="Text 6"/>
        <xdr:cNvSpPr txBox="1">
          <a:spLocks noChangeArrowheads="1"/>
        </xdr:cNvSpPr>
      </xdr:nvSpPr>
      <xdr:spPr bwMode="auto">
        <a:xfrm>
          <a:off x="3886200" y="23641050"/>
          <a:ext cx="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97</xdr:row>
      <xdr:rowOff>0</xdr:rowOff>
    </xdr:from>
    <xdr:to>
      <xdr:col>4</xdr:col>
      <xdr:colOff>0</xdr:colOff>
      <xdr:row>98</xdr:row>
      <xdr:rowOff>0</xdr:rowOff>
    </xdr:to>
    <xdr:sp macro="" textlink="">
      <xdr:nvSpPr>
        <xdr:cNvPr id="5171" name="Text 7"/>
        <xdr:cNvSpPr txBox="1">
          <a:spLocks noChangeArrowheads="1"/>
        </xdr:cNvSpPr>
      </xdr:nvSpPr>
      <xdr:spPr bwMode="auto">
        <a:xfrm>
          <a:off x="3886200" y="23641050"/>
          <a:ext cx="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133</xdr:row>
      <xdr:rowOff>0</xdr:rowOff>
    </xdr:from>
    <xdr:to>
      <xdr:col>4</xdr:col>
      <xdr:colOff>0</xdr:colOff>
      <xdr:row>133</xdr:row>
      <xdr:rowOff>0</xdr:rowOff>
    </xdr:to>
    <xdr:sp macro="" textlink="">
      <xdr:nvSpPr>
        <xdr:cNvPr id="5172" name="Text 4"/>
        <xdr:cNvSpPr txBox="1">
          <a:spLocks noChangeArrowheads="1"/>
        </xdr:cNvSpPr>
      </xdr:nvSpPr>
      <xdr:spPr bwMode="auto">
        <a:xfrm>
          <a:off x="3886200" y="329565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133</xdr:row>
      <xdr:rowOff>0</xdr:rowOff>
    </xdr:from>
    <xdr:to>
      <xdr:col>4</xdr:col>
      <xdr:colOff>0</xdr:colOff>
      <xdr:row>133</xdr:row>
      <xdr:rowOff>0</xdr:rowOff>
    </xdr:to>
    <xdr:sp macro="" textlink="">
      <xdr:nvSpPr>
        <xdr:cNvPr id="5173" name="Text 5"/>
        <xdr:cNvSpPr txBox="1">
          <a:spLocks noChangeArrowheads="1"/>
        </xdr:cNvSpPr>
      </xdr:nvSpPr>
      <xdr:spPr bwMode="auto">
        <a:xfrm>
          <a:off x="3886200" y="329565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133</xdr:row>
      <xdr:rowOff>0</xdr:rowOff>
    </xdr:from>
    <xdr:to>
      <xdr:col>4</xdr:col>
      <xdr:colOff>0</xdr:colOff>
      <xdr:row>133</xdr:row>
      <xdr:rowOff>0</xdr:rowOff>
    </xdr:to>
    <xdr:sp macro="" textlink="">
      <xdr:nvSpPr>
        <xdr:cNvPr id="5174" name="Text 6"/>
        <xdr:cNvSpPr txBox="1">
          <a:spLocks noChangeArrowheads="1"/>
        </xdr:cNvSpPr>
      </xdr:nvSpPr>
      <xdr:spPr bwMode="auto">
        <a:xfrm>
          <a:off x="3886200" y="329565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133</xdr:row>
      <xdr:rowOff>0</xdr:rowOff>
    </xdr:from>
    <xdr:to>
      <xdr:col>4</xdr:col>
      <xdr:colOff>0</xdr:colOff>
      <xdr:row>133</xdr:row>
      <xdr:rowOff>0</xdr:rowOff>
    </xdr:to>
    <xdr:sp macro="" textlink="">
      <xdr:nvSpPr>
        <xdr:cNvPr id="5175" name="Text 7"/>
        <xdr:cNvSpPr txBox="1">
          <a:spLocks noChangeArrowheads="1"/>
        </xdr:cNvSpPr>
      </xdr:nvSpPr>
      <xdr:spPr bwMode="auto">
        <a:xfrm>
          <a:off x="3886200" y="329565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72</xdr:row>
      <xdr:rowOff>0</xdr:rowOff>
    </xdr:from>
    <xdr:to>
      <xdr:col>4</xdr:col>
      <xdr:colOff>0</xdr:colOff>
      <xdr:row>73</xdr:row>
      <xdr:rowOff>142875</xdr:rowOff>
    </xdr:to>
    <xdr:sp macro="" textlink="">
      <xdr:nvSpPr>
        <xdr:cNvPr id="5176" name="Text 4"/>
        <xdr:cNvSpPr txBox="1">
          <a:spLocks noChangeArrowheads="1"/>
        </xdr:cNvSpPr>
      </xdr:nvSpPr>
      <xdr:spPr bwMode="auto">
        <a:xfrm>
          <a:off x="3886200" y="16668750"/>
          <a:ext cx="0" cy="295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73</xdr:row>
      <xdr:rowOff>0</xdr:rowOff>
    </xdr:from>
    <xdr:to>
      <xdr:col>4</xdr:col>
      <xdr:colOff>0</xdr:colOff>
      <xdr:row>74</xdr:row>
      <xdr:rowOff>0</xdr:rowOff>
    </xdr:to>
    <xdr:sp macro="" textlink="">
      <xdr:nvSpPr>
        <xdr:cNvPr id="5177" name="Text Box 1943"/>
        <xdr:cNvSpPr txBox="1">
          <a:spLocks noChangeArrowheads="1"/>
        </xdr:cNvSpPr>
      </xdr:nvSpPr>
      <xdr:spPr bwMode="auto">
        <a:xfrm>
          <a:off x="3886200" y="16821150"/>
          <a:ext cx="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73</xdr:row>
      <xdr:rowOff>0</xdr:rowOff>
    </xdr:from>
    <xdr:to>
      <xdr:col>4</xdr:col>
      <xdr:colOff>0</xdr:colOff>
      <xdr:row>74</xdr:row>
      <xdr:rowOff>0</xdr:rowOff>
    </xdr:to>
    <xdr:sp macro="" textlink="">
      <xdr:nvSpPr>
        <xdr:cNvPr id="5178" name="Text Box 1944"/>
        <xdr:cNvSpPr txBox="1">
          <a:spLocks noChangeArrowheads="1"/>
        </xdr:cNvSpPr>
      </xdr:nvSpPr>
      <xdr:spPr bwMode="auto">
        <a:xfrm>
          <a:off x="3886200" y="16821150"/>
          <a:ext cx="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73</xdr:row>
      <xdr:rowOff>0</xdr:rowOff>
    </xdr:from>
    <xdr:to>
      <xdr:col>4</xdr:col>
      <xdr:colOff>0</xdr:colOff>
      <xdr:row>74</xdr:row>
      <xdr:rowOff>0</xdr:rowOff>
    </xdr:to>
    <xdr:sp macro="" textlink="">
      <xdr:nvSpPr>
        <xdr:cNvPr id="5179" name="Text Box 1945"/>
        <xdr:cNvSpPr txBox="1">
          <a:spLocks noChangeArrowheads="1"/>
        </xdr:cNvSpPr>
      </xdr:nvSpPr>
      <xdr:spPr bwMode="auto">
        <a:xfrm>
          <a:off x="3886200" y="16821150"/>
          <a:ext cx="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16</xdr:col>
      <xdr:colOff>9525</xdr:colOff>
      <xdr:row>51</xdr:row>
      <xdr:rowOff>0</xdr:rowOff>
    </xdr:from>
    <xdr:to>
      <xdr:col>17</xdr:col>
      <xdr:colOff>0</xdr:colOff>
      <xdr:row>51</xdr:row>
      <xdr:rowOff>0</xdr:rowOff>
    </xdr:to>
    <xdr:sp macro="" textlink="">
      <xdr:nvSpPr>
        <xdr:cNvPr id="5180" name="Text 13"/>
        <xdr:cNvSpPr txBox="1">
          <a:spLocks noChangeArrowheads="1"/>
        </xdr:cNvSpPr>
      </xdr:nvSpPr>
      <xdr:spPr bwMode="auto">
        <a:xfrm>
          <a:off x="11020425" y="12382500"/>
          <a:ext cx="6381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16</xdr:col>
      <xdr:colOff>9525</xdr:colOff>
      <xdr:row>94</xdr:row>
      <xdr:rowOff>0</xdr:rowOff>
    </xdr:from>
    <xdr:to>
      <xdr:col>16</xdr:col>
      <xdr:colOff>590550</xdr:colOff>
      <xdr:row>94</xdr:row>
      <xdr:rowOff>0</xdr:rowOff>
    </xdr:to>
    <xdr:sp macro="" textlink="">
      <xdr:nvSpPr>
        <xdr:cNvPr id="5181" name="Text 79"/>
        <xdr:cNvSpPr txBox="1">
          <a:spLocks noChangeArrowheads="1"/>
        </xdr:cNvSpPr>
      </xdr:nvSpPr>
      <xdr:spPr bwMode="auto">
        <a:xfrm>
          <a:off x="11020425" y="23031450"/>
          <a:ext cx="5810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16</xdr:col>
      <xdr:colOff>0</xdr:colOff>
      <xdr:row>133</xdr:row>
      <xdr:rowOff>0</xdr:rowOff>
    </xdr:from>
    <xdr:to>
      <xdr:col>17</xdr:col>
      <xdr:colOff>0</xdr:colOff>
      <xdr:row>133</xdr:row>
      <xdr:rowOff>0</xdr:rowOff>
    </xdr:to>
    <xdr:sp macro="" textlink="">
      <xdr:nvSpPr>
        <xdr:cNvPr id="5182" name="Text 112"/>
        <xdr:cNvSpPr txBox="1">
          <a:spLocks noChangeArrowheads="1"/>
        </xdr:cNvSpPr>
      </xdr:nvSpPr>
      <xdr:spPr bwMode="auto">
        <a:xfrm>
          <a:off x="11010900" y="32956500"/>
          <a:ext cx="6477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4</xdr:col>
      <xdr:colOff>0</xdr:colOff>
      <xdr:row>4</xdr:row>
      <xdr:rowOff>0</xdr:rowOff>
    </xdr:from>
    <xdr:to>
      <xdr:col>4</xdr:col>
      <xdr:colOff>0</xdr:colOff>
      <xdr:row>6</xdr:row>
      <xdr:rowOff>142875</xdr:rowOff>
    </xdr:to>
    <xdr:sp macro="" textlink="">
      <xdr:nvSpPr>
        <xdr:cNvPr id="5183" name="Text Box 1949"/>
        <xdr:cNvSpPr txBox="1">
          <a:spLocks noChangeArrowheads="1"/>
        </xdr:cNvSpPr>
      </xdr:nvSpPr>
      <xdr:spPr bwMode="auto">
        <a:xfrm>
          <a:off x="3886200" y="733425"/>
          <a:ext cx="0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5</xdr:row>
      <xdr:rowOff>9525</xdr:rowOff>
    </xdr:from>
    <xdr:to>
      <xdr:col>4</xdr:col>
      <xdr:colOff>0</xdr:colOff>
      <xdr:row>7</xdr:row>
      <xdr:rowOff>0</xdr:rowOff>
    </xdr:to>
    <xdr:sp macro="" textlink="">
      <xdr:nvSpPr>
        <xdr:cNvPr id="5184" name="Text Box 1950"/>
        <xdr:cNvSpPr txBox="1">
          <a:spLocks noChangeArrowheads="1"/>
        </xdr:cNvSpPr>
      </xdr:nvSpPr>
      <xdr:spPr bwMode="auto">
        <a:xfrm>
          <a:off x="3886200" y="904875"/>
          <a:ext cx="0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5</xdr:row>
      <xdr:rowOff>0</xdr:rowOff>
    </xdr:from>
    <xdr:to>
      <xdr:col>4</xdr:col>
      <xdr:colOff>0</xdr:colOff>
      <xdr:row>7</xdr:row>
      <xdr:rowOff>0</xdr:rowOff>
    </xdr:to>
    <xdr:sp macro="" textlink="">
      <xdr:nvSpPr>
        <xdr:cNvPr id="5185" name="Text Box 1951"/>
        <xdr:cNvSpPr txBox="1">
          <a:spLocks noChangeArrowheads="1"/>
        </xdr:cNvSpPr>
      </xdr:nvSpPr>
      <xdr:spPr bwMode="auto">
        <a:xfrm>
          <a:off x="3886200" y="895350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5</xdr:row>
      <xdr:rowOff>0</xdr:rowOff>
    </xdr:from>
    <xdr:to>
      <xdr:col>4</xdr:col>
      <xdr:colOff>0</xdr:colOff>
      <xdr:row>7</xdr:row>
      <xdr:rowOff>0</xdr:rowOff>
    </xdr:to>
    <xdr:sp macro="" textlink="">
      <xdr:nvSpPr>
        <xdr:cNvPr id="5186" name="Text Box 1952"/>
        <xdr:cNvSpPr txBox="1">
          <a:spLocks noChangeArrowheads="1"/>
        </xdr:cNvSpPr>
      </xdr:nvSpPr>
      <xdr:spPr bwMode="auto">
        <a:xfrm>
          <a:off x="3886200" y="895350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1</xdr:col>
      <xdr:colOff>19050</xdr:colOff>
      <xdr:row>51</xdr:row>
      <xdr:rowOff>0</xdr:rowOff>
    </xdr:from>
    <xdr:to>
      <xdr:col>2</xdr:col>
      <xdr:colOff>0</xdr:colOff>
      <xdr:row>51</xdr:row>
      <xdr:rowOff>0</xdr:rowOff>
    </xdr:to>
    <xdr:sp macro="" textlink="">
      <xdr:nvSpPr>
        <xdr:cNvPr id="5187" name="Text 12"/>
        <xdr:cNvSpPr txBox="1">
          <a:spLocks noChangeArrowheads="1"/>
        </xdr:cNvSpPr>
      </xdr:nvSpPr>
      <xdr:spPr bwMode="auto">
        <a:xfrm>
          <a:off x="295275" y="12382500"/>
          <a:ext cx="2428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Straftat / Straftatengruppe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(§§ des StGB)</a:t>
          </a:r>
        </a:p>
      </xdr:txBody>
    </xdr:sp>
    <xdr:clientData/>
  </xdr:twoCellAnchor>
  <xdr:twoCellAnchor>
    <xdr:from>
      <xdr:col>2</xdr:col>
      <xdr:colOff>9525</xdr:colOff>
      <xdr:row>51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5188" name="Text 13"/>
        <xdr:cNvSpPr txBox="1">
          <a:spLocks noChangeArrowheads="1"/>
        </xdr:cNvSpPr>
      </xdr:nvSpPr>
      <xdr:spPr bwMode="auto">
        <a:xfrm>
          <a:off x="2733675" y="12382500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3</xdr:col>
      <xdr:colOff>19050</xdr:colOff>
      <xdr:row>51</xdr:row>
      <xdr:rowOff>0</xdr:rowOff>
    </xdr:from>
    <xdr:to>
      <xdr:col>3</xdr:col>
      <xdr:colOff>400050</xdr:colOff>
      <xdr:row>51</xdr:row>
      <xdr:rowOff>0</xdr:rowOff>
    </xdr:to>
    <xdr:sp macro="" textlink="">
      <xdr:nvSpPr>
        <xdr:cNvPr id="5189" name="Text 14"/>
        <xdr:cNvSpPr txBox="1">
          <a:spLocks noChangeArrowheads="1"/>
        </xdr:cNvSpPr>
      </xdr:nvSpPr>
      <xdr:spPr bwMode="auto">
        <a:xfrm>
          <a:off x="3381375" y="12382500"/>
          <a:ext cx="3810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Ins-gesamt</a:t>
          </a:r>
        </a:p>
      </xdr:txBody>
    </xdr:sp>
    <xdr:clientData/>
  </xdr:twoCellAnchor>
  <xdr:twoCellAnchor>
    <xdr:from>
      <xdr:col>4</xdr:col>
      <xdr:colOff>0</xdr:colOff>
      <xdr:row>51</xdr:row>
      <xdr:rowOff>0</xdr:rowOff>
    </xdr:from>
    <xdr:to>
      <xdr:col>4</xdr:col>
      <xdr:colOff>0</xdr:colOff>
      <xdr:row>51</xdr:row>
      <xdr:rowOff>0</xdr:rowOff>
    </xdr:to>
    <xdr:sp macro="" textlink="">
      <xdr:nvSpPr>
        <xdr:cNvPr id="5190" name="Text 15"/>
        <xdr:cNvSpPr txBox="1">
          <a:spLocks noChangeArrowheads="1"/>
        </xdr:cNvSpPr>
      </xdr:nvSpPr>
      <xdr:spPr bwMode="auto">
        <a:xfrm>
          <a:off x="3886200" y="123825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51</xdr:row>
      <xdr:rowOff>0</xdr:rowOff>
    </xdr:from>
    <xdr:to>
      <xdr:col>4</xdr:col>
      <xdr:colOff>0</xdr:colOff>
      <xdr:row>51</xdr:row>
      <xdr:rowOff>0</xdr:rowOff>
    </xdr:to>
    <xdr:sp macro="" textlink="">
      <xdr:nvSpPr>
        <xdr:cNvPr id="5191" name="Text 16"/>
        <xdr:cNvSpPr txBox="1">
          <a:spLocks noChangeArrowheads="1"/>
        </xdr:cNvSpPr>
      </xdr:nvSpPr>
      <xdr:spPr bwMode="auto">
        <a:xfrm>
          <a:off x="3886200" y="123825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51</xdr:row>
      <xdr:rowOff>0</xdr:rowOff>
    </xdr:from>
    <xdr:to>
      <xdr:col>4</xdr:col>
      <xdr:colOff>0</xdr:colOff>
      <xdr:row>51</xdr:row>
      <xdr:rowOff>0</xdr:rowOff>
    </xdr:to>
    <xdr:sp macro="" textlink="">
      <xdr:nvSpPr>
        <xdr:cNvPr id="5192" name="Text 17"/>
        <xdr:cNvSpPr txBox="1">
          <a:spLocks noChangeArrowheads="1"/>
        </xdr:cNvSpPr>
      </xdr:nvSpPr>
      <xdr:spPr bwMode="auto">
        <a:xfrm>
          <a:off x="3886200" y="123825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51</xdr:row>
      <xdr:rowOff>0</xdr:rowOff>
    </xdr:from>
    <xdr:to>
      <xdr:col>4</xdr:col>
      <xdr:colOff>0</xdr:colOff>
      <xdr:row>51</xdr:row>
      <xdr:rowOff>0</xdr:rowOff>
    </xdr:to>
    <xdr:sp macro="" textlink="">
      <xdr:nvSpPr>
        <xdr:cNvPr id="5193" name="Text 18"/>
        <xdr:cNvSpPr txBox="1">
          <a:spLocks noChangeArrowheads="1"/>
        </xdr:cNvSpPr>
      </xdr:nvSpPr>
      <xdr:spPr bwMode="auto">
        <a:xfrm>
          <a:off x="3886200" y="123825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1</xdr:col>
      <xdr:colOff>9525</xdr:colOff>
      <xdr:row>74</xdr:row>
      <xdr:rowOff>0</xdr:rowOff>
    </xdr:from>
    <xdr:to>
      <xdr:col>2</xdr:col>
      <xdr:colOff>0</xdr:colOff>
      <xdr:row>74</xdr:row>
      <xdr:rowOff>0</xdr:rowOff>
    </xdr:to>
    <xdr:sp macro="" textlink="">
      <xdr:nvSpPr>
        <xdr:cNvPr id="5194" name="Text 35"/>
        <xdr:cNvSpPr txBox="1">
          <a:spLocks noChangeArrowheads="1"/>
        </xdr:cNvSpPr>
      </xdr:nvSpPr>
      <xdr:spPr bwMode="auto">
        <a:xfrm>
          <a:off x="285750" y="17125950"/>
          <a:ext cx="24384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Straftat / Straftatengruppe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 (§§ des StGB)</a:t>
          </a:r>
        </a:p>
      </xdr:txBody>
    </xdr:sp>
    <xdr:clientData/>
  </xdr:twoCellAnchor>
  <xdr:twoCellAnchor>
    <xdr:from>
      <xdr:col>2</xdr:col>
      <xdr:colOff>0</xdr:colOff>
      <xdr:row>74</xdr:row>
      <xdr:rowOff>0</xdr:rowOff>
    </xdr:from>
    <xdr:to>
      <xdr:col>3</xdr:col>
      <xdr:colOff>9525</xdr:colOff>
      <xdr:row>74</xdr:row>
      <xdr:rowOff>0</xdr:rowOff>
    </xdr:to>
    <xdr:sp macro="" textlink="">
      <xdr:nvSpPr>
        <xdr:cNvPr id="5195" name="Text Box 1961"/>
        <xdr:cNvSpPr txBox="1">
          <a:spLocks noChangeArrowheads="1"/>
        </xdr:cNvSpPr>
      </xdr:nvSpPr>
      <xdr:spPr bwMode="auto">
        <a:xfrm>
          <a:off x="2724150" y="17125950"/>
          <a:ext cx="6477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3</xdr:col>
      <xdr:colOff>9525</xdr:colOff>
      <xdr:row>74</xdr:row>
      <xdr:rowOff>0</xdr:rowOff>
    </xdr:from>
    <xdr:to>
      <xdr:col>3</xdr:col>
      <xdr:colOff>400050</xdr:colOff>
      <xdr:row>74</xdr:row>
      <xdr:rowOff>0</xdr:rowOff>
    </xdr:to>
    <xdr:sp macro="" textlink="">
      <xdr:nvSpPr>
        <xdr:cNvPr id="5196" name="Text Box 1962"/>
        <xdr:cNvSpPr txBox="1">
          <a:spLocks noChangeArrowheads="1"/>
        </xdr:cNvSpPr>
      </xdr:nvSpPr>
      <xdr:spPr bwMode="auto">
        <a:xfrm>
          <a:off x="3371850" y="17125950"/>
          <a:ext cx="390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Ins-gesamt</a:t>
          </a:r>
        </a:p>
      </xdr:txBody>
    </xdr:sp>
    <xdr:clientData/>
  </xdr:twoCellAnchor>
  <xdr:twoCellAnchor>
    <xdr:from>
      <xdr:col>4</xdr:col>
      <xdr:colOff>0</xdr:colOff>
      <xdr:row>74</xdr:row>
      <xdr:rowOff>0</xdr:rowOff>
    </xdr:from>
    <xdr:to>
      <xdr:col>4</xdr:col>
      <xdr:colOff>0</xdr:colOff>
      <xdr:row>74</xdr:row>
      <xdr:rowOff>0</xdr:rowOff>
    </xdr:to>
    <xdr:sp macro="" textlink="">
      <xdr:nvSpPr>
        <xdr:cNvPr id="5197" name="Text Box 1963"/>
        <xdr:cNvSpPr txBox="1">
          <a:spLocks noChangeArrowheads="1"/>
        </xdr:cNvSpPr>
      </xdr:nvSpPr>
      <xdr:spPr bwMode="auto">
        <a:xfrm>
          <a:off x="3886200" y="171259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74</xdr:row>
      <xdr:rowOff>0</xdr:rowOff>
    </xdr:from>
    <xdr:to>
      <xdr:col>4</xdr:col>
      <xdr:colOff>0</xdr:colOff>
      <xdr:row>74</xdr:row>
      <xdr:rowOff>0</xdr:rowOff>
    </xdr:to>
    <xdr:sp macro="" textlink="">
      <xdr:nvSpPr>
        <xdr:cNvPr id="5198" name="Text Box 1964"/>
        <xdr:cNvSpPr txBox="1">
          <a:spLocks noChangeArrowheads="1"/>
        </xdr:cNvSpPr>
      </xdr:nvSpPr>
      <xdr:spPr bwMode="auto">
        <a:xfrm>
          <a:off x="3886200" y="171259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74</xdr:row>
      <xdr:rowOff>0</xdr:rowOff>
    </xdr:from>
    <xdr:to>
      <xdr:col>4</xdr:col>
      <xdr:colOff>0</xdr:colOff>
      <xdr:row>74</xdr:row>
      <xdr:rowOff>0</xdr:rowOff>
    </xdr:to>
    <xdr:sp macro="" textlink="">
      <xdr:nvSpPr>
        <xdr:cNvPr id="5199" name="Text Box 1965"/>
        <xdr:cNvSpPr txBox="1">
          <a:spLocks noChangeArrowheads="1"/>
        </xdr:cNvSpPr>
      </xdr:nvSpPr>
      <xdr:spPr bwMode="auto">
        <a:xfrm>
          <a:off x="3886200" y="171259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74</xdr:row>
      <xdr:rowOff>0</xdr:rowOff>
    </xdr:from>
    <xdr:to>
      <xdr:col>4</xdr:col>
      <xdr:colOff>0</xdr:colOff>
      <xdr:row>74</xdr:row>
      <xdr:rowOff>0</xdr:rowOff>
    </xdr:to>
    <xdr:sp macro="" textlink="">
      <xdr:nvSpPr>
        <xdr:cNvPr id="5200" name="Text Box 1966"/>
        <xdr:cNvSpPr txBox="1">
          <a:spLocks noChangeArrowheads="1"/>
        </xdr:cNvSpPr>
      </xdr:nvSpPr>
      <xdr:spPr bwMode="auto">
        <a:xfrm>
          <a:off x="3886200" y="171259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1</xdr:col>
      <xdr:colOff>9525</xdr:colOff>
      <xdr:row>94</xdr:row>
      <xdr:rowOff>0</xdr:rowOff>
    </xdr:from>
    <xdr:to>
      <xdr:col>2</xdr:col>
      <xdr:colOff>0</xdr:colOff>
      <xdr:row>94</xdr:row>
      <xdr:rowOff>0</xdr:rowOff>
    </xdr:to>
    <xdr:sp macro="" textlink="">
      <xdr:nvSpPr>
        <xdr:cNvPr id="5201" name="Text 78"/>
        <xdr:cNvSpPr txBox="1">
          <a:spLocks noChangeArrowheads="1"/>
        </xdr:cNvSpPr>
      </xdr:nvSpPr>
      <xdr:spPr bwMode="auto">
        <a:xfrm>
          <a:off x="285750" y="23031450"/>
          <a:ext cx="24384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Straftat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 (§§ des StGB)</a:t>
          </a:r>
        </a:p>
      </xdr:txBody>
    </xdr:sp>
    <xdr:clientData/>
  </xdr:twoCellAnchor>
  <xdr:twoCellAnchor>
    <xdr:from>
      <xdr:col>2</xdr:col>
      <xdr:colOff>9525</xdr:colOff>
      <xdr:row>94</xdr:row>
      <xdr:rowOff>0</xdr:rowOff>
    </xdr:from>
    <xdr:to>
      <xdr:col>2</xdr:col>
      <xdr:colOff>590550</xdr:colOff>
      <xdr:row>94</xdr:row>
      <xdr:rowOff>0</xdr:rowOff>
    </xdr:to>
    <xdr:sp macro="" textlink="">
      <xdr:nvSpPr>
        <xdr:cNvPr id="5202" name="Text 79"/>
        <xdr:cNvSpPr txBox="1">
          <a:spLocks noChangeArrowheads="1"/>
        </xdr:cNvSpPr>
      </xdr:nvSpPr>
      <xdr:spPr bwMode="auto">
        <a:xfrm>
          <a:off x="2733675" y="23031450"/>
          <a:ext cx="5810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3</xdr:col>
      <xdr:colOff>9525</xdr:colOff>
      <xdr:row>94</xdr:row>
      <xdr:rowOff>0</xdr:rowOff>
    </xdr:from>
    <xdr:to>
      <xdr:col>4</xdr:col>
      <xdr:colOff>0</xdr:colOff>
      <xdr:row>94</xdr:row>
      <xdr:rowOff>0</xdr:rowOff>
    </xdr:to>
    <xdr:sp macro="" textlink="">
      <xdr:nvSpPr>
        <xdr:cNvPr id="5203" name="Text 80"/>
        <xdr:cNvSpPr txBox="1">
          <a:spLocks noChangeArrowheads="1"/>
        </xdr:cNvSpPr>
      </xdr:nvSpPr>
      <xdr:spPr bwMode="auto">
        <a:xfrm>
          <a:off x="3371850" y="23031450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Insgesamt</a:t>
          </a:r>
        </a:p>
      </xdr:txBody>
    </xdr:sp>
    <xdr:clientData/>
  </xdr:twoCellAnchor>
  <xdr:twoCellAnchor>
    <xdr:from>
      <xdr:col>4</xdr:col>
      <xdr:colOff>0</xdr:colOff>
      <xdr:row>94</xdr:row>
      <xdr:rowOff>0</xdr:rowOff>
    </xdr:from>
    <xdr:to>
      <xdr:col>4</xdr:col>
      <xdr:colOff>0</xdr:colOff>
      <xdr:row>94</xdr:row>
      <xdr:rowOff>0</xdr:rowOff>
    </xdr:to>
    <xdr:sp macro="" textlink="">
      <xdr:nvSpPr>
        <xdr:cNvPr id="5204" name="Text 81"/>
        <xdr:cNvSpPr txBox="1">
          <a:spLocks noChangeArrowheads="1"/>
        </xdr:cNvSpPr>
      </xdr:nvSpPr>
      <xdr:spPr bwMode="auto">
        <a:xfrm>
          <a:off x="3886200" y="230314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zusammen</a:t>
          </a:r>
        </a:p>
      </xdr:txBody>
    </xdr:sp>
    <xdr:clientData/>
  </xdr:twoCellAnchor>
  <xdr:twoCellAnchor>
    <xdr:from>
      <xdr:col>4</xdr:col>
      <xdr:colOff>0</xdr:colOff>
      <xdr:row>94</xdr:row>
      <xdr:rowOff>0</xdr:rowOff>
    </xdr:from>
    <xdr:to>
      <xdr:col>4</xdr:col>
      <xdr:colOff>0</xdr:colOff>
      <xdr:row>94</xdr:row>
      <xdr:rowOff>0</xdr:rowOff>
    </xdr:to>
    <xdr:sp macro="" textlink="">
      <xdr:nvSpPr>
        <xdr:cNvPr id="5205" name="Text 82"/>
        <xdr:cNvSpPr txBox="1">
          <a:spLocks noChangeArrowheads="1"/>
        </xdr:cNvSpPr>
      </xdr:nvSpPr>
      <xdr:spPr bwMode="auto">
        <a:xfrm>
          <a:off x="3886200" y="230314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94</xdr:row>
      <xdr:rowOff>0</xdr:rowOff>
    </xdr:from>
    <xdr:to>
      <xdr:col>4</xdr:col>
      <xdr:colOff>0</xdr:colOff>
      <xdr:row>94</xdr:row>
      <xdr:rowOff>0</xdr:rowOff>
    </xdr:to>
    <xdr:sp macro="" textlink="">
      <xdr:nvSpPr>
        <xdr:cNvPr id="5206" name="Text 83"/>
        <xdr:cNvSpPr txBox="1">
          <a:spLocks noChangeArrowheads="1"/>
        </xdr:cNvSpPr>
      </xdr:nvSpPr>
      <xdr:spPr bwMode="auto">
        <a:xfrm>
          <a:off x="3886200" y="230314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94</xdr:row>
      <xdr:rowOff>0</xdr:rowOff>
    </xdr:from>
    <xdr:to>
      <xdr:col>4</xdr:col>
      <xdr:colOff>0</xdr:colOff>
      <xdr:row>94</xdr:row>
      <xdr:rowOff>0</xdr:rowOff>
    </xdr:to>
    <xdr:sp macro="" textlink="">
      <xdr:nvSpPr>
        <xdr:cNvPr id="5207" name="Text 84"/>
        <xdr:cNvSpPr txBox="1">
          <a:spLocks noChangeArrowheads="1"/>
        </xdr:cNvSpPr>
      </xdr:nvSpPr>
      <xdr:spPr bwMode="auto">
        <a:xfrm>
          <a:off x="3886200" y="230314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94</xdr:row>
      <xdr:rowOff>0</xdr:rowOff>
    </xdr:from>
    <xdr:to>
      <xdr:col>5</xdr:col>
      <xdr:colOff>0</xdr:colOff>
      <xdr:row>94</xdr:row>
      <xdr:rowOff>0</xdr:rowOff>
    </xdr:to>
    <xdr:sp macro="" textlink="">
      <xdr:nvSpPr>
        <xdr:cNvPr id="5208" name="Text 85"/>
        <xdr:cNvSpPr txBox="1">
          <a:spLocks noChangeArrowheads="1"/>
        </xdr:cNvSpPr>
      </xdr:nvSpPr>
      <xdr:spPr bwMode="auto">
        <a:xfrm>
          <a:off x="3886200" y="23031450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5</xdr:col>
      <xdr:colOff>0</xdr:colOff>
      <xdr:row>94</xdr:row>
      <xdr:rowOff>0</xdr:rowOff>
    </xdr:from>
    <xdr:to>
      <xdr:col>6</xdr:col>
      <xdr:colOff>0</xdr:colOff>
      <xdr:row>94</xdr:row>
      <xdr:rowOff>0</xdr:rowOff>
    </xdr:to>
    <xdr:sp macro="" textlink="">
      <xdr:nvSpPr>
        <xdr:cNvPr id="5209" name="Text 86"/>
        <xdr:cNvSpPr txBox="1">
          <a:spLocks noChangeArrowheads="1"/>
        </xdr:cNvSpPr>
      </xdr:nvSpPr>
      <xdr:spPr bwMode="auto">
        <a:xfrm>
          <a:off x="4410075" y="23031450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14-18</a:t>
          </a:r>
        </a:p>
      </xdr:txBody>
    </xdr:sp>
    <xdr:clientData/>
  </xdr:twoCellAnchor>
  <xdr:twoCellAnchor>
    <xdr:from>
      <xdr:col>6</xdr:col>
      <xdr:colOff>9525</xdr:colOff>
      <xdr:row>94</xdr:row>
      <xdr:rowOff>0</xdr:rowOff>
    </xdr:from>
    <xdr:to>
      <xdr:col>6</xdr:col>
      <xdr:colOff>361950</xdr:colOff>
      <xdr:row>94</xdr:row>
      <xdr:rowOff>0</xdr:rowOff>
    </xdr:to>
    <xdr:sp macro="" textlink="">
      <xdr:nvSpPr>
        <xdr:cNvPr id="5210" name="Text 87"/>
        <xdr:cNvSpPr txBox="1">
          <a:spLocks noChangeArrowheads="1"/>
        </xdr:cNvSpPr>
      </xdr:nvSpPr>
      <xdr:spPr bwMode="auto">
        <a:xfrm>
          <a:off x="4943475" y="23031450"/>
          <a:ext cx="3524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104</xdr:row>
      <xdr:rowOff>0</xdr:rowOff>
    </xdr:from>
    <xdr:to>
      <xdr:col>4</xdr:col>
      <xdr:colOff>0</xdr:colOff>
      <xdr:row>104</xdr:row>
      <xdr:rowOff>0</xdr:rowOff>
    </xdr:to>
    <xdr:sp macro="" textlink="">
      <xdr:nvSpPr>
        <xdr:cNvPr id="5211" name="Text 94"/>
        <xdr:cNvSpPr txBox="1">
          <a:spLocks noChangeArrowheads="1"/>
        </xdr:cNvSpPr>
      </xdr:nvSpPr>
      <xdr:spPr bwMode="auto">
        <a:xfrm>
          <a:off x="3886200" y="251650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104</xdr:row>
      <xdr:rowOff>0</xdr:rowOff>
    </xdr:from>
    <xdr:to>
      <xdr:col>4</xdr:col>
      <xdr:colOff>0</xdr:colOff>
      <xdr:row>104</xdr:row>
      <xdr:rowOff>0</xdr:rowOff>
    </xdr:to>
    <xdr:sp macro="" textlink="">
      <xdr:nvSpPr>
        <xdr:cNvPr id="5212" name="Text 95"/>
        <xdr:cNvSpPr txBox="1">
          <a:spLocks noChangeArrowheads="1"/>
        </xdr:cNvSpPr>
      </xdr:nvSpPr>
      <xdr:spPr bwMode="auto">
        <a:xfrm>
          <a:off x="3886200" y="251650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104</xdr:row>
      <xdr:rowOff>0</xdr:rowOff>
    </xdr:from>
    <xdr:to>
      <xdr:col>5</xdr:col>
      <xdr:colOff>0</xdr:colOff>
      <xdr:row>104</xdr:row>
      <xdr:rowOff>0</xdr:rowOff>
    </xdr:to>
    <xdr:sp macro="" textlink="">
      <xdr:nvSpPr>
        <xdr:cNvPr id="5213" name="Text 96"/>
        <xdr:cNvSpPr txBox="1">
          <a:spLocks noChangeArrowheads="1"/>
        </xdr:cNvSpPr>
      </xdr:nvSpPr>
      <xdr:spPr bwMode="auto">
        <a:xfrm>
          <a:off x="3886200" y="25165050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5</xdr:col>
      <xdr:colOff>19050</xdr:colOff>
      <xdr:row>104</xdr:row>
      <xdr:rowOff>0</xdr:rowOff>
    </xdr:from>
    <xdr:to>
      <xdr:col>5</xdr:col>
      <xdr:colOff>485775</xdr:colOff>
      <xdr:row>104</xdr:row>
      <xdr:rowOff>0</xdr:rowOff>
    </xdr:to>
    <xdr:sp macro="" textlink="">
      <xdr:nvSpPr>
        <xdr:cNvPr id="5214" name="Text 97"/>
        <xdr:cNvSpPr txBox="1">
          <a:spLocks noChangeArrowheads="1"/>
        </xdr:cNvSpPr>
      </xdr:nvSpPr>
      <xdr:spPr bwMode="auto">
        <a:xfrm>
          <a:off x="4429125" y="25165050"/>
          <a:ext cx="4667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14-18</a:t>
          </a:r>
        </a:p>
      </xdr:txBody>
    </xdr:sp>
    <xdr:clientData/>
  </xdr:twoCellAnchor>
  <xdr:twoCellAnchor>
    <xdr:from>
      <xdr:col>6</xdr:col>
      <xdr:colOff>0</xdr:colOff>
      <xdr:row>104</xdr:row>
      <xdr:rowOff>0</xdr:rowOff>
    </xdr:from>
    <xdr:to>
      <xdr:col>6</xdr:col>
      <xdr:colOff>371475</xdr:colOff>
      <xdr:row>104</xdr:row>
      <xdr:rowOff>0</xdr:rowOff>
    </xdr:to>
    <xdr:sp macro="" textlink="">
      <xdr:nvSpPr>
        <xdr:cNvPr id="5215" name="Text 98"/>
        <xdr:cNvSpPr txBox="1">
          <a:spLocks noChangeArrowheads="1"/>
        </xdr:cNvSpPr>
      </xdr:nvSpPr>
      <xdr:spPr bwMode="auto">
        <a:xfrm>
          <a:off x="4933950" y="25165050"/>
          <a:ext cx="3714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1</xdr:col>
      <xdr:colOff>0</xdr:colOff>
      <xdr:row>74</xdr:row>
      <xdr:rowOff>0</xdr:rowOff>
    </xdr:from>
    <xdr:to>
      <xdr:col>2</xdr:col>
      <xdr:colOff>9525</xdr:colOff>
      <xdr:row>74</xdr:row>
      <xdr:rowOff>0</xdr:rowOff>
    </xdr:to>
    <xdr:sp macro="" textlink="">
      <xdr:nvSpPr>
        <xdr:cNvPr id="5216" name="Text 100"/>
        <xdr:cNvSpPr txBox="1">
          <a:spLocks noChangeArrowheads="1"/>
        </xdr:cNvSpPr>
      </xdr:nvSpPr>
      <xdr:spPr bwMode="auto">
        <a:xfrm>
          <a:off x="276225" y="17125950"/>
          <a:ext cx="2457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Straftat 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(§§ d.StGB)</a:t>
          </a:r>
        </a:p>
      </xdr:txBody>
    </xdr:sp>
    <xdr:clientData/>
  </xdr:twoCellAnchor>
  <xdr:twoCellAnchor>
    <xdr:from>
      <xdr:col>2</xdr:col>
      <xdr:colOff>19050</xdr:colOff>
      <xdr:row>74</xdr:row>
      <xdr:rowOff>0</xdr:rowOff>
    </xdr:from>
    <xdr:to>
      <xdr:col>3</xdr:col>
      <xdr:colOff>9525</xdr:colOff>
      <xdr:row>74</xdr:row>
      <xdr:rowOff>0</xdr:rowOff>
    </xdr:to>
    <xdr:sp macro="" textlink="">
      <xdr:nvSpPr>
        <xdr:cNvPr id="5217" name="Text Box 1983"/>
        <xdr:cNvSpPr txBox="1">
          <a:spLocks noChangeArrowheads="1"/>
        </xdr:cNvSpPr>
      </xdr:nvSpPr>
      <xdr:spPr bwMode="auto">
        <a:xfrm>
          <a:off x="2743200" y="17125950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3</xdr:col>
      <xdr:colOff>19050</xdr:colOff>
      <xdr:row>74</xdr:row>
      <xdr:rowOff>0</xdr:rowOff>
    </xdr:from>
    <xdr:to>
      <xdr:col>3</xdr:col>
      <xdr:colOff>400050</xdr:colOff>
      <xdr:row>74</xdr:row>
      <xdr:rowOff>0</xdr:rowOff>
    </xdr:to>
    <xdr:sp macro="" textlink="">
      <xdr:nvSpPr>
        <xdr:cNvPr id="5218" name="Text Box 1984"/>
        <xdr:cNvSpPr txBox="1">
          <a:spLocks noChangeArrowheads="1"/>
        </xdr:cNvSpPr>
      </xdr:nvSpPr>
      <xdr:spPr bwMode="auto">
        <a:xfrm>
          <a:off x="3381375" y="17125950"/>
          <a:ext cx="3810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Insgesamt</a:t>
          </a:r>
        </a:p>
      </xdr:txBody>
    </xdr:sp>
    <xdr:clientData/>
  </xdr:twoCellAnchor>
  <xdr:twoCellAnchor>
    <xdr:from>
      <xdr:col>4</xdr:col>
      <xdr:colOff>0</xdr:colOff>
      <xdr:row>74</xdr:row>
      <xdr:rowOff>0</xdr:rowOff>
    </xdr:from>
    <xdr:to>
      <xdr:col>4</xdr:col>
      <xdr:colOff>0</xdr:colOff>
      <xdr:row>74</xdr:row>
      <xdr:rowOff>0</xdr:rowOff>
    </xdr:to>
    <xdr:sp macro="" textlink="">
      <xdr:nvSpPr>
        <xdr:cNvPr id="5219" name="Text Box 1985"/>
        <xdr:cNvSpPr txBox="1">
          <a:spLocks noChangeArrowheads="1"/>
        </xdr:cNvSpPr>
      </xdr:nvSpPr>
      <xdr:spPr bwMode="auto">
        <a:xfrm>
          <a:off x="3886200" y="171259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74</xdr:row>
      <xdr:rowOff>0</xdr:rowOff>
    </xdr:from>
    <xdr:to>
      <xdr:col>4</xdr:col>
      <xdr:colOff>0</xdr:colOff>
      <xdr:row>74</xdr:row>
      <xdr:rowOff>0</xdr:rowOff>
    </xdr:to>
    <xdr:sp macro="" textlink="">
      <xdr:nvSpPr>
        <xdr:cNvPr id="5220" name="Text Box 1986"/>
        <xdr:cNvSpPr txBox="1">
          <a:spLocks noChangeArrowheads="1"/>
        </xdr:cNvSpPr>
      </xdr:nvSpPr>
      <xdr:spPr bwMode="auto">
        <a:xfrm>
          <a:off x="3886200" y="171259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74</xdr:row>
      <xdr:rowOff>0</xdr:rowOff>
    </xdr:from>
    <xdr:to>
      <xdr:col>4</xdr:col>
      <xdr:colOff>0</xdr:colOff>
      <xdr:row>74</xdr:row>
      <xdr:rowOff>0</xdr:rowOff>
    </xdr:to>
    <xdr:sp macro="" textlink="">
      <xdr:nvSpPr>
        <xdr:cNvPr id="5221" name="Text Box 1987"/>
        <xdr:cNvSpPr txBox="1">
          <a:spLocks noChangeArrowheads="1"/>
        </xdr:cNvSpPr>
      </xdr:nvSpPr>
      <xdr:spPr bwMode="auto">
        <a:xfrm>
          <a:off x="3886200" y="171259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74</xdr:row>
      <xdr:rowOff>0</xdr:rowOff>
    </xdr:from>
    <xdr:to>
      <xdr:col>4</xdr:col>
      <xdr:colOff>0</xdr:colOff>
      <xdr:row>74</xdr:row>
      <xdr:rowOff>0</xdr:rowOff>
    </xdr:to>
    <xdr:sp macro="" textlink="">
      <xdr:nvSpPr>
        <xdr:cNvPr id="5222" name="Text Box 1988"/>
        <xdr:cNvSpPr txBox="1">
          <a:spLocks noChangeArrowheads="1"/>
        </xdr:cNvSpPr>
      </xdr:nvSpPr>
      <xdr:spPr bwMode="auto">
        <a:xfrm>
          <a:off x="3886200" y="171259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74</xdr:row>
      <xdr:rowOff>0</xdr:rowOff>
    </xdr:from>
    <xdr:to>
      <xdr:col>4</xdr:col>
      <xdr:colOff>457200</xdr:colOff>
      <xdr:row>74</xdr:row>
      <xdr:rowOff>0</xdr:rowOff>
    </xdr:to>
    <xdr:sp macro="" textlink="">
      <xdr:nvSpPr>
        <xdr:cNvPr id="5223" name="Text Box 1989"/>
        <xdr:cNvSpPr txBox="1">
          <a:spLocks noChangeArrowheads="1"/>
        </xdr:cNvSpPr>
      </xdr:nvSpPr>
      <xdr:spPr bwMode="auto">
        <a:xfrm>
          <a:off x="3886200" y="17125950"/>
          <a:ext cx="457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5</xdr:col>
      <xdr:colOff>9525</xdr:colOff>
      <xdr:row>74</xdr:row>
      <xdr:rowOff>0</xdr:rowOff>
    </xdr:from>
    <xdr:to>
      <xdr:col>5</xdr:col>
      <xdr:colOff>495300</xdr:colOff>
      <xdr:row>74</xdr:row>
      <xdr:rowOff>0</xdr:rowOff>
    </xdr:to>
    <xdr:sp macro="" textlink="">
      <xdr:nvSpPr>
        <xdr:cNvPr id="5224" name="Text Box 1990"/>
        <xdr:cNvSpPr txBox="1">
          <a:spLocks noChangeArrowheads="1"/>
        </xdr:cNvSpPr>
      </xdr:nvSpPr>
      <xdr:spPr bwMode="auto">
        <a:xfrm>
          <a:off x="4419600" y="17125950"/>
          <a:ext cx="4857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14-18</a:t>
          </a:r>
        </a:p>
      </xdr:txBody>
    </xdr:sp>
    <xdr:clientData/>
  </xdr:twoCellAnchor>
  <xdr:twoCellAnchor>
    <xdr:from>
      <xdr:col>6</xdr:col>
      <xdr:colOff>0</xdr:colOff>
      <xdr:row>74</xdr:row>
      <xdr:rowOff>0</xdr:rowOff>
    </xdr:from>
    <xdr:to>
      <xdr:col>6</xdr:col>
      <xdr:colOff>504825</xdr:colOff>
      <xdr:row>74</xdr:row>
      <xdr:rowOff>0</xdr:rowOff>
    </xdr:to>
    <xdr:sp macro="" textlink="">
      <xdr:nvSpPr>
        <xdr:cNvPr id="5225" name="Text Box 1991"/>
        <xdr:cNvSpPr txBox="1">
          <a:spLocks noChangeArrowheads="1"/>
        </xdr:cNvSpPr>
      </xdr:nvSpPr>
      <xdr:spPr bwMode="auto">
        <a:xfrm>
          <a:off x="4933950" y="17125950"/>
          <a:ext cx="504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1</xdr:col>
      <xdr:colOff>0</xdr:colOff>
      <xdr:row>133</xdr:row>
      <xdr:rowOff>0</xdr:rowOff>
    </xdr:from>
    <xdr:to>
      <xdr:col>2</xdr:col>
      <xdr:colOff>0</xdr:colOff>
      <xdr:row>133</xdr:row>
      <xdr:rowOff>0</xdr:rowOff>
    </xdr:to>
    <xdr:sp macro="" textlink="">
      <xdr:nvSpPr>
        <xdr:cNvPr id="5226" name="Text 111"/>
        <xdr:cNvSpPr txBox="1">
          <a:spLocks noChangeArrowheads="1"/>
        </xdr:cNvSpPr>
      </xdr:nvSpPr>
      <xdr:spPr bwMode="auto">
        <a:xfrm>
          <a:off x="276225" y="32956500"/>
          <a:ext cx="24479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Straftat / Straftatengruppe 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(§§ des StGB)</a:t>
          </a:r>
        </a:p>
      </xdr:txBody>
    </xdr:sp>
    <xdr:clientData/>
  </xdr:twoCellAnchor>
  <xdr:twoCellAnchor>
    <xdr:from>
      <xdr:col>2</xdr:col>
      <xdr:colOff>0</xdr:colOff>
      <xdr:row>133</xdr:row>
      <xdr:rowOff>0</xdr:rowOff>
    </xdr:from>
    <xdr:to>
      <xdr:col>3</xdr:col>
      <xdr:colOff>0</xdr:colOff>
      <xdr:row>133</xdr:row>
      <xdr:rowOff>0</xdr:rowOff>
    </xdr:to>
    <xdr:sp macro="" textlink="">
      <xdr:nvSpPr>
        <xdr:cNvPr id="5227" name="Text 112"/>
        <xdr:cNvSpPr txBox="1">
          <a:spLocks noChangeArrowheads="1"/>
        </xdr:cNvSpPr>
      </xdr:nvSpPr>
      <xdr:spPr bwMode="auto">
        <a:xfrm>
          <a:off x="2724150" y="32956500"/>
          <a:ext cx="6381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3</xdr:col>
      <xdr:colOff>9525</xdr:colOff>
      <xdr:row>133</xdr:row>
      <xdr:rowOff>0</xdr:rowOff>
    </xdr:from>
    <xdr:to>
      <xdr:col>4</xdr:col>
      <xdr:colOff>0</xdr:colOff>
      <xdr:row>133</xdr:row>
      <xdr:rowOff>0</xdr:rowOff>
    </xdr:to>
    <xdr:sp macro="" textlink="">
      <xdr:nvSpPr>
        <xdr:cNvPr id="5228" name="Text 113"/>
        <xdr:cNvSpPr txBox="1">
          <a:spLocks noChangeArrowheads="1"/>
        </xdr:cNvSpPr>
      </xdr:nvSpPr>
      <xdr:spPr bwMode="auto">
        <a:xfrm>
          <a:off x="3371850" y="32956500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Ins-gesamt</a:t>
          </a:r>
        </a:p>
      </xdr:txBody>
    </xdr:sp>
    <xdr:clientData/>
  </xdr:twoCellAnchor>
  <xdr:twoCellAnchor>
    <xdr:from>
      <xdr:col>3</xdr:col>
      <xdr:colOff>657225</xdr:colOff>
      <xdr:row>133</xdr:row>
      <xdr:rowOff>0</xdr:rowOff>
    </xdr:from>
    <xdr:to>
      <xdr:col>4</xdr:col>
      <xdr:colOff>0</xdr:colOff>
      <xdr:row>133</xdr:row>
      <xdr:rowOff>0</xdr:rowOff>
    </xdr:to>
    <xdr:sp macro="" textlink="">
      <xdr:nvSpPr>
        <xdr:cNvPr id="5229" name="Text 114"/>
        <xdr:cNvSpPr txBox="1">
          <a:spLocks noChangeArrowheads="1"/>
        </xdr:cNvSpPr>
      </xdr:nvSpPr>
      <xdr:spPr bwMode="auto">
        <a:xfrm>
          <a:off x="3886200" y="329565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133</xdr:row>
      <xdr:rowOff>0</xdr:rowOff>
    </xdr:from>
    <xdr:to>
      <xdr:col>4</xdr:col>
      <xdr:colOff>0</xdr:colOff>
      <xdr:row>133</xdr:row>
      <xdr:rowOff>0</xdr:rowOff>
    </xdr:to>
    <xdr:sp macro="" textlink="">
      <xdr:nvSpPr>
        <xdr:cNvPr id="5230" name="Text 115"/>
        <xdr:cNvSpPr txBox="1">
          <a:spLocks noChangeArrowheads="1"/>
        </xdr:cNvSpPr>
      </xdr:nvSpPr>
      <xdr:spPr bwMode="auto">
        <a:xfrm>
          <a:off x="3886200" y="329565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133</xdr:row>
      <xdr:rowOff>0</xdr:rowOff>
    </xdr:from>
    <xdr:to>
      <xdr:col>4</xdr:col>
      <xdr:colOff>0</xdr:colOff>
      <xdr:row>133</xdr:row>
      <xdr:rowOff>0</xdr:rowOff>
    </xdr:to>
    <xdr:sp macro="" textlink="">
      <xdr:nvSpPr>
        <xdr:cNvPr id="5231" name="Text 116"/>
        <xdr:cNvSpPr txBox="1">
          <a:spLocks noChangeArrowheads="1"/>
        </xdr:cNvSpPr>
      </xdr:nvSpPr>
      <xdr:spPr bwMode="auto">
        <a:xfrm>
          <a:off x="3886200" y="329565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133</xdr:row>
      <xdr:rowOff>0</xdr:rowOff>
    </xdr:from>
    <xdr:to>
      <xdr:col>4</xdr:col>
      <xdr:colOff>0</xdr:colOff>
      <xdr:row>133</xdr:row>
      <xdr:rowOff>0</xdr:rowOff>
    </xdr:to>
    <xdr:sp macro="" textlink="">
      <xdr:nvSpPr>
        <xdr:cNvPr id="5232" name="Text 117"/>
        <xdr:cNvSpPr txBox="1">
          <a:spLocks noChangeArrowheads="1"/>
        </xdr:cNvSpPr>
      </xdr:nvSpPr>
      <xdr:spPr bwMode="auto">
        <a:xfrm>
          <a:off x="3886200" y="329565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51</xdr:row>
      <xdr:rowOff>0</xdr:rowOff>
    </xdr:from>
    <xdr:to>
      <xdr:col>5</xdr:col>
      <xdr:colOff>0</xdr:colOff>
      <xdr:row>51</xdr:row>
      <xdr:rowOff>0</xdr:rowOff>
    </xdr:to>
    <xdr:sp macro="" textlink="">
      <xdr:nvSpPr>
        <xdr:cNvPr id="5233" name="Text 169"/>
        <xdr:cNvSpPr txBox="1">
          <a:spLocks noChangeArrowheads="1"/>
        </xdr:cNvSpPr>
      </xdr:nvSpPr>
      <xdr:spPr bwMode="auto">
        <a:xfrm>
          <a:off x="3886200" y="12382500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sammen</a:t>
          </a:r>
        </a:p>
      </xdr:txBody>
    </xdr:sp>
    <xdr:clientData/>
  </xdr:twoCellAnchor>
  <xdr:twoCellAnchor>
    <xdr:from>
      <xdr:col>5</xdr:col>
      <xdr:colOff>19050</xdr:colOff>
      <xdr:row>51</xdr:row>
      <xdr:rowOff>0</xdr:rowOff>
    </xdr:from>
    <xdr:to>
      <xdr:col>6</xdr:col>
      <xdr:colOff>0</xdr:colOff>
      <xdr:row>51</xdr:row>
      <xdr:rowOff>0</xdr:rowOff>
    </xdr:to>
    <xdr:sp macro="" textlink="">
      <xdr:nvSpPr>
        <xdr:cNvPr id="5234" name="Text 170"/>
        <xdr:cNvSpPr txBox="1">
          <a:spLocks noChangeArrowheads="1"/>
        </xdr:cNvSpPr>
      </xdr:nvSpPr>
      <xdr:spPr bwMode="auto">
        <a:xfrm>
          <a:off x="4429125" y="12382500"/>
          <a:ext cx="504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14-18</a:t>
          </a:r>
        </a:p>
      </xdr:txBody>
    </xdr:sp>
    <xdr:clientData/>
  </xdr:twoCellAnchor>
  <xdr:twoCellAnchor>
    <xdr:from>
      <xdr:col>6</xdr:col>
      <xdr:colOff>0</xdr:colOff>
      <xdr:row>51</xdr:row>
      <xdr:rowOff>0</xdr:rowOff>
    </xdr:from>
    <xdr:to>
      <xdr:col>7</xdr:col>
      <xdr:colOff>0</xdr:colOff>
      <xdr:row>51</xdr:row>
      <xdr:rowOff>0</xdr:rowOff>
    </xdr:to>
    <xdr:sp macro="" textlink="">
      <xdr:nvSpPr>
        <xdr:cNvPr id="5235" name="Text 171"/>
        <xdr:cNvSpPr txBox="1">
          <a:spLocks noChangeArrowheads="1"/>
        </xdr:cNvSpPr>
      </xdr:nvSpPr>
      <xdr:spPr bwMode="auto">
        <a:xfrm>
          <a:off x="4933950" y="12382500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7</xdr:col>
      <xdr:colOff>0</xdr:colOff>
      <xdr:row>51</xdr:row>
      <xdr:rowOff>0</xdr:rowOff>
    </xdr:from>
    <xdr:to>
      <xdr:col>8</xdr:col>
      <xdr:colOff>0</xdr:colOff>
      <xdr:row>51</xdr:row>
      <xdr:rowOff>0</xdr:rowOff>
    </xdr:to>
    <xdr:sp macro="" textlink="">
      <xdr:nvSpPr>
        <xdr:cNvPr id="5236" name="Text 172"/>
        <xdr:cNvSpPr txBox="1">
          <a:spLocks noChangeArrowheads="1"/>
        </xdr:cNvSpPr>
      </xdr:nvSpPr>
      <xdr:spPr bwMode="auto">
        <a:xfrm>
          <a:off x="5448300" y="12382500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 und mehr</a:t>
          </a:r>
        </a:p>
      </xdr:txBody>
    </xdr:sp>
    <xdr:clientData/>
  </xdr:twoCellAnchor>
  <xdr:twoCellAnchor>
    <xdr:from>
      <xdr:col>4</xdr:col>
      <xdr:colOff>0</xdr:colOff>
      <xdr:row>74</xdr:row>
      <xdr:rowOff>0</xdr:rowOff>
    </xdr:from>
    <xdr:to>
      <xdr:col>5</xdr:col>
      <xdr:colOff>0</xdr:colOff>
      <xdr:row>74</xdr:row>
      <xdr:rowOff>0</xdr:rowOff>
    </xdr:to>
    <xdr:sp macro="" textlink="">
      <xdr:nvSpPr>
        <xdr:cNvPr id="5237" name="Text Box 2003"/>
        <xdr:cNvSpPr txBox="1">
          <a:spLocks noChangeArrowheads="1"/>
        </xdr:cNvSpPr>
      </xdr:nvSpPr>
      <xdr:spPr bwMode="auto">
        <a:xfrm>
          <a:off x="3886200" y="17125950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sammen</a:t>
          </a:r>
        </a:p>
      </xdr:txBody>
    </xdr:sp>
    <xdr:clientData/>
  </xdr:twoCellAnchor>
  <xdr:twoCellAnchor>
    <xdr:from>
      <xdr:col>5</xdr:col>
      <xdr:colOff>19050</xdr:colOff>
      <xdr:row>74</xdr:row>
      <xdr:rowOff>0</xdr:rowOff>
    </xdr:from>
    <xdr:to>
      <xdr:col>6</xdr:col>
      <xdr:colOff>0</xdr:colOff>
      <xdr:row>74</xdr:row>
      <xdr:rowOff>0</xdr:rowOff>
    </xdr:to>
    <xdr:sp macro="" textlink="">
      <xdr:nvSpPr>
        <xdr:cNvPr id="5238" name="Text Box 2004"/>
        <xdr:cNvSpPr txBox="1">
          <a:spLocks noChangeArrowheads="1"/>
        </xdr:cNvSpPr>
      </xdr:nvSpPr>
      <xdr:spPr bwMode="auto">
        <a:xfrm>
          <a:off x="4429125" y="17125950"/>
          <a:ext cx="504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14-18</a:t>
          </a:r>
        </a:p>
      </xdr:txBody>
    </xdr:sp>
    <xdr:clientData/>
  </xdr:twoCellAnchor>
  <xdr:twoCellAnchor>
    <xdr:from>
      <xdr:col>6</xdr:col>
      <xdr:colOff>0</xdr:colOff>
      <xdr:row>74</xdr:row>
      <xdr:rowOff>0</xdr:rowOff>
    </xdr:from>
    <xdr:to>
      <xdr:col>7</xdr:col>
      <xdr:colOff>0</xdr:colOff>
      <xdr:row>74</xdr:row>
      <xdr:rowOff>0</xdr:rowOff>
    </xdr:to>
    <xdr:sp macro="" textlink="">
      <xdr:nvSpPr>
        <xdr:cNvPr id="5239" name="Text Box 2005"/>
        <xdr:cNvSpPr txBox="1">
          <a:spLocks noChangeArrowheads="1"/>
        </xdr:cNvSpPr>
      </xdr:nvSpPr>
      <xdr:spPr bwMode="auto">
        <a:xfrm>
          <a:off x="4933950" y="17125950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7</xdr:col>
      <xdr:colOff>0</xdr:colOff>
      <xdr:row>74</xdr:row>
      <xdr:rowOff>0</xdr:rowOff>
    </xdr:from>
    <xdr:to>
      <xdr:col>8</xdr:col>
      <xdr:colOff>0</xdr:colOff>
      <xdr:row>74</xdr:row>
      <xdr:rowOff>0</xdr:rowOff>
    </xdr:to>
    <xdr:sp macro="" textlink="">
      <xdr:nvSpPr>
        <xdr:cNvPr id="5240" name="Text Box 2006"/>
        <xdr:cNvSpPr txBox="1">
          <a:spLocks noChangeArrowheads="1"/>
        </xdr:cNvSpPr>
      </xdr:nvSpPr>
      <xdr:spPr bwMode="auto">
        <a:xfrm>
          <a:off x="5448300" y="17125950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 und mehr</a:t>
          </a:r>
        </a:p>
      </xdr:txBody>
    </xdr:sp>
    <xdr:clientData/>
  </xdr:twoCellAnchor>
  <xdr:twoCellAnchor>
    <xdr:from>
      <xdr:col>4</xdr:col>
      <xdr:colOff>0</xdr:colOff>
      <xdr:row>133</xdr:row>
      <xdr:rowOff>0</xdr:rowOff>
    </xdr:from>
    <xdr:to>
      <xdr:col>5</xdr:col>
      <xdr:colOff>0</xdr:colOff>
      <xdr:row>133</xdr:row>
      <xdr:rowOff>0</xdr:rowOff>
    </xdr:to>
    <xdr:sp macro="" textlink="">
      <xdr:nvSpPr>
        <xdr:cNvPr id="5241" name="Text 185"/>
        <xdr:cNvSpPr txBox="1">
          <a:spLocks noChangeArrowheads="1"/>
        </xdr:cNvSpPr>
      </xdr:nvSpPr>
      <xdr:spPr bwMode="auto">
        <a:xfrm>
          <a:off x="3886200" y="32956500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zu-sammen</a:t>
          </a:r>
        </a:p>
      </xdr:txBody>
    </xdr:sp>
    <xdr:clientData/>
  </xdr:twoCellAnchor>
  <xdr:twoCellAnchor>
    <xdr:from>
      <xdr:col>5</xdr:col>
      <xdr:colOff>19050</xdr:colOff>
      <xdr:row>133</xdr:row>
      <xdr:rowOff>0</xdr:rowOff>
    </xdr:from>
    <xdr:to>
      <xdr:col>6</xdr:col>
      <xdr:colOff>0</xdr:colOff>
      <xdr:row>133</xdr:row>
      <xdr:rowOff>0</xdr:rowOff>
    </xdr:to>
    <xdr:sp macro="" textlink="">
      <xdr:nvSpPr>
        <xdr:cNvPr id="5242" name="Text 186"/>
        <xdr:cNvSpPr txBox="1">
          <a:spLocks noChangeArrowheads="1"/>
        </xdr:cNvSpPr>
      </xdr:nvSpPr>
      <xdr:spPr bwMode="auto">
        <a:xfrm>
          <a:off x="4429125" y="32956500"/>
          <a:ext cx="504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14-18</a:t>
          </a:r>
        </a:p>
      </xdr:txBody>
    </xdr:sp>
    <xdr:clientData/>
  </xdr:twoCellAnchor>
  <xdr:twoCellAnchor>
    <xdr:from>
      <xdr:col>6</xdr:col>
      <xdr:colOff>0</xdr:colOff>
      <xdr:row>133</xdr:row>
      <xdr:rowOff>0</xdr:rowOff>
    </xdr:from>
    <xdr:to>
      <xdr:col>7</xdr:col>
      <xdr:colOff>0</xdr:colOff>
      <xdr:row>133</xdr:row>
      <xdr:rowOff>0</xdr:rowOff>
    </xdr:to>
    <xdr:sp macro="" textlink="">
      <xdr:nvSpPr>
        <xdr:cNvPr id="5243" name="Text 187"/>
        <xdr:cNvSpPr txBox="1">
          <a:spLocks noChangeArrowheads="1"/>
        </xdr:cNvSpPr>
      </xdr:nvSpPr>
      <xdr:spPr bwMode="auto">
        <a:xfrm>
          <a:off x="4933950" y="32956500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7</xdr:col>
      <xdr:colOff>0</xdr:colOff>
      <xdr:row>133</xdr:row>
      <xdr:rowOff>0</xdr:rowOff>
    </xdr:from>
    <xdr:to>
      <xdr:col>8</xdr:col>
      <xdr:colOff>0</xdr:colOff>
      <xdr:row>133</xdr:row>
      <xdr:rowOff>0</xdr:rowOff>
    </xdr:to>
    <xdr:sp macro="" textlink="">
      <xdr:nvSpPr>
        <xdr:cNvPr id="5244" name="Text 188"/>
        <xdr:cNvSpPr txBox="1">
          <a:spLocks noChangeArrowheads="1"/>
        </xdr:cNvSpPr>
      </xdr:nvSpPr>
      <xdr:spPr bwMode="auto">
        <a:xfrm>
          <a:off x="5448300" y="32956500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 und mehr</a:t>
          </a:r>
        </a:p>
      </xdr:txBody>
    </xdr:sp>
    <xdr:clientData/>
  </xdr:twoCellAnchor>
  <xdr:twoCellAnchor>
    <xdr:from>
      <xdr:col>3</xdr:col>
      <xdr:colOff>9525</xdr:colOff>
      <xdr:row>94</xdr:row>
      <xdr:rowOff>0</xdr:rowOff>
    </xdr:from>
    <xdr:to>
      <xdr:col>4</xdr:col>
      <xdr:colOff>0</xdr:colOff>
      <xdr:row>94</xdr:row>
      <xdr:rowOff>0</xdr:rowOff>
    </xdr:to>
    <xdr:sp macro="" textlink="">
      <xdr:nvSpPr>
        <xdr:cNvPr id="5245" name="Text 80"/>
        <xdr:cNvSpPr txBox="1">
          <a:spLocks noChangeArrowheads="1"/>
        </xdr:cNvSpPr>
      </xdr:nvSpPr>
      <xdr:spPr bwMode="auto">
        <a:xfrm>
          <a:off x="3371850" y="23031450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Insgesamt</a:t>
          </a:r>
        </a:p>
      </xdr:txBody>
    </xdr:sp>
    <xdr:clientData/>
  </xdr:twoCellAnchor>
  <xdr:twoCellAnchor>
    <xdr:from>
      <xdr:col>4</xdr:col>
      <xdr:colOff>0</xdr:colOff>
      <xdr:row>94</xdr:row>
      <xdr:rowOff>0</xdr:rowOff>
    </xdr:from>
    <xdr:to>
      <xdr:col>4</xdr:col>
      <xdr:colOff>0</xdr:colOff>
      <xdr:row>94</xdr:row>
      <xdr:rowOff>0</xdr:rowOff>
    </xdr:to>
    <xdr:sp macro="" textlink="">
      <xdr:nvSpPr>
        <xdr:cNvPr id="5246" name="Text 81"/>
        <xdr:cNvSpPr txBox="1">
          <a:spLocks noChangeArrowheads="1"/>
        </xdr:cNvSpPr>
      </xdr:nvSpPr>
      <xdr:spPr bwMode="auto">
        <a:xfrm>
          <a:off x="3886200" y="230314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zusammen</a:t>
          </a:r>
        </a:p>
      </xdr:txBody>
    </xdr:sp>
    <xdr:clientData/>
  </xdr:twoCellAnchor>
  <xdr:twoCellAnchor>
    <xdr:from>
      <xdr:col>4</xdr:col>
      <xdr:colOff>0</xdr:colOff>
      <xdr:row>94</xdr:row>
      <xdr:rowOff>0</xdr:rowOff>
    </xdr:from>
    <xdr:to>
      <xdr:col>4</xdr:col>
      <xdr:colOff>0</xdr:colOff>
      <xdr:row>94</xdr:row>
      <xdr:rowOff>0</xdr:rowOff>
    </xdr:to>
    <xdr:sp macro="" textlink="">
      <xdr:nvSpPr>
        <xdr:cNvPr id="5247" name="Text 82"/>
        <xdr:cNvSpPr txBox="1">
          <a:spLocks noChangeArrowheads="1"/>
        </xdr:cNvSpPr>
      </xdr:nvSpPr>
      <xdr:spPr bwMode="auto">
        <a:xfrm>
          <a:off x="3886200" y="230314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94</xdr:row>
      <xdr:rowOff>0</xdr:rowOff>
    </xdr:from>
    <xdr:to>
      <xdr:col>4</xdr:col>
      <xdr:colOff>0</xdr:colOff>
      <xdr:row>94</xdr:row>
      <xdr:rowOff>0</xdr:rowOff>
    </xdr:to>
    <xdr:sp macro="" textlink="">
      <xdr:nvSpPr>
        <xdr:cNvPr id="5248" name="Text 83"/>
        <xdr:cNvSpPr txBox="1">
          <a:spLocks noChangeArrowheads="1"/>
        </xdr:cNvSpPr>
      </xdr:nvSpPr>
      <xdr:spPr bwMode="auto">
        <a:xfrm>
          <a:off x="3886200" y="230314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94</xdr:row>
      <xdr:rowOff>0</xdr:rowOff>
    </xdr:from>
    <xdr:to>
      <xdr:col>4</xdr:col>
      <xdr:colOff>0</xdr:colOff>
      <xdr:row>94</xdr:row>
      <xdr:rowOff>0</xdr:rowOff>
    </xdr:to>
    <xdr:sp macro="" textlink="">
      <xdr:nvSpPr>
        <xdr:cNvPr id="5249" name="Text 84"/>
        <xdr:cNvSpPr txBox="1">
          <a:spLocks noChangeArrowheads="1"/>
        </xdr:cNvSpPr>
      </xdr:nvSpPr>
      <xdr:spPr bwMode="auto">
        <a:xfrm>
          <a:off x="3886200" y="230314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94</xdr:row>
      <xdr:rowOff>0</xdr:rowOff>
    </xdr:from>
    <xdr:to>
      <xdr:col>5</xdr:col>
      <xdr:colOff>0</xdr:colOff>
      <xdr:row>94</xdr:row>
      <xdr:rowOff>0</xdr:rowOff>
    </xdr:to>
    <xdr:sp macro="" textlink="">
      <xdr:nvSpPr>
        <xdr:cNvPr id="5250" name="Text 85"/>
        <xdr:cNvSpPr txBox="1">
          <a:spLocks noChangeArrowheads="1"/>
        </xdr:cNvSpPr>
      </xdr:nvSpPr>
      <xdr:spPr bwMode="auto">
        <a:xfrm>
          <a:off x="3886200" y="23031450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5</xdr:col>
      <xdr:colOff>0</xdr:colOff>
      <xdr:row>94</xdr:row>
      <xdr:rowOff>0</xdr:rowOff>
    </xdr:from>
    <xdr:to>
      <xdr:col>6</xdr:col>
      <xdr:colOff>0</xdr:colOff>
      <xdr:row>94</xdr:row>
      <xdr:rowOff>0</xdr:rowOff>
    </xdr:to>
    <xdr:sp macro="" textlink="">
      <xdr:nvSpPr>
        <xdr:cNvPr id="5251" name="Text 86"/>
        <xdr:cNvSpPr txBox="1">
          <a:spLocks noChangeArrowheads="1"/>
        </xdr:cNvSpPr>
      </xdr:nvSpPr>
      <xdr:spPr bwMode="auto">
        <a:xfrm>
          <a:off x="4410075" y="23031450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14-18</a:t>
          </a:r>
        </a:p>
      </xdr:txBody>
    </xdr:sp>
    <xdr:clientData/>
  </xdr:twoCellAnchor>
  <xdr:twoCellAnchor>
    <xdr:from>
      <xdr:col>6</xdr:col>
      <xdr:colOff>9525</xdr:colOff>
      <xdr:row>94</xdr:row>
      <xdr:rowOff>0</xdr:rowOff>
    </xdr:from>
    <xdr:to>
      <xdr:col>6</xdr:col>
      <xdr:colOff>361950</xdr:colOff>
      <xdr:row>94</xdr:row>
      <xdr:rowOff>0</xdr:rowOff>
    </xdr:to>
    <xdr:sp macro="" textlink="">
      <xdr:nvSpPr>
        <xdr:cNvPr id="5252" name="Text 87"/>
        <xdr:cNvSpPr txBox="1">
          <a:spLocks noChangeArrowheads="1"/>
        </xdr:cNvSpPr>
      </xdr:nvSpPr>
      <xdr:spPr bwMode="auto">
        <a:xfrm>
          <a:off x="4943475" y="23031450"/>
          <a:ext cx="3524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55</xdr:row>
      <xdr:rowOff>0</xdr:rowOff>
    </xdr:from>
    <xdr:to>
      <xdr:col>4</xdr:col>
      <xdr:colOff>0</xdr:colOff>
      <xdr:row>55</xdr:row>
      <xdr:rowOff>0</xdr:rowOff>
    </xdr:to>
    <xdr:sp macro="" textlink="">
      <xdr:nvSpPr>
        <xdr:cNvPr id="5253" name="Text 4"/>
        <xdr:cNvSpPr txBox="1">
          <a:spLocks noChangeArrowheads="1"/>
        </xdr:cNvSpPr>
      </xdr:nvSpPr>
      <xdr:spPr bwMode="auto">
        <a:xfrm>
          <a:off x="3886200" y="131635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49</xdr:row>
      <xdr:rowOff>0</xdr:rowOff>
    </xdr:from>
    <xdr:to>
      <xdr:col>4</xdr:col>
      <xdr:colOff>0</xdr:colOff>
      <xdr:row>50</xdr:row>
      <xdr:rowOff>0</xdr:rowOff>
    </xdr:to>
    <xdr:sp macro="" textlink="">
      <xdr:nvSpPr>
        <xdr:cNvPr id="5254" name="Text 5"/>
        <xdr:cNvSpPr txBox="1">
          <a:spLocks noChangeArrowheads="1"/>
        </xdr:cNvSpPr>
      </xdr:nvSpPr>
      <xdr:spPr bwMode="auto">
        <a:xfrm>
          <a:off x="3886200" y="11925300"/>
          <a:ext cx="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49</xdr:row>
      <xdr:rowOff>0</xdr:rowOff>
    </xdr:from>
    <xdr:to>
      <xdr:col>4</xdr:col>
      <xdr:colOff>0</xdr:colOff>
      <xdr:row>50</xdr:row>
      <xdr:rowOff>0</xdr:rowOff>
    </xdr:to>
    <xdr:sp macro="" textlink="">
      <xdr:nvSpPr>
        <xdr:cNvPr id="5255" name="Text 6"/>
        <xdr:cNvSpPr txBox="1">
          <a:spLocks noChangeArrowheads="1"/>
        </xdr:cNvSpPr>
      </xdr:nvSpPr>
      <xdr:spPr bwMode="auto">
        <a:xfrm>
          <a:off x="3886200" y="11925300"/>
          <a:ext cx="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49</xdr:row>
      <xdr:rowOff>0</xdr:rowOff>
    </xdr:from>
    <xdr:to>
      <xdr:col>4</xdr:col>
      <xdr:colOff>0</xdr:colOff>
      <xdr:row>50</xdr:row>
      <xdr:rowOff>0</xdr:rowOff>
    </xdr:to>
    <xdr:sp macro="" textlink="">
      <xdr:nvSpPr>
        <xdr:cNvPr id="5256" name="Text 7"/>
        <xdr:cNvSpPr txBox="1">
          <a:spLocks noChangeArrowheads="1"/>
        </xdr:cNvSpPr>
      </xdr:nvSpPr>
      <xdr:spPr bwMode="auto">
        <a:xfrm>
          <a:off x="3886200" y="11925300"/>
          <a:ext cx="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61</xdr:row>
      <xdr:rowOff>0</xdr:rowOff>
    </xdr:from>
    <xdr:to>
      <xdr:col>4</xdr:col>
      <xdr:colOff>0</xdr:colOff>
      <xdr:row>61</xdr:row>
      <xdr:rowOff>0</xdr:rowOff>
    </xdr:to>
    <xdr:sp macro="" textlink="">
      <xdr:nvSpPr>
        <xdr:cNvPr id="5257" name="Text 4"/>
        <xdr:cNvSpPr txBox="1">
          <a:spLocks noChangeArrowheads="1"/>
        </xdr:cNvSpPr>
      </xdr:nvSpPr>
      <xdr:spPr bwMode="auto">
        <a:xfrm>
          <a:off x="3886200" y="143827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61</xdr:row>
      <xdr:rowOff>0</xdr:rowOff>
    </xdr:from>
    <xdr:to>
      <xdr:col>4</xdr:col>
      <xdr:colOff>0</xdr:colOff>
      <xdr:row>61</xdr:row>
      <xdr:rowOff>0</xdr:rowOff>
    </xdr:to>
    <xdr:sp macro="" textlink="">
      <xdr:nvSpPr>
        <xdr:cNvPr id="5258" name="Text 5"/>
        <xdr:cNvSpPr txBox="1">
          <a:spLocks noChangeArrowheads="1"/>
        </xdr:cNvSpPr>
      </xdr:nvSpPr>
      <xdr:spPr bwMode="auto">
        <a:xfrm>
          <a:off x="3886200" y="143827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61</xdr:row>
      <xdr:rowOff>0</xdr:rowOff>
    </xdr:from>
    <xdr:to>
      <xdr:col>4</xdr:col>
      <xdr:colOff>0</xdr:colOff>
      <xdr:row>61</xdr:row>
      <xdr:rowOff>0</xdr:rowOff>
    </xdr:to>
    <xdr:sp macro="" textlink="">
      <xdr:nvSpPr>
        <xdr:cNvPr id="5259" name="Text 6"/>
        <xdr:cNvSpPr txBox="1">
          <a:spLocks noChangeArrowheads="1"/>
        </xdr:cNvSpPr>
      </xdr:nvSpPr>
      <xdr:spPr bwMode="auto">
        <a:xfrm>
          <a:off x="3886200" y="143827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61</xdr:row>
      <xdr:rowOff>0</xdr:rowOff>
    </xdr:from>
    <xdr:to>
      <xdr:col>4</xdr:col>
      <xdr:colOff>0</xdr:colOff>
      <xdr:row>61</xdr:row>
      <xdr:rowOff>0</xdr:rowOff>
    </xdr:to>
    <xdr:sp macro="" textlink="">
      <xdr:nvSpPr>
        <xdr:cNvPr id="5260" name="Text 7"/>
        <xdr:cNvSpPr txBox="1">
          <a:spLocks noChangeArrowheads="1"/>
        </xdr:cNvSpPr>
      </xdr:nvSpPr>
      <xdr:spPr bwMode="auto">
        <a:xfrm>
          <a:off x="3886200" y="143827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97</xdr:row>
      <xdr:rowOff>0</xdr:rowOff>
    </xdr:from>
    <xdr:to>
      <xdr:col>4</xdr:col>
      <xdr:colOff>0</xdr:colOff>
      <xdr:row>97</xdr:row>
      <xdr:rowOff>142875</xdr:rowOff>
    </xdr:to>
    <xdr:sp macro="" textlink="">
      <xdr:nvSpPr>
        <xdr:cNvPr id="5261" name="Text 4"/>
        <xdr:cNvSpPr txBox="1">
          <a:spLocks noChangeArrowheads="1"/>
        </xdr:cNvSpPr>
      </xdr:nvSpPr>
      <xdr:spPr bwMode="auto">
        <a:xfrm>
          <a:off x="3886200" y="23641050"/>
          <a:ext cx="0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97</xdr:row>
      <xdr:rowOff>0</xdr:rowOff>
    </xdr:from>
    <xdr:to>
      <xdr:col>4</xdr:col>
      <xdr:colOff>0</xdr:colOff>
      <xdr:row>98</xdr:row>
      <xdr:rowOff>0</xdr:rowOff>
    </xdr:to>
    <xdr:sp macro="" textlink="">
      <xdr:nvSpPr>
        <xdr:cNvPr id="5262" name="Text 5"/>
        <xdr:cNvSpPr txBox="1">
          <a:spLocks noChangeArrowheads="1"/>
        </xdr:cNvSpPr>
      </xdr:nvSpPr>
      <xdr:spPr bwMode="auto">
        <a:xfrm>
          <a:off x="3886200" y="23641050"/>
          <a:ext cx="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97</xdr:row>
      <xdr:rowOff>0</xdr:rowOff>
    </xdr:from>
    <xdr:to>
      <xdr:col>4</xdr:col>
      <xdr:colOff>0</xdr:colOff>
      <xdr:row>98</xdr:row>
      <xdr:rowOff>0</xdr:rowOff>
    </xdr:to>
    <xdr:sp macro="" textlink="">
      <xdr:nvSpPr>
        <xdr:cNvPr id="5263" name="Text 6"/>
        <xdr:cNvSpPr txBox="1">
          <a:spLocks noChangeArrowheads="1"/>
        </xdr:cNvSpPr>
      </xdr:nvSpPr>
      <xdr:spPr bwMode="auto">
        <a:xfrm>
          <a:off x="3886200" y="23641050"/>
          <a:ext cx="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97</xdr:row>
      <xdr:rowOff>0</xdr:rowOff>
    </xdr:from>
    <xdr:to>
      <xdr:col>4</xdr:col>
      <xdr:colOff>0</xdr:colOff>
      <xdr:row>98</xdr:row>
      <xdr:rowOff>0</xdr:rowOff>
    </xdr:to>
    <xdr:sp macro="" textlink="">
      <xdr:nvSpPr>
        <xdr:cNvPr id="5264" name="Text 7"/>
        <xdr:cNvSpPr txBox="1">
          <a:spLocks noChangeArrowheads="1"/>
        </xdr:cNvSpPr>
      </xdr:nvSpPr>
      <xdr:spPr bwMode="auto">
        <a:xfrm>
          <a:off x="3886200" y="23641050"/>
          <a:ext cx="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133</xdr:row>
      <xdr:rowOff>0</xdr:rowOff>
    </xdr:from>
    <xdr:to>
      <xdr:col>4</xdr:col>
      <xdr:colOff>0</xdr:colOff>
      <xdr:row>133</xdr:row>
      <xdr:rowOff>0</xdr:rowOff>
    </xdr:to>
    <xdr:sp macro="" textlink="">
      <xdr:nvSpPr>
        <xdr:cNvPr id="5265" name="Text 4"/>
        <xdr:cNvSpPr txBox="1">
          <a:spLocks noChangeArrowheads="1"/>
        </xdr:cNvSpPr>
      </xdr:nvSpPr>
      <xdr:spPr bwMode="auto">
        <a:xfrm>
          <a:off x="3886200" y="329565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133</xdr:row>
      <xdr:rowOff>0</xdr:rowOff>
    </xdr:from>
    <xdr:to>
      <xdr:col>4</xdr:col>
      <xdr:colOff>0</xdr:colOff>
      <xdr:row>133</xdr:row>
      <xdr:rowOff>0</xdr:rowOff>
    </xdr:to>
    <xdr:sp macro="" textlink="">
      <xdr:nvSpPr>
        <xdr:cNvPr id="5266" name="Text 5"/>
        <xdr:cNvSpPr txBox="1">
          <a:spLocks noChangeArrowheads="1"/>
        </xdr:cNvSpPr>
      </xdr:nvSpPr>
      <xdr:spPr bwMode="auto">
        <a:xfrm>
          <a:off x="3886200" y="329565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133</xdr:row>
      <xdr:rowOff>0</xdr:rowOff>
    </xdr:from>
    <xdr:to>
      <xdr:col>4</xdr:col>
      <xdr:colOff>0</xdr:colOff>
      <xdr:row>133</xdr:row>
      <xdr:rowOff>0</xdr:rowOff>
    </xdr:to>
    <xdr:sp macro="" textlink="">
      <xdr:nvSpPr>
        <xdr:cNvPr id="5267" name="Text 6"/>
        <xdr:cNvSpPr txBox="1">
          <a:spLocks noChangeArrowheads="1"/>
        </xdr:cNvSpPr>
      </xdr:nvSpPr>
      <xdr:spPr bwMode="auto">
        <a:xfrm>
          <a:off x="3886200" y="329565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133</xdr:row>
      <xdr:rowOff>0</xdr:rowOff>
    </xdr:from>
    <xdr:to>
      <xdr:col>4</xdr:col>
      <xdr:colOff>0</xdr:colOff>
      <xdr:row>133</xdr:row>
      <xdr:rowOff>0</xdr:rowOff>
    </xdr:to>
    <xdr:sp macro="" textlink="">
      <xdr:nvSpPr>
        <xdr:cNvPr id="5268" name="Text 7"/>
        <xdr:cNvSpPr txBox="1">
          <a:spLocks noChangeArrowheads="1"/>
        </xdr:cNvSpPr>
      </xdr:nvSpPr>
      <xdr:spPr bwMode="auto">
        <a:xfrm>
          <a:off x="3886200" y="329565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72</xdr:row>
      <xdr:rowOff>0</xdr:rowOff>
    </xdr:from>
    <xdr:to>
      <xdr:col>4</xdr:col>
      <xdr:colOff>0</xdr:colOff>
      <xdr:row>73</xdr:row>
      <xdr:rowOff>142875</xdr:rowOff>
    </xdr:to>
    <xdr:sp macro="" textlink="">
      <xdr:nvSpPr>
        <xdr:cNvPr id="5269" name="Text 4"/>
        <xdr:cNvSpPr txBox="1">
          <a:spLocks noChangeArrowheads="1"/>
        </xdr:cNvSpPr>
      </xdr:nvSpPr>
      <xdr:spPr bwMode="auto">
        <a:xfrm>
          <a:off x="3886200" y="16668750"/>
          <a:ext cx="0" cy="295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73</xdr:row>
      <xdr:rowOff>0</xdr:rowOff>
    </xdr:from>
    <xdr:to>
      <xdr:col>4</xdr:col>
      <xdr:colOff>0</xdr:colOff>
      <xdr:row>74</xdr:row>
      <xdr:rowOff>0</xdr:rowOff>
    </xdr:to>
    <xdr:sp macro="" textlink="">
      <xdr:nvSpPr>
        <xdr:cNvPr id="5270" name="Text Box 2036"/>
        <xdr:cNvSpPr txBox="1">
          <a:spLocks noChangeArrowheads="1"/>
        </xdr:cNvSpPr>
      </xdr:nvSpPr>
      <xdr:spPr bwMode="auto">
        <a:xfrm>
          <a:off x="3886200" y="16821150"/>
          <a:ext cx="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73</xdr:row>
      <xdr:rowOff>0</xdr:rowOff>
    </xdr:from>
    <xdr:to>
      <xdr:col>4</xdr:col>
      <xdr:colOff>0</xdr:colOff>
      <xdr:row>74</xdr:row>
      <xdr:rowOff>0</xdr:rowOff>
    </xdr:to>
    <xdr:sp macro="" textlink="">
      <xdr:nvSpPr>
        <xdr:cNvPr id="5271" name="Text Box 2037"/>
        <xdr:cNvSpPr txBox="1">
          <a:spLocks noChangeArrowheads="1"/>
        </xdr:cNvSpPr>
      </xdr:nvSpPr>
      <xdr:spPr bwMode="auto">
        <a:xfrm>
          <a:off x="3886200" y="16821150"/>
          <a:ext cx="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73</xdr:row>
      <xdr:rowOff>0</xdr:rowOff>
    </xdr:from>
    <xdr:to>
      <xdr:col>4</xdr:col>
      <xdr:colOff>0</xdr:colOff>
      <xdr:row>74</xdr:row>
      <xdr:rowOff>0</xdr:rowOff>
    </xdr:to>
    <xdr:sp macro="" textlink="">
      <xdr:nvSpPr>
        <xdr:cNvPr id="5272" name="Text Box 2038"/>
        <xdr:cNvSpPr txBox="1">
          <a:spLocks noChangeArrowheads="1"/>
        </xdr:cNvSpPr>
      </xdr:nvSpPr>
      <xdr:spPr bwMode="auto">
        <a:xfrm>
          <a:off x="3886200" y="16821150"/>
          <a:ext cx="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7</xdr:col>
      <xdr:colOff>9525</xdr:colOff>
      <xdr:row>94</xdr:row>
      <xdr:rowOff>0</xdr:rowOff>
    </xdr:from>
    <xdr:to>
      <xdr:col>12</xdr:col>
      <xdr:colOff>0</xdr:colOff>
      <xdr:row>94</xdr:row>
      <xdr:rowOff>0</xdr:rowOff>
    </xdr:to>
    <xdr:sp macro="" textlink="">
      <xdr:nvSpPr>
        <xdr:cNvPr id="5273" name="Text 88"/>
        <xdr:cNvSpPr txBox="1">
          <a:spLocks noChangeArrowheads="1"/>
        </xdr:cNvSpPr>
      </xdr:nvSpPr>
      <xdr:spPr bwMode="auto">
        <a:xfrm>
          <a:off x="5457825" y="23031450"/>
          <a:ext cx="30289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 und mehr</a:t>
          </a:r>
        </a:p>
      </xdr:txBody>
    </xdr:sp>
    <xdr:clientData/>
  </xdr:twoCellAnchor>
  <xdr:twoCellAnchor>
    <xdr:from>
      <xdr:col>7</xdr:col>
      <xdr:colOff>9525</xdr:colOff>
      <xdr:row>104</xdr:row>
      <xdr:rowOff>0</xdr:rowOff>
    </xdr:from>
    <xdr:to>
      <xdr:col>16</xdr:col>
      <xdr:colOff>19050</xdr:colOff>
      <xdr:row>104</xdr:row>
      <xdr:rowOff>0</xdr:rowOff>
    </xdr:to>
    <xdr:sp macro="" textlink="">
      <xdr:nvSpPr>
        <xdr:cNvPr id="5274" name="Text 99"/>
        <xdr:cNvSpPr txBox="1">
          <a:spLocks noChangeArrowheads="1"/>
        </xdr:cNvSpPr>
      </xdr:nvSpPr>
      <xdr:spPr bwMode="auto">
        <a:xfrm>
          <a:off x="5457825" y="25165050"/>
          <a:ext cx="5572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 und mehr</a:t>
          </a:r>
        </a:p>
      </xdr:txBody>
    </xdr:sp>
    <xdr:clientData/>
  </xdr:twoCellAnchor>
  <xdr:twoCellAnchor>
    <xdr:from>
      <xdr:col>7</xdr:col>
      <xdr:colOff>19050</xdr:colOff>
      <xdr:row>74</xdr:row>
      <xdr:rowOff>0</xdr:rowOff>
    </xdr:from>
    <xdr:to>
      <xdr:col>12</xdr:col>
      <xdr:colOff>0</xdr:colOff>
      <xdr:row>74</xdr:row>
      <xdr:rowOff>0</xdr:rowOff>
    </xdr:to>
    <xdr:sp macro="" textlink="">
      <xdr:nvSpPr>
        <xdr:cNvPr id="5275" name="Text Box 2041"/>
        <xdr:cNvSpPr txBox="1">
          <a:spLocks noChangeArrowheads="1"/>
        </xdr:cNvSpPr>
      </xdr:nvSpPr>
      <xdr:spPr bwMode="auto">
        <a:xfrm>
          <a:off x="5467350" y="17125950"/>
          <a:ext cx="30194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 und mehr</a:t>
          </a:r>
        </a:p>
      </xdr:txBody>
    </xdr:sp>
    <xdr:clientData/>
  </xdr:twoCellAnchor>
  <xdr:twoCellAnchor>
    <xdr:from>
      <xdr:col>16</xdr:col>
      <xdr:colOff>0</xdr:colOff>
      <xdr:row>74</xdr:row>
      <xdr:rowOff>0</xdr:rowOff>
    </xdr:from>
    <xdr:to>
      <xdr:col>17</xdr:col>
      <xdr:colOff>9525</xdr:colOff>
      <xdr:row>74</xdr:row>
      <xdr:rowOff>0</xdr:rowOff>
    </xdr:to>
    <xdr:sp macro="" textlink="">
      <xdr:nvSpPr>
        <xdr:cNvPr id="5276" name="Text 147"/>
        <xdr:cNvSpPr txBox="1">
          <a:spLocks noChangeArrowheads="1"/>
        </xdr:cNvSpPr>
      </xdr:nvSpPr>
      <xdr:spPr bwMode="auto">
        <a:xfrm>
          <a:off x="11010900" y="17125950"/>
          <a:ext cx="6572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17</xdr:col>
      <xdr:colOff>9525</xdr:colOff>
      <xdr:row>74</xdr:row>
      <xdr:rowOff>0</xdr:rowOff>
    </xdr:from>
    <xdr:to>
      <xdr:col>18</xdr:col>
      <xdr:colOff>0</xdr:colOff>
      <xdr:row>74</xdr:row>
      <xdr:rowOff>0</xdr:rowOff>
    </xdr:to>
    <xdr:sp macro="" textlink="">
      <xdr:nvSpPr>
        <xdr:cNvPr id="5277" name="Text 148"/>
        <xdr:cNvSpPr txBox="1">
          <a:spLocks noChangeArrowheads="1"/>
        </xdr:cNvSpPr>
      </xdr:nvSpPr>
      <xdr:spPr bwMode="auto">
        <a:xfrm>
          <a:off x="11668125" y="17125950"/>
          <a:ext cx="2667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Straftat / Straftatengruppe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 (§§ des StGB)</a:t>
          </a:r>
        </a:p>
      </xdr:txBody>
    </xdr:sp>
    <xdr:clientData/>
  </xdr:twoCellAnchor>
  <xdr:twoCellAnchor>
    <xdr:from>
      <xdr:col>17</xdr:col>
      <xdr:colOff>19050</xdr:colOff>
      <xdr:row>51</xdr:row>
      <xdr:rowOff>0</xdr:rowOff>
    </xdr:from>
    <xdr:to>
      <xdr:col>18</xdr:col>
      <xdr:colOff>0</xdr:colOff>
      <xdr:row>51</xdr:row>
      <xdr:rowOff>0</xdr:rowOff>
    </xdr:to>
    <xdr:sp macro="" textlink="">
      <xdr:nvSpPr>
        <xdr:cNvPr id="5278" name="Text 149"/>
        <xdr:cNvSpPr txBox="1">
          <a:spLocks noChangeArrowheads="1"/>
        </xdr:cNvSpPr>
      </xdr:nvSpPr>
      <xdr:spPr bwMode="auto">
        <a:xfrm>
          <a:off x="11677650" y="12382500"/>
          <a:ext cx="2571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Straftat / Straftatengruppe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(§§ des StGB)</a:t>
          </a:r>
        </a:p>
      </xdr:txBody>
    </xdr:sp>
    <xdr:clientData/>
  </xdr:twoCellAnchor>
  <xdr:twoCellAnchor>
    <xdr:from>
      <xdr:col>16</xdr:col>
      <xdr:colOff>0</xdr:colOff>
      <xdr:row>51</xdr:row>
      <xdr:rowOff>0</xdr:rowOff>
    </xdr:from>
    <xdr:to>
      <xdr:col>17</xdr:col>
      <xdr:colOff>19050</xdr:colOff>
      <xdr:row>51</xdr:row>
      <xdr:rowOff>0</xdr:rowOff>
    </xdr:to>
    <xdr:sp macro="" textlink="">
      <xdr:nvSpPr>
        <xdr:cNvPr id="5279" name="Text 150"/>
        <xdr:cNvSpPr txBox="1">
          <a:spLocks noChangeArrowheads="1"/>
        </xdr:cNvSpPr>
      </xdr:nvSpPr>
      <xdr:spPr bwMode="auto">
        <a:xfrm>
          <a:off x="11010900" y="12382500"/>
          <a:ext cx="6667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17</xdr:col>
      <xdr:colOff>0</xdr:colOff>
      <xdr:row>133</xdr:row>
      <xdr:rowOff>0</xdr:rowOff>
    </xdr:from>
    <xdr:to>
      <xdr:col>18</xdr:col>
      <xdr:colOff>0</xdr:colOff>
      <xdr:row>133</xdr:row>
      <xdr:rowOff>0</xdr:rowOff>
    </xdr:to>
    <xdr:sp macro="" textlink="">
      <xdr:nvSpPr>
        <xdr:cNvPr id="5280" name="Text 152"/>
        <xdr:cNvSpPr txBox="1">
          <a:spLocks noChangeArrowheads="1"/>
        </xdr:cNvSpPr>
      </xdr:nvSpPr>
      <xdr:spPr bwMode="auto">
        <a:xfrm>
          <a:off x="11658600" y="32956500"/>
          <a:ext cx="2762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Straftat / Straftatengruppe 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(§§ des StGB)</a:t>
          </a:r>
        </a:p>
      </xdr:txBody>
    </xdr:sp>
    <xdr:clientData/>
  </xdr:twoCellAnchor>
  <xdr:twoCellAnchor>
    <xdr:from>
      <xdr:col>16</xdr:col>
      <xdr:colOff>0</xdr:colOff>
      <xdr:row>133</xdr:row>
      <xdr:rowOff>0</xdr:rowOff>
    </xdr:from>
    <xdr:to>
      <xdr:col>17</xdr:col>
      <xdr:colOff>0</xdr:colOff>
      <xdr:row>133</xdr:row>
      <xdr:rowOff>0</xdr:rowOff>
    </xdr:to>
    <xdr:sp macro="" textlink="">
      <xdr:nvSpPr>
        <xdr:cNvPr id="5281" name="Text 153"/>
        <xdr:cNvSpPr txBox="1">
          <a:spLocks noChangeArrowheads="1"/>
        </xdr:cNvSpPr>
      </xdr:nvSpPr>
      <xdr:spPr bwMode="auto">
        <a:xfrm>
          <a:off x="11010900" y="32956500"/>
          <a:ext cx="6477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8</xdr:col>
      <xdr:colOff>0</xdr:colOff>
      <xdr:row>51</xdr:row>
      <xdr:rowOff>0</xdr:rowOff>
    </xdr:from>
    <xdr:to>
      <xdr:col>9</xdr:col>
      <xdr:colOff>0</xdr:colOff>
      <xdr:row>51</xdr:row>
      <xdr:rowOff>0</xdr:rowOff>
    </xdr:to>
    <xdr:sp macro="" textlink="">
      <xdr:nvSpPr>
        <xdr:cNvPr id="5282" name="Text 173"/>
        <xdr:cNvSpPr txBox="1">
          <a:spLocks noChangeArrowheads="1"/>
        </xdr:cNvSpPr>
      </xdr:nvSpPr>
      <xdr:spPr bwMode="auto">
        <a:xfrm>
          <a:off x="5972175" y="12382500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sammen</a:t>
          </a:r>
        </a:p>
      </xdr:txBody>
    </xdr:sp>
    <xdr:clientData/>
  </xdr:twoCellAnchor>
  <xdr:twoCellAnchor>
    <xdr:from>
      <xdr:col>9</xdr:col>
      <xdr:colOff>0</xdr:colOff>
      <xdr:row>51</xdr:row>
      <xdr:rowOff>0</xdr:rowOff>
    </xdr:from>
    <xdr:to>
      <xdr:col>10</xdr:col>
      <xdr:colOff>9525</xdr:colOff>
      <xdr:row>51</xdr:row>
      <xdr:rowOff>0</xdr:rowOff>
    </xdr:to>
    <xdr:sp macro="" textlink="">
      <xdr:nvSpPr>
        <xdr:cNvPr id="5283" name="Text 174"/>
        <xdr:cNvSpPr txBox="1">
          <a:spLocks noChangeArrowheads="1"/>
        </xdr:cNvSpPr>
      </xdr:nvSpPr>
      <xdr:spPr bwMode="auto">
        <a:xfrm>
          <a:off x="6600825" y="12382500"/>
          <a:ext cx="6381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10</xdr:col>
      <xdr:colOff>0</xdr:colOff>
      <xdr:row>51</xdr:row>
      <xdr:rowOff>0</xdr:rowOff>
    </xdr:from>
    <xdr:to>
      <xdr:col>11</xdr:col>
      <xdr:colOff>0</xdr:colOff>
      <xdr:row>51</xdr:row>
      <xdr:rowOff>0</xdr:rowOff>
    </xdr:to>
    <xdr:sp macro="" textlink="">
      <xdr:nvSpPr>
        <xdr:cNvPr id="5284" name="Text 175"/>
        <xdr:cNvSpPr txBox="1">
          <a:spLocks noChangeArrowheads="1"/>
        </xdr:cNvSpPr>
      </xdr:nvSpPr>
      <xdr:spPr bwMode="auto">
        <a:xfrm>
          <a:off x="7229475" y="12382500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11</xdr:col>
      <xdr:colOff>0</xdr:colOff>
      <xdr:row>51</xdr:row>
      <xdr:rowOff>0</xdr:rowOff>
    </xdr:from>
    <xdr:to>
      <xdr:col>12</xdr:col>
      <xdr:colOff>0</xdr:colOff>
      <xdr:row>51</xdr:row>
      <xdr:rowOff>0</xdr:rowOff>
    </xdr:to>
    <xdr:sp macro="" textlink="">
      <xdr:nvSpPr>
        <xdr:cNvPr id="5285" name="Text 176"/>
        <xdr:cNvSpPr txBox="1">
          <a:spLocks noChangeArrowheads="1"/>
        </xdr:cNvSpPr>
      </xdr:nvSpPr>
      <xdr:spPr bwMode="auto">
        <a:xfrm>
          <a:off x="7858125" y="12382500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8</xdr:col>
      <xdr:colOff>0</xdr:colOff>
      <xdr:row>74</xdr:row>
      <xdr:rowOff>0</xdr:rowOff>
    </xdr:from>
    <xdr:to>
      <xdr:col>9</xdr:col>
      <xdr:colOff>0</xdr:colOff>
      <xdr:row>74</xdr:row>
      <xdr:rowOff>0</xdr:rowOff>
    </xdr:to>
    <xdr:sp macro="" textlink="">
      <xdr:nvSpPr>
        <xdr:cNvPr id="5286" name="Text Box 2052"/>
        <xdr:cNvSpPr txBox="1">
          <a:spLocks noChangeArrowheads="1"/>
        </xdr:cNvSpPr>
      </xdr:nvSpPr>
      <xdr:spPr bwMode="auto">
        <a:xfrm>
          <a:off x="5972175" y="17125950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sammen</a:t>
          </a:r>
        </a:p>
      </xdr:txBody>
    </xdr:sp>
    <xdr:clientData/>
  </xdr:twoCellAnchor>
  <xdr:twoCellAnchor>
    <xdr:from>
      <xdr:col>9</xdr:col>
      <xdr:colOff>0</xdr:colOff>
      <xdr:row>74</xdr:row>
      <xdr:rowOff>0</xdr:rowOff>
    </xdr:from>
    <xdr:to>
      <xdr:col>10</xdr:col>
      <xdr:colOff>9525</xdr:colOff>
      <xdr:row>74</xdr:row>
      <xdr:rowOff>0</xdr:rowOff>
    </xdr:to>
    <xdr:sp macro="" textlink="">
      <xdr:nvSpPr>
        <xdr:cNvPr id="5287" name="Text Box 2053"/>
        <xdr:cNvSpPr txBox="1">
          <a:spLocks noChangeArrowheads="1"/>
        </xdr:cNvSpPr>
      </xdr:nvSpPr>
      <xdr:spPr bwMode="auto">
        <a:xfrm>
          <a:off x="6600825" y="17125950"/>
          <a:ext cx="6381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10</xdr:col>
      <xdr:colOff>0</xdr:colOff>
      <xdr:row>74</xdr:row>
      <xdr:rowOff>0</xdr:rowOff>
    </xdr:from>
    <xdr:to>
      <xdr:col>11</xdr:col>
      <xdr:colOff>0</xdr:colOff>
      <xdr:row>74</xdr:row>
      <xdr:rowOff>0</xdr:rowOff>
    </xdr:to>
    <xdr:sp macro="" textlink="">
      <xdr:nvSpPr>
        <xdr:cNvPr id="5288" name="Text Box 2054"/>
        <xdr:cNvSpPr txBox="1">
          <a:spLocks noChangeArrowheads="1"/>
        </xdr:cNvSpPr>
      </xdr:nvSpPr>
      <xdr:spPr bwMode="auto">
        <a:xfrm>
          <a:off x="7229475" y="17125950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11</xdr:col>
      <xdr:colOff>0</xdr:colOff>
      <xdr:row>74</xdr:row>
      <xdr:rowOff>0</xdr:rowOff>
    </xdr:from>
    <xdr:to>
      <xdr:col>12</xdr:col>
      <xdr:colOff>0</xdr:colOff>
      <xdr:row>74</xdr:row>
      <xdr:rowOff>0</xdr:rowOff>
    </xdr:to>
    <xdr:sp macro="" textlink="">
      <xdr:nvSpPr>
        <xdr:cNvPr id="5289" name="Text Box 2055"/>
        <xdr:cNvSpPr txBox="1">
          <a:spLocks noChangeArrowheads="1"/>
        </xdr:cNvSpPr>
      </xdr:nvSpPr>
      <xdr:spPr bwMode="auto">
        <a:xfrm>
          <a:off x="7858125" y="17125950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8</xdr:col>
      <xdr:colOff>0</xdr:colOff>
      <xdr:row>133</xdr:row>
      <xdr:rowOff>0</xdr:rowOff>
    </xdr:from>
    <xdr:to>
      <xdr:col>9</xdr:col>
      <xdr:colOff>0</xdr:colOff>
      <xdr:row>133</xdr:row>
      <xdr:rowOff>0</xdr:rowOff>
    </xdr:to>
    <xdr:sp macro="" textlink="">
      <xdr:nvSpPr>
        <xdr:cNvPr id="5290" name="Text 189"/>
        <xdr:cNvSpPr txBox="1">
          <a:spLocks noChangeArrowheads="1"/>
        </xdr:cNvSpPr>
      </xdr:nvSpPr>
      <xdr:spPr bwMode="auto">
        <a:xfrm>
          <a:off x="5972175" y="32956500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sammen</a:t>
          </a:r>
        </a:p>
      </xdr:txBody>
    </xdr:sp>
    <xdr:clientData/>
  </xdr:twoCellAnchor>
  <xdr:twoCellAnchor>
    <xdr:from>
      <xdr:col>9</xdr:col>
      <xdr:colOff>0</xdr:colOff>
      <xdr:row>133</xdr:row>
      <xdr:rowOff>0</xdr:rowOff>
    </xdr:from>
    <xdr:to>
      <xdr:col>10</xdr:col>
      <xdr:colOff>9525</xdr:colOff>
      <xdr:row>133</xdr:row>
      <xdr:rowOff>0</xdr:rowOff>
    </xdr:to>
    <xdr:sp macro="" textlink="">
      <xdr:nvSpPr>
        <xdr:cNvPr id="5291" name="Text 190"/>
        <xdr:cNvSpPr txBox="1">
          <a:spLocks noChangeArrowheads="1"/>
        </xdr:cNvSpPr>
      </xdr:nvSpPr>
      <xdr:spPr bwMode="auto">
        <a:xfrm>
          <a:off x="6600825" y="32956500"/>
          <a:ext cx="6381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10</xdr:col>
      <xdr:colOff>0</xdr:colOff>
      <xdr:row>133</xdr:row>
      <xdr:rowOff>0</xdr:rowOff>
    </xdr:from>
    <xdr:to>
      <xdr:col>11</xdr:col>
      <xdr:colOff>0</xdr:colOff>
      <xdr:row>133</xdr:row>
      <xdr:rowOff>0</xdr:rowOff>
    </xdr:to>
    <xdr:sp macro="" textlink="">
      <xdr:nvSpPr>
        <xdr:cNvPr id="5292" name="Text 191"/>
        <xdr:cNvSpPr txBox="1">
          <a:spLocks noChangeArrowheads="1"/>
        </xdr:cNvSpPr>
      </xdr:nvSpPr>
      <xdr:spPr bwMode="auto">
        <a:xfrm>
          <a:off x="7229475" y="32956500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11</xdr:col>
      <xdr:colOff>0</xdr:colOff>
      <xdr:row>133</xdr:row>
      <xdr:rowOff>0</xdr:rowOff>
    </xdr:from>
    <xdr:to>
      <xdr:col>12</xdr:col>
      <xdr:colOff>0</xdr:colOff>
      <xdr:row>133</xdr:row>
      <xdr:rowOff>0</xdr:rowOff>
    </xdr:to>
    <xdr:sp macro="" textlink="">
      <xdr:nvSpPr>
        <xdr:cNvPr id="5293" name="Text 192"/>
        <xdr:cNvSpPr txBox="1">
          <a:spLocks noChangeArrowheads="1"/>
        </xdr:cNvSpPr>
      </xdr:nvSpPr>
      <xdr:spPr bwMode="auto">
        <a:xfrm>
          <a:off x="7858125" y="32956500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7</xdr:col>
      <xdr:colOff>9525</xdr:colOff>
      <xdr:row>94</xdr:row>
      <xdr:rowOff>0</xdr:rowOff>
    </xdr:from>
    <xdr:to>
      <xdr:col>12</xdr:col>
      <xdr:colOff>0</xdr:colOff>
      <xdr:row>94</xdr:row>
      <xdr:rowOff>0</xdr:rowOff>
    </xdr:to>
    <xdr:sp macro="" textlink="">
      <xdr:nvSpPr>
        <xdr:cNvPr id="5294" name="Text 88"/>
        <xdr:cNvSpPr txBox="1">
          <a:spLocks noChangeArrowheads="1"/>
        </xdr:cNvSpPr>
      </xdr:nvSpPr>
      <xdr:spPr bwMode="auto">
        <a:xfrm>
          <a:off x="5457825" y="23031450"/>
          <a:ext cx="30289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 und mehr</a:t>
          </a:r>
        </a:p>
      </xdr:txBody>
    </xdr:sp>
    <xdr:clientData/>
  </xdr:twoCellAnchor>
  <xdr:twoCellAnchor>
    <xdr:from>
      <xdr:col>16</xdr:col>
      <xdr:colOff>9525</xdr:colOff>
      <xdr:row>51</xdr:row>
      <xdr:rowOff>0</xdr:rowOff>
    </xdr:from>
    <xdr:to>
      <xdr:col>17</xdr:col>
      <xdr:colOff>0</xdr:colOff>
      <xdr:row>51</xdr:row>
      <xdr:rowOff>0</xdr:rowOff>
    </xdr:to>
    <xdr:sp macro="" textlink="">
      <xdr:nvSpPr>
        <xdr:cNvPr id="5295" name="Text 13"/>
        <xdr:cNvSpPr txBox="1">
          <a:spLocks noChangeArrowheads="1"/>
        </xdr:cNvSpPr>
      </xdr:nvSpPr>
      <xdr:spPr bwMode="auto">
        <a:xfrm>
          <a:off x="11020425" y="12382500"/>
          <a:ext cx="6381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16</xdr:col>
      <xdr:colOff>9525</xdr:colOff>
      <xdr:row>94</xdr:row>
      <xdr:rowOff>0</xdr:rowOff>
    </xdr:from>
    <xdr:to>
      <xdr:col>16</xdr:col>
      <xdr:colOff>590550</xdr:colOff>
      <xdr:row>94</xdr:row>
      <xdr:rowOff>0</xdr:rowOff>
    </xdr:to>
    <xdr:sp macro="" textlink="">
      <xdr:nvSpPr>
        <xdr:cNvPr id="5296" name="Text 79"/>
        <xdr:cNvSpPr txBox="1">
          <a:spLocks noChangeArrowheads="1"/>
        </xdr:cNvSpPr>
      </xdr:nvSpPr>
      <xdr:spPr bwMode="auto">
        <a:xfrm>
          <a:off x="11020425" y="23031450"/>
          <a:ext cx="5810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16</xdr:col>
      <xdr:colOff>0</xdr:colOff>
      <xdr:row>133</xdr:row>
      <xdr:rowOff>0</xdr:rowOff>
    </xdr:from>
    <xdr:to>
      <xdr:col>17</xdr:col>
      <xdr:colOff>0</xdr:colOff>
      <xdr:row>133</xdr:row>
      <xdr:rowOff>0</xdr:rowOff>
    </xdr:to>
    <xdr:sp macro="" textlink="">
      <xdr:nvSpPr>
        <xdr:cNvPr id="5297" name="Text 112"/>
        <xdr:cNvSpPr txBox="1">
          <a:spLocks noChangeArrowheads="1"/>
        </xdr:cNvSpPr>
      </xdr:nvSpPr>
      <xdr:spPr bwMode="auto">
        <a:xfrm>
          <a:off x="11010900" y="32956500"/>
          <a:ext cx="6477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4</xdr:col>
      <xdr:colOff>0</xdr:colOff>
      <xdr:row>104</xdr:row>
      <xdr:rowOff>0</xdr:rowOff>
    </xdr:from>
    <xdr:to>
      <xdr:col>4</xdr:col>
      <xdr:colOff>0</xdr:colOff>
      <xdr:row>104</xdr:row>
      <xdr:rowOff>0</xdr:rowOff>
    </xdr:to>
    <xdr:sp macro="" textlink="">
      <xdr:nvSpPr>
        <xdr:cNvPr id="5298" name="Text Box 2064"/>
        <xdr:cNvSpPr txBox="1">
          <a:spLocks noChangeArrowheads="1"/>
        </xdr:cNvSpPr>
      </xdr:nvSpPr>
      <xdr:spPr bwMode="auto">
        <a:xfrm>
          <a:off x="3886200" y="251650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104</xdr:row>
      <xdr:rowOff>0</xdr:rowOff>
    </xdr:from>
    <xdr:to>
      <xdr:col>4</xdr:col>
      <xdr:colOff>0</xdr:colOff>
      <xdr:row>104</xdr:row>
      <xdr:rowOff>0</xdr:rowOff>
    </xdr:to>
    <xdr:sp macro="" textlink="">
      <xdr:nvSpPr>
        <xdr:cNvPr id="5299" name="Text Box 2065"/>
        <xdr:cNvSpPr txBox="1">
          <a:spLocks noChangeArrowheads="1"/>
        </xdr:cNvSpPr>
      </xdr:nvSpPr>
      <xdr:spPr bwMode="auto">
        <a:xfrm>
          <a:off x="3886200" y="251650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104</xdr:row>
      <xdr:rowOff>0</xdr:rowOff>
    </xdr:from>
    <xdr:to>
      <xdr:col>5</xdr:col>
      <xdr:colOff>0</xdr:colOff>
      <xdr:row>104</xdr:row>
      <xdr:rowOff>0</xdr:rowOff>
    </xdr:to>
    <xdr:sp macro="" textlink="">
      <xdr:nvSpPr>
        <xdr:cNvPr id="5300" name="Text Box 2066"/>
        <xdr:cNvSpPr txBox="1">
          <a:spLocks noChangeArrowheads="1"/>
        </xdr:cNvSpPr>
      </xdr:nvSpPr>
      <xdr:spPr bwMode="auto">
        <a:xfrm>
          <a:off x="3886200" y="25165050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5</xdr:col>
      <xdr:colOff>19050</xdr:colOff>
      <xdr:row>104</xdr:row>
      <xdr:rowOff>0</xdr:rowOff>
    </xdr:from>
    <xdr:to>
      <xdr:col>5</xdr:col>
      <xdr:colOff>485775</xdr:colOff>
      <xdr:row>104</xdr:row>
      <xdr:rowOff>0</xdr:rowOff>
    </xdr:to>
    <xdr:sp macro="" textlink="">
      <xdr:nvSpPr>
        <xdr:cNvPr id="5301" name="Text Box 2067"/>
        <xdr:cNvSpPr txBox="1">
          <a:spLocks noChangeArrowheads="1"/>
        </xdr:cNvSpPr>
      </xdr:nvSpPr>
      <xdr:spPr bwMode="auto">
        <a:xfrm>
          <a:off x="4429125" y="25165050"/>
          <a:ext cx="4667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14-18</a:t>
          </a:r>
        </a:p>
      </xdr:txBody>
    </xdr:sp>
    <xdr:clientData/>
  </xdr:twoCellAnchor>
  <xdr:twoCellAnchor>
    <xdr:from>
      <xdr:col>6</xdr:col>
      <xdr:colOff>0</xdr:colOff>
      <xdr:row>104</xdr:row>
      <xdr:rowOff>0</xdr:rowOff>
    </xdr:from>
    <xdr:to>
      <xdr:col>6</xdr:col>
      <xdr:colOff>371475</xdr:colOff>
      <xdr:row>104</xdr:row>
      <xdr:rowOff>0</xdr:rowOff>
    </xdr:to>
    <xdr:sp macro="" textlink="">
      <xdr:nvSpPr>
        <xdr:cNvPr id="5302" name="Text Box 2068"/>
        <xdr:cNvSpPr txBox="1">
          <a:spLocks noChangeArrowheads="1"/>
        </xdr:cNvSpPr>
      </xdr:nvSpPr>
      <xdr:spPr bwMode="auto">
        <a:xfrm>
          <a:off x="4933950" y="25165050"/>
          <a:ext cx="3714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7</xdr:col>
      <xdr:colOff>9525</xdr:colOff>
      <xdr:row>104</xdr:row>
      <xdr:rowOff>0</xdr:rowOff>
    </xdr:from>
    <xdr:to>
      <xdr:col>16</xdr:col>
      <xdr:colOff>19050</xdr:colOff>
      <xdr:row>104</xdr:row>
      <xdr:rowOff>0</xdr:rowOff>
    </xdr:to>
    <xdr:sp macro="" textlink="">
      <xdr:nvSpPr>
        <xdr:cNvPr id="5303" name="Text Box 2069"/>
        <xdr:cNvSpPr txBox="1">
          <a:spLocks noChangeArrowheads="1"/>
        </xdr:cNvSpPr>
      </xdr:nvSpPr>
      <xdr:spPr bwMode="auto">
        <a:xfrm>
          <a:off x="5457825" y="25165050"/>
          <a:ext cx="5572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 und mehr</a:t>
          </a:r>
        </a:p>
      </xdr:txBody>
    </xdr:sp>
    <xdr:clientData/>
  </xdr:twoCellAnchor>
  <xdr:twoCellAnchor>
    <xdr:from>
      <xdr:col>4</xdr:col>
      <xdr:colOff>0</xdr:colOff>
      <xdr:row>4</xdr:row>
      <xdr:rowOff>0</xdr:rowOff>
    </xdr:from>
    <xdr:to>
      <xdr:col>4</xdr:col>
      <xdr:colOff>0</xdr:colOff>
      <xdr:row>6</xdr:row>
      <xdr:rowOff>142875</xdr:rowOff>
    </xdr:to>
    <xdr:sp macro="" textlink="">
      <xdr:nvSpPr>
        <xdr:cNvPr id="5304" name="Text Box 2187"/>
        <xdr:cNvSpPr txBox="1">
          <a:spLocks noChangeArrowheads="1"/>
        </xdr:cNvSpPr>
      </xdr:nvSpPr>
      <xdr:spPr bwMode="auto">
        <a:xfrm>
          <a:off x="3886200" y="733425"/>
          <a:ext cx="0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5</xdr:row>
      <xdr:rowOff>9525</xdr:rowOff>
    </xdr:from>
    <xdr:to>
      <xdr:col>4</xdr:col>
      <xdr:colOff>0</xdr:colOff>
      <xdr:row>7</xdr:row>
      <xdr:rowOff>0</xdr:rowOff>
    </xdr:to>
    <xdr:sp macro="" textlink="">
      <xdr:nvSpPr>
        <xdr:cNvPr id="5305" name="Text Box 2188"/>
        <xdr:cNvSpPr txBox="1">
          <a:spLocks noChangeArrowheads="1"/>
        </xdr:cNvSpPr>
      </xdr:nvSpPr>
      <xdr:spPr bwMode="auto">
        <a:xfrm>
          <a:off x="3886200" y="904875"/>
          <a:ext cx="0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5</xdr:row>
      <xdr:rowOff>0</xdr:rowOff>
    </xdr:from>
    <xdr:to>
      <xdr:col>4</xdr:col>
      <xdr:colOff>0</xdr:colOff>
      <xdr:row>7</xdr:row>
      <xdr:rowOff>0</xdr:rowOff>
    </xdr:to>
    <xdr:sp macro="" textlink="">
      <xdr:nvSpPr>
        <xdr:cNvPr id="5306" name="Text Box 2189"/>
        <xdr:cNvSpPr txBox="1">
          <a:spLocks noChangeArrowheads="1"/>
        </xdr:cNvSpPr>
      </xdr:nvSpPr>
      <xdr:spPr bwMode="auto">
        <a:xfrm>
          <a:off x="3886200" y="895350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5</xdr:row>
      <xdr:rowOff>0</xdr:rowOff>
    </xdr:from>
    <xdr:to>
      <xdr:col>4</xdr:col>
      <xdr:colOff>0</xdr:colOff>
      <xdr:row>7</xdr:row>
      <xdr:rowOff>0</xdr:rowOff>
    </xdr:to>
    <xdr:sp macro="" textlink="">
      <xdr:nvSpPr>
        <xdr:cNvPr id="5307" name="Text Box 2190"/>
        <xdr:cNvSpPr txBox="1">
          <a:spLocks noChangeArrowheads="1"/>
        </xdr:cNvSpPr>
      </xdr:nvSpPr>
      <xdr:spPr bwMode="auto">
        <a:xfrm>
          <a:off x="3886200" y="895350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1</xdr:col>
      <xdr:colOff>19050</xdr:colOff>
      <xdr:row>148</xdr:row>
      <xdr:rowOff>0</xdr:rowOff>
    </xdr:from>
    <xdr:to>
      <xdr:col>2</xdr:col>
      <xdr:colOff>0</xdr:colOff>
      <xdr:row>148</xdr:row>
      <xdr:rowOff>0</xdr:rowOff>
    </xdr:to>
    <xdr:sp macro="" textlink="">
      <xdr:nvSpPr>
        <xdr:cNvPr id="5308" name="Text 12"/>
        <xdr:cNvSpPr txBox="1">
          <a:spLocks noChangeArrowheads="1"/>
        </xdr:cNvSpPr>
      </xdr:nvSpPr>
      <xdr:spPr bwMode="auto">
        <a:xfrm>
          <a:off x="295275" y="36004500"/>
          <a:ext cx="2428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Straftat / Straftatengruppe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(§§ des StGB)</a:t>
          </a:r>
        </a:p>
      </xdr:txBody>
    </xdr:sp>
    <xdr:clientData/>
  </xdr:twoCellAnchor>
  <xdr:twoCellAnchor>
    <xdr:from>
      <xdr:col>2</xdr:col>
      <xdr:colOff>9525</xdr:colOff>
      <xdr:row>148</xdr:row>
      <xdr:rowOff>0</xdr:rowOff>
    </xdr:from>
    <xdr:to>
      <xdr:col>3</xdr:col>
      <xdr:colOff>0</xdr:colOff>
      <xdr:row>148</xdr:row>
      <xdr:rowOff>0</xdr:rowOff>
    </xdr:to>
    <xdr:sp macro="" textlink="">
      <xdr:nvSpPr>
        <xdr:cNvPr id="5309" name="Text 13"/>
        <xdr:cNvSpPr txBox="1">
          <a:spLocks noChangeArrowheads="1"/>
        </xdr:cNvSpPr>
      </xdr:nvSpPr>
      <xdr:spPr bwMode="auto">
        <a:xfrm>
          <a:off x="2733675" y="36004500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3</xdr:col>
      <xdr:colOff>19050</xdr:colOff>
      <xdr:row>144</xdr:row>
      <xdr:rowOff>0</xdr:rowOff>
    </xdr:from>
    <xdr:to>
      <xdr:col>3</xdr:col>
      <xdr:colOff>400050</xdr:colOff>
      <xdr:row>144</xdr:row>
      <xdr:rowOff>0</xdr:rowOff>
    </xdr:to>
    <xdr:sp macro="" textlink="">
      <xdr:nvSpPr>
        <xdr:cNvPr id="5310" name="Text 14"/>
        <xdr:cNvSpPr txBox="1">
          <a:spLocks noChangeArrowheads="1"/>
        </xdr:cNvSpPr>
      </xdr:nvSpPr>
      <xdr:spPr bwMode="auto">
        <a:xfrm>
          <a:off x="3381375" y="35242500"/>
          <a:ext cx="3810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Ins-gesamt</a:t>
          </a:r>
        </a:p>
      </xdr:txBody>
    </xdr:sp>
    <xdr:clientData/>
  </xdr:twoCellAnchor>
  <xdr:twoCellAnchor>
    <xdr:from>
      <xdr:col>4</xdr:col>
      <xdr:colOff>0</xdr:colOff>
      <xdr:row>144</xdr:row>
      <xdr:rowOff>0</xdr:rowOff>
    </xdr:from>
    <xdr:to>
      <xdr:col>4</xdr:col>
      <xdr:colOff>0</xdr:colOff>
      <xdr:row>144</xdr:row>
      <xdr:rowOff>0</xdr:rowOff>
    </xdr:to>
    <xdr:sp macro="" textlink="">
      <xdr:nvSpPr>
        <xdr:cNvPr id="5311" name="Text 15"/>
        <xdr:cNvSpPr txBox="1">
          <a:spLocks noChangeArrowheads="1"/>
        </xdr:cNvSpPr>
      </xdr:nvSpPr>
      <xdr:spPr bwMode="auto">
        <a:xfrm>
          <a:off x="3886200" y="352425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144</xdr:row>
      <xdr:rowOff>0</xdr:rowOff>
    </xdr:from>
    <xdr:to>
      <xdr:col>4</xdr:col>
      <xdr:colOff>0</xdr:colOff>
      <xdr:row>144</xdr:row>
      <xdr:rowOff>0</xdr:rowOff>
    </xdr:to>
    <xdr:sp macro="" textlink="">
      <xdr:nvSpPr>
        <xdr:cNvPr id="5312" name="Text 16"/>
        <xdr:cNvSpPr txBox="1">
          <a:spLocks noChangeArrowheads="1"/>
        </xdr:cNvSpPr>
      </xdr:nvSpPr>
      <xdr:spPr bwMode="auto">
        <a:xfrm>
          <a:off x="3886200" y="352425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144</xdr:row>
      <xdr:rowOff>0</xdr:rowOff>
    </xdr:from>
    <xdr:to>
      <xdr:col>4</xdr:col>
      <xdr:colOff>0</xdr:colOff>
      <xdr:row>144</xdr:row>
      <xdr:rowOff>0</xdr:rowOff>
    </xdr:to>
    <xdr:sp macro="" textlink="">
      <xdr:nvSpPr>
        <xdr:cNvPr id="5313" name="Text 17"/>
        <xdr:cNvSpPr txBox="1">
          <a:spLocks noChangeArrowheads="1"/>
        </xdr:cNvSpPr>
      </xdr:nvSpPr>
      <xdr:spPr bwMode="auto">
        <a:xfrm>
          <a:off x="3886200" y="352425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144</xdr:row>
      <xdr:rowOff>0</xdr:rowOff>
    </xdr:from>
    <xdr:to>
      <xdr:col>4</xdr:col>
      <xdr:colOff>0</xdr:colOff>
      <xdr:row>144</xdr:row>
      <xdr:rowOff>0</xdr:rowOff>
    </xdr:to>
    <xdr:sp macro="" textlink="">
      <xdr:nvSpPr>
        <xdr:cNvPr id="5314" name="Text 18"/>
        <xdr:cNvSpPr txBox="1">
          <a:spLocks noChangeArrowheads="1"/>
        </xdr:cNvSpPr>
      </xdr:nvSpPr>
      <xdr:spPr bwMode="auto">
        <a:xfrm>
          <a:off x="3886200" y="352425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1</xdr:col>
      <xdr:colOff>9525</xdr:colOff>
      <xdr:row>304</xdr:row>
      <xdr:rowOff>0</xdr:rowOff>
    </xdr:from>
    <xdr:to>
      <xdr:col>2</xdr:col>
      <xdr:colOff>0</xdr:colOff>
      <xdr:row>304</xdr:row>
      <xdr:rowOff>0</xdr:rowOff>
    </xdr:to>
    <xdr:sp macro="" textlink="">
      <xdr:nvSpPr>
        <xdr:cNvPr id="5315" name="Text 35"/>
        <xdr:cNvSpPr txBox="1">
          <a:spLocks noChangeArrowheads="1"/>
        </xdr:cNvSpPr>
      </xdr:nvSpPr>
      <xdr:spPr bwMode="auto">
        <a:xfrm>
          <a:off x="285750" y="78666975"/>
          <a:ext cx="24384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Straftat / Straftatengruppe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 (§§ des StGB)</a:t>
          </a:r>
        </a:p>
      </xdr:txBody>
    </xdr:sp>
    <xdr:clientData/>
  </xdr:twoCellAnchor>
  <xdr:twoCellAnchor>
    <xdr:from>
      <xdr:col>2</xdr:col>
      <xdr:colOff>0</xdr:colOff>
      <xdr:row>304</xdr:row>
      <xdr:rowOff>0</xdr:rowOff>
    </xdr:from>
    <xdr:to>
      <xdr:col>3</xdr:col>
      <xdr:colOff>9525</xdr:colOff>
      <xdr:row>304</xdr:row>
      <xdr:rowOff>0</xdr:rowOff>
    </xdr:to>
    <xdr:sp macro="" textlink="">
      <xdr:nvSpPr>
        <xdr:cNvPr id="5316" name="Text 39"/>
        <xdr:cNvSpPr txBox="1">
          <a:spLocks noChangeArrowheads="1"/>
        </xdr:cNvSpPr>
      </xdr:nvSpPr>
      <xdr:spPr bwMode="auto">
        <a:xfrm>
          <a:off x="2724150" y="78666975"/>
          <a:ext cx="6477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3</xdr:col>
      <xdr:colOff>9525</xdr:colOff>
      <xdr:row>304</xdr:row>
      <xdr:rowOff>0</xdr:rowOff>
    </xdr:from>
    <xdr:to>
      <xdr:col>3</xdr:col>
      <xdr:colOff>400050</xdr:colOff>
      <xdr:row>304</xdr:row>
      <xdr:rowOff>0</xdr:rowOff>
    </xdr:to>
    <xdr:sp macro="" textlink="">
      <xdr:nvSpPr>
        <xdr:cNvPr id="5317" name="Text 40"/>
        <xdr:cNvSpPr txBox="1">
          <a:spLocks noChangeArrowheads="1"/>
        </xdr:cNvSpPr>
      </xdr:nvSpPr>
      <xdr:spPr bwMode="auto">
        <a:xfrm>
          <a:off x="3371850" y="78666975"/>
          <a:ext cx="390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Ins-gesamt</a:t>
          </a:r>
        </a:p>
      </xdr:txBody>
    </xdr:sp>
    <xdr:clientData/>
  </xdr:twoCellAnchor>
  <xdr:twoCellAnchor>
    <xdr:from>
      <xdr:col>4</xdr:col>
      <xdr:colOff>0</xdr:colOff>
      <xdr:row>304</xdr:row>
      <xdr:rowOff>0</xdr:rowOff>
    </xdr:from>
    <xdr:to>
      <xdr:col>4</xdr:col>
      <xdr:colOff>0</xdr:colOff>
      <xdr:row>304</xdr:row>
      <xdr:rowOff>0</xdr:rowOff>
    </xdr:to>
    <xdr:sp macro="" textlink="">
      <xdr:nvSpPr>
        <xdr:cNvPr id="5318" name="Text 41"/>
        <xdr:cNvSpPr txBox="1">
          <a:spLocks noChangeArrowheads="1"/>
        </xdr:cNvSpPr>
      </xdr:nvSpPr>
      <xdr:spPr bwMode="auto">
        <a:xfrm>
          <a:off x="3886200" y="786669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304</xdr:row>
      <xdr:rowOff>0</xdr:rowOff>
    </xdr:from>
    <xdr:to>
      <xdr:col>4</xdr:col>
      <xdr:colOff>0</xdr:colOff>
      <xdr:row>304</xdr:row>
      <xdr:rowOff>0</xdr:rowOff>
    </xdr:to>
    <xdr:sp macro="" textlink="">
      <xdr:nvSpPr>
        <xdr:cNvPr id="5319" name="Text 42"/>
        <xdr:cNvSpPr txBox="1">
          <a:spLocks noChangeArrowheads="1"/>
        </xdr:cNvSpPr>
      </xdr:nvSpPr>
      <xdr:spPr bwMode="auto">
        <a:xfrm>
          <a:off x="3886200" y="786669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304</xdr:row>
      <xdr:rowOff>0</xdr:rowOff>
    </xdr:from>
    <xdr:to>
      <xdr:col>4</xdr:col>
      <xdr:colOff>0</xdr:colOff>
      <xdr:row>304</xdr:row>
      <xdr:rowOff>0</xdr:rowOff>
    </xdr:to>
    <xdr:sp macro="" textlink="">
      <xdr:nvSpPr>
        <xdr:cNvPr id="5320" name="Text 44"/>
        <xdr:cNvSpPr txBox="1">
          <a:spLocks noChangeArrowheads="1"/>
        </xdr:cNvSpPr>
      </xdr:nvSpPr>
      <xdr:spPr bwMode="auto">
        <a:xfrm>
          <a:off x="3886200" y="786669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304</xdr:row>
      <xdr:rowOff>0</xdr:rowOff>
    </xdr:from>
    <xdr:to>
      <xdr:col>4</xdr:col>
      <xdr:colOff>0</xdr:colOff>
      <xdr:row>304</xdr:row>
      <xdr:rowOff>0</xdr:rowOff>
    </xdr:to>
    <xdr:sp macro="" textlink="">
      <xdr:nvSpPr>
        <xdr:cNvPr id="5321" name="Text 45"/>
        <xdr:cNvSpPr txBox="1">
          <a:spLocks noChangeArrowheads="1"/>
        </xdr:cNvSpPr>
      </xdr:nvSpPr>
      <xdr:spPr bwMode="auto">
        <a:xfrm>
          <a:off x="3886200" y="786669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1</xdr:col>
      <xdr:colOff>9525</xdr:colOff>
      <xdr:row>464</xdr:row>
      <xdr:rowOff>0</xdr:rowOff>
    </xdr:from>
    <xdr:to>
      <xdr:col>2</xdr:col>
      <xdr:colOff>0</xdr:colOff>
      <xdr:row>464</xdr:row>
      <xdr:rowOff>0</xdr:rowOff>
    </xdr:to>
    <xdr:sp macro="" textlink="">
      <xdr:nvSpPr>
        <xdr:cNvPr id="5322" name="Text 78"/>
        <xdr:cNvSpPr txBox="1">
          <a:spLocks noChangeArrowheads="1"/>
        </xdr:cNvSpPr>
      </xdr:nvSpPr>
      <xdr:spPr bwMode="auto">
        <a:xfrm>
          <a:off x="285750" y="122510550"/>
          <a:ext cx="24384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Straftat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 (§§ des StGB)</a:t>
          </a:r>
        </a:p>
      </xdr:txBody>
    </xdr:sp>
    <xdr:clientData/>
  </xdr:twoCellAnchor>
  <xdr:twoCellAnchor>
    <xdr:from>
      <xdr:col>2</xdr:col>
      <xdr:colOff>9525</xdr:colOff>
      <xdr:row>464</xdr:row>
      <xdr:rowOff>0</xdr:rowOff>
    </xdr:from>
    <xdr:to>
      <xdr:col>2</xdr:col>
      <xdr:colOff>590550</xdr:colOff>
      <xdr:row>464</xdr:row>
      <xdr:rowOff>0</xdr:rowOff>
    </xdr:to>
    <xdr:sp macro="" textlink="">
      <xdr:nvSpPr>
        <xdr:cNvPr id="5323" name="Text 79"/>
        <xdr:cNvSpPr txBox="1">
          <a:spLocks noChangeArrowheads="1"/>
        </xdr:cNvSpPr>
      </xdr:nvSpPr>
      <xdr:spPr bwMode="auto">
        <a:xfrm>
          <a:off x="2733675" y="122510550"/>
          <a:ext cx="5810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3</xdr:col>
      <xdr:colOff>9525</xdr:colOff>
      <xdr:row>464</xdr:row>
      <xdr:rowOff>0</xdr:rowOff>
    </xdr:from>
    <xdr:to>
      <xdr:col>4</xdr:col>
      <xdr:colOff>0</xdr:colOff>
      <xdr:row>464</xdr:row>
      <xdr:rowOff>0</xdr:rowOff>
    </xdr:to>
    <xdr:sp macro="" textlink="">
      <xdr:nvSpPr>
        <xdr:cNvPr id="5324" name="Text 80"/>
        <xdr:cNvSpPr txBox="1">
          <a:spLocks noChangeArrowheads="1"/>
        </xdr:cNvSpPr>
      </xdr:nvSpPr>
      <xdr:spPr bwMode="auto">
        <a:xfrm>
          <a:off x="3371850" y="122510550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Insgesamt</a:t>
          </a:r>
        </a:p>
      </xdr:txBody>
    </xdr:sp>
    <xdr:clientData/>
  </xdr:twoCellAnchor>
  <xdr:twoCellAnchor>
    <xdr:from>
      <xdr:col>4</xdr:col>
      <xdr:colOff>0</xdr:colOff>
      <xdr:row>464</xdr:row>
      <xdr:rowOff>0</xdr:rowOff>
    </xdr:from>
    <xdr:to>
      <xdr:col>4</xdr:col>
      <xdr:colOff>0</xdr:colOff>
      <xdr:row>464</xdr:row>
      <xdr:rowOff>0</xdr:rowOff>
    </xdr:to>
    <xdr:sp macro="" textlink="">
      <xdr:nvSpPr>
        <xdr:cNvPr id="5325" name="Text 81"/>
        <xdr:cNvSpPr txBox="1">
          <a:spLocks noChangeArrowheads="1"/>
        </xdr:cNvSpPr>
      </xdr:nvSpPr>
      <xdr:spPr bwMode="auto">
        <a:xfrm>
          <a:off x="3886200" y="1225105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zusammen</a:t>
          </a:r>
        </a:p>
      </xdr:txBody>
    </xdr:sp>
    <xdr:clientData/>
  </xdr:twoCellAnchor>
  <xdr:twoCellAnchor>
    <xdr:from>
      <xdr:col>4</xdr:col>
      <xdr:colOff>0</xdr:colOff>
      <xdr:row>464</xdr:row>
      <xdr:rowOff>0</xdr:rowOff>
    </xdr:from>
    <xdr:to>
      <xdr:col>4</xdr:col>
      <xdr:colOff>0</xdr:colOff>
      <xdr:row>464</xdr:row>
      <xdr:rowOff>0</xdr:rowOff>
    </xdr:to>
    <xdr:sp macro="" textlink="">
      <xdr:nvSpPr>
        <xdr:cNvPr id="5326" name="Text 82"/>
        <xdr:cNvSpPr txBox="1">
          <a:spLocks noChangeArrowheads="1"/>
        </xdr:cNvSpPr>
      </xdr:nvSpPr>
      <xdr:spPr bwMode="auto">
        <a:xfrm>
          <a:off x="3886200" y="1225105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464</xdr:row>
      <xdr:rowOff>0</xdr:rowOff>
    </xdr:from>
    <xdr:to>
      <xdr:col>4</xdr:col>
      <xdr:colOff>0</xdr:colOff>
      <xdr:row>464</xdr:row>
      <xdr:rowOff>0</xdr:rowOff>
    </xdr:to>
    <xdr:sp macro="" textlink="">
      <xdr:nvSpPr>
        <xdr:cNvPr id="5327" name="Text 83"/>
        <xdr:cNvSpPr txBox="1">
          <a:spLocks noChangeArrowheads="1"/>
        </xdr:cNvSpPr>
      </xdr:nvSpPr>
      <xdr:spPr bwMode="auto">
        <a:xfrm>
          <a:off x="3886200" y="1225105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464</xdr:row>
      <xdr:rowOff>0</xdr:rowOff>
    </xdr:from>
    <xdr:to>
      <xdr:col>4</xdr:col>
      <xdr:colOff>0</xdr:colOff>
      <xdr:row>464</xdr:row>
      <xdr:rowOff>0</xdr:rowOff>
    </xdr:to>
    <xdr:sp macro="" textlink="">
      <xdr:nvSpPr>
        <xdr:cNvPr id="5328" name="Text 84"/>
        <xdr:cNvSpPr txBox="1">
          <a:spLocks noChangeArrowheads="1"/>
        </xdr:cNvSpPr>
      </xdr:nvSpPr>
      <xdr:spPr bwMode="auto">
        <a:xfrm>
          <a:off x="3886200" y="1225105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464</xdr:row>
      <xdr:rowOff>0</xdr:rowOff>
    </xdr:from>
    <xdr:to>
      <xdr:col>5</xdr:col>
      <xdr:colOff>0</xdr:colOff>
      <xdr:row>464</xdr:row>
      <xdr:rowOff>0</xdr:rowOff>
    </xdr:to>
    <xdr:sp macro="" textlink="">
      <xdr:nvSpPr>
        <xdr:cNvPr id="5329" name="Text 85"/>
        <xdr:cNvSpPr txBox="1">
          <a:spLocks noChangeArrowheads="1"/>
        </xdr:cNvSpPr>
      </xdr:nvSpPr>
      <xdr:spPr bwMode="auto">
        <a:xfrm>
          <a:off x="3886200" y="122510550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5</xdr:col>
      <xdr:colOff>0</xdr:colOff>
      <xdr:row>464</xdr:row>
      <xdr:rowOff>0</xdr:rowOff>
    </xdr:from>
    <xdr:to>
      <xdr:col>6</xdr:col>
      <xdr:colOff>0</xdr:colOff>
      <xdr:row>464</xdr:row>
      <xdr:rowOff>0</xdr:rowOff>
    </xdr:to>
    <xdr:sp macro="" textlink="">
      <xdr:nvSpPr>
        <xdr:cNvPr id="5330" name="Text 86"/>
        <xdr:cNvSpPr txBox="1">
          <a:spLocks noChangeArrowheads="1"/>
        </xdr:cNvSpPr>
      </xdr:nvSpPr>
      <xdr:spPr bwMode="auto">
        <a:xfrm>
          <a:off x="4410075" y="122510550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14-18</a:t>
          </a:r>
        </a:p>
      </xdr:txBody>
    </xdr:sp>
    <xdr:clientData/>
  </xdr:twoCellAnchor>
  <xdr:twoCellAnchor>
    <xdr:from>
      <xdr:col>6</xdr:col>
      <xdr:colOff>9525</xdr:colOff>
      <xdr:row>464</xdr:row>
      <xdr:rowOff>0</xdr:rowOff>
    </xdr:from>
    <xdr:to>
      <xdr:col>6</xdr:col>
      <xdr:colOff>361950</xdr:colOff>
      <xdr:row>464</xdr:row>
      <xdr:rowOff>0</xdr:rowOff>
    </xdr:to>
    <xdr:sp macro="" textlink="">
      <xdr:nvSpPr>
        <xdr:cNvPr id="5331" name="Text 87"/>
        <xdr:cNvSpPr txBox="1">
          <a:spLocks noChangeArrowheads="1"/>
        </xdr:cNvSpPr>
      </xdr:nvSpPr>
      <xdr:spPr bwMode="auto">
        <a:xfrm>
          <a:off x="4943475" y="122510550"/>
          <a:ext cx="3524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7</xdr:col>
      <xdr:colOff>9525</xdr:colOff>
      <xdr:row>464</xdr:row>
      <xdr:rowOff>0</xdr:rowOff>
    </xdr:from>
    <xdr:to>
      <xdr:col>12</xdr:col>
      <xdr:colOff>0</xdr:colOff>
      <xdr:row>464</xdr:row>
      <xdr:rowOff>0</xdr:rowOff>
    </xdr:to>
    <xdr:sp macro="" textlink="">
      <xdr:nvSpPr>
        <xdr:cNvPr id="5332" name="Text 88"/>
        <xdr:cNvSpPr txBox="1">
          <a:spLocks noChangeArrowheads="1"/>
        </xdr:cNvSpPr>
      </xdr:nvSpPr>
      <xdr:spPr bwMode="auto">
        <a:xfrm>
          <a:off x="5457825" y="122510550"/>
          <a:ext cx="30289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 und mehr</a:t>
          </a:r>
        </a:p>
      </xdr:txBody>
    </xdr:sp>
    <xdr:clientData/>
  </xdr:twoCellAnchor>
  <xdr:twoCellAnchor>
    <xdr:from>
      <xdr:col>4</xdr:col>
      <xdr:colOff>0</xdr:colOff>
      <xdr:row>464</xdr:row>
      <xdr:rowOff>0</xdr:rowOff>
    </xdr:from>
    <xdr:to>
      <xdr:col>4</xdr:col>
      <xdr:colOff>0</xdr:colOff>
      <xdr:row>464</xdr:row>
      <xdr:rowOff>0</xdr:rowOff>
    </xdr:to>
    <xdr:sp macro="" textlink="">
      <xdr:nvSpPr>
        <xdr:cNvPr id="5333" name="Text 94"/>
        <xdr:cNvSpPr txBox="1">
          <a:spLocks noChangeArrowheads="1"/>
        </xdr:cNvSpPr>
      </xdr:nvSpPr>
      <xdr:spPr bwMode="auto">
        <a:xfrm>
          <a:off x="3886200" y="1225105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464</xdr:row>
      <xdr:rowOff>0</xdr:rowOff>
    </xdr:from>
    <xdr:to>
      <xdr:col>4</xdr:col>
      <xdr:colOff>0</xdr:colOff>
      <xdr:row>464</xdr:row>
      <xdr:rowOff>0</xdr:rowOff>
    </xdr:to>
    <xdr:sp macro="" textlink="">
      <xdr:nvSpPr>
        <xdr:cNvPr id="5334" name="Text 95"/>
        <xdr:cNvSpPr txBox="1">
          <a:spLocks noChangeArrowheads="1"/>
        </xdr:cNvSpPr>
      </xdr:nvSpPr>
      <xdr:spPr bwMode="auto">
        <a:xfrm>
          <a:off x="3886200" y="1225105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464</xdr:row>
      <xdr:rowOff>0</xdr:rowOff>
    </xdr:from>
    <xdr:to>
      <xdr:col>5</xdr:col>
      <xdr:colOff>0</xdr:colOff>
      <xdr:row>464</xdr:row>
      <xdr:rowOff>0</xdr:rowOff>
    </xdr:to>
    <xdr:sp macro="" textlink="">
      <xdr:nvSpPr>
        <xdr:cNvPr id="5335" name="Text 96"/>
        <xdr:cNvSpPr txBox="1">
          <a:spLocks noChangeArrowheads="1"/>
        </xdr:cNvSpPr>
      </xdr:nvSpPr>
      <xdr:spPr bwMode="auto">
        <a:xfrm>
          <a:off x="3886200" y="122510550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5</xdr:col>
      <xdr:colOff>19050</xdr:colOff>
      <xdr:row>464</xdr:row>
      <xdr:rowOff>0</xdr:rowOff>
    </xdr:from>
    <xdr:to>
      <xdr:col>5</xdr:col>
      <xdr:colOff>485775</xdr:colOff>
      <xdr:row>464</xdr:row>
      <xdr:rowOff>0</xdr:rowOff>
    </xdr:to>
    <xdr:sp macro="" textlink="">
      <xdr:nvSpPr>
        <xdr:cNvPr id="5336" name="Text 97"/>
        <xdr:cNvSpPr txBox="1">
          <a:spLocks noChangeArrowheads="1"/>
        </xdr:cNvSpPr>
      </xdr:nvSpPr>
      <xdr:spPr bwMode="auto">
        <a:xfrm>
          <a:off x="4429125" y="122510550"/>
          <a:ext cx="4667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14-18</a:t>
          </a:r>
        </a:p>
      </xdr:txBody>
    </xdr:sp>
    <xdr:clientData/>
  </xdr:twoCellAnchor>
  <xdr:twoCellAnchor>
    <xdr:from>
      <xdr:col>6</xdr:col>
      <xdr:colOff>0</xdr:colOff>
      <xdr:row>464</xdr:row>
      <xdr:rowOff>0</xdr:rowOff>
    </xdr:from>
    <xdr:to>
      <xdr:col>6</xdr:col>
      <xdr:colOff>371475</xdr:colOff>
      <xdr:row>464</xdr:row>
      <xdr:rowOff>0</xdr:rowOff>
    </xdr:to>
    <xdr:sp macro="" textlink="">
      <xdr:nvSpPr>
        <xdr:cNvPr id="5337" name="Text 98"/>
        <xdr:cNvSpPr txBox="1">
          <a:spLocks noChangeArrowheads="1"/>
        </xdr:cNvSpPr>
      </xdr:nvSpPr>
      <xdr:spPr bwMode="auto">
        <a:xfrm>
          <a:off x="4933950" y="122510550"/>
          <a:ext cx="3714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7</xdr:col>
      <xdr:colOff>9525</xdr:colOff>
      <xdr:row>464</xdr:row>
      <xdr:rowOff>0</xdr:rowOff>
    </xdr:from>
    <xdr:to>
      <xdr:col>16</xdr:col>
      <xdr:colOff>19050</xdr:colOff>
      <xdr:row>464</xdr:row>
      <xdr:rowOff>0</xdr:rowOff>
    </xdr:to>
    <xdr:sp macro="" textlink="">
      <xdr:nvSpPr>
        <xdr:cNvPr id="5338" name="Text 99"/>
        <xdr:cNvSpPr txBox="1">
          <a:spLocks noChangeArrowheads="1"/>
        </xdr:cNvSpPr>
      </xdr:nvSpPr>
      <xdr:spPr bwMode="auto">
        <a:xfrm>
          <a:off x="5457825" y="122510550"/>
          <a:ext cx="5572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 und mehr</a:t>
          </a:r>
        </a:p>
      </xdr:txBody>
    </xdr:sp>
    <xdr:clientData/>
  </xdr:twoCellAnchor>
  <xdr:twoCellAnchor>
    <xdr:from>
      <xdr:col>1</xdr:col>
      <xdr:colOff>0</xdr:colOff>
      <xdr:row>304</xdr:row>
      <xdr:rowOff>0</xdr:rowOff>
    </xdr:from>
    <xdr:to>
      <xdr:col>2</xdr:col>
      <xdr:colOff>9525</xdr:colOff>
      <xdr:row>304</xdr:row>
      <xdr:rowOff>0</xdr:rowOff>
    </xdr:to>
    <xdr:sp macro="" textlink="">
      <xdr:nvSpPr>
        <xdr:cNvPr id="5339" name="Text 100"/>
        <xdr:cNvSpPr txBox="1">
          <a:spLocks noChangeArrowheads="1"/>
        </xdr:cNvSpPr>
      </xdr:nvSpPr>
      <xdr:spPr bwMode="auto">
        <a:xfrm>
          <a:off x="276225" y="78666975"/>
          <a:ext cx="2457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Straftat 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(§§ d.StGB)</a:t>
          </a:r>
        </a:p>
      </xdr:txBody>
    </xdr:sp>
    <xdr:clientData/>
  </xdr:twoCellAnchor>
  <xdr:twoCellAnchor>
    <xdr:from>
      <xdr:col>2</xdr:col>
      <xdr:colOff>19050</xdr:colOff>
      <xdr:row>304</xdr:row>
      <xdr:rowOff>0</xdr:rowOff>
    </xdr:from>
    <xdr:to>
      <xdr:col>3</xdr:col>
      <xdr:colOff>9525</xdr:colOff>
      <xdr:row>304</xdr:row>
      <xdr:rowOff>0</xdr:rowOff>
    </xdr:to>
    <xdr:sp macro="" textlink="">
      <xdr:nvSpPr>
        <xdr:cNvPr id="5340" name="Text 101"/>
        <xdr:cNvSpPr txBox="1">
          <a:spLocks noChangeArrowheads="1"/>
        </xdr:cNvSpPr>
      </xdr:nvSpPr>
      <xdr:spPr bwMode="auto">
        <a:xfrm>
          <a:off x="2743200" y="78666975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3</xdr:col>
      <xdr:colOff>19050</xdr:colOff>
      <xdr:row>304</xdr:row>
      <xdr:rowOff>0</xdr:rowOff>
    </xdr:from>
    <xdr:to>
      <xdr:col>3</xdr:col>
      <xdr:colOff>400050</xdr:colOff>
      <xdr:row>304</xdr:row>
      <xdr:rowOff>0</xdr:rowOff>
    </xdr:to>
    <xdr:sp macro="" textlink="">
      <xdr:nvSpPr>
        <xdr:cNvPr id="5341" name="Text 102"/>
        <xdr:cNvSpPr txBox="1">
          <a:spLocks noChangeArrowheads="1"/>
        </xdr:cNvSpPr>
      </xdr:nvSpPr>
      <xdr:spPr bwMode="auto">
        <a:xfrm>
          <a:off x="3381375" y="78666975"/>
          <a:ext cx="3810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Insgesamt</a:t>
          </a:r>
        </a:p>
      </xdr:txBody>
    </xdr:sp>
    <xdr:clientData/>
  </xdr:twoCellAnchor>
  <xdr:twoCellAnchor>
    <xdr:from>
      <xdr:col>4</xdr:col>
      <xdr:colOff>0</xdr:colOff>
      <xdr:row>304</xdr:row>
      <xdr:rowOff>0</xdr:rowOff>
    </xdr:from>
    <xdr:to>
      <xdr:col>4</xdr:col>
      <xdr:colOff>0</xdr:colOff>
      <xdr:row>304</xdr:row>
      <xdr:rowOff>0</xdr:rowOff>
    </xdr:to>
    <xdr:sp macro="" textlink="">
      <xdr:nvSpPr>
        <xdr:cNvPr id="5342" name="Text 103"/>
        <xdr:cNvSpPr txBox="1">
          <a:spLocks noChangeArrowheads="1"/>
        </xdr:cNvSpPr>
      </xdr:nvSpPr>
      <xdr:spPr bwMode="auto">
        <a:xfrm>
          <a:off x="3886200" y="786669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304</xdr:row>
      <xdr:rowOff>0</xdr:rowOff>
    </xdr:from>
    <xdr:to>
      <xdr:col>4</xdr:col>
      <xdr:colOff>0</xdr:colOff>
      <xdr:row>304</xdr:row>
      <xdr:rowOff>0</xdr:rowOff>
    </xdr:to>
    <xdr:sp macro="" textlink="">
      <xdr:nvSpPr>
        <xdr:cNvPr id="5343" name="Text 104"/>
        <xdr:cNvSpPr txBox="1">
          <a:spLocks noChangeArrowheads="1"/>
        </xdr:cNvSpPr>
      </xdr:nvSpPr>
      <xdr:spPr bwMode="auto">
        <a:xfrm>
          <a:off x="3886200" y="786669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304</xdr:row>
      <xdr:rowOff>0</xdr:rowOff>
    </xdr:from>
    <xdr:to>
      <xdr:col>4</xdr:col>
      <xdr:colOff>0</xdr:colOff>
      <xdr:row>304</xdr:row>
      <xdr:rowOff>0</xdr:rowOff>
    </xdr:to>
    <xdr:sp macro="" textlink="">
      <xdr:nvSpPr>
        <xdr:cNvPr id="5344" name="Text 105"/>
        <xdr:cNvSpPr txBox="1">
          <a:spLocks noChangeArrowheads="1"/>
        </xdr:cNvSpPr>
      </xdr:nvSpPr>
      <xdr:spPr bwMode="auto">
        <a:xfrm>
          <a:off x="3886200" y="786669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304</xdr:row>
      <xdr:rowOff>0</xdr:rowOff>
    </xdr:from>
    <xdr:to>
      <xdr:col>4</xdr:col>
      <xdr:colOff>0</xdr:colOff>
      <xdr:row>304</xdr:row>
      <xdr:rowOff>0</xdr:rowOff>
    </xdr:to>
    <xdr:sp macro="" textlink="">
      <xdr:nvSpPr>
        <xdr:cNvPr id="5345" name="Text 106"/>
        <xdr:cNvSpPr txBox="1">
          <a:spLocks noChangeArrowheads="1"/>
        </xdr:cNvSpPr>
      </xdr:nvSpPr>
      <xdr:spPr bwMode="auto">
        <a:xfrm>
          <a:off x="3886200" y="786669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304</xdr:row>
      <xdr:rowOff>0</xdr:rowOff>
    </xdr:from>
    <xdr:to>
      <xdr:col>4</xdr:col>
      <xdr:colOff>457200</xdr:colOff>
      <xdr:row>304</xdr:row>
      <xdr:rowOff>0</xdr:rowOff>
    </xdr:to>
    <xdr:sp macro="" textlink="">
      <xdr:nvSpPr>
        <xdr:cNvPr id="5346" name="Text 107"/>
        <xdr:cNvSpPr txBox="1">
          <a:spLocks noChangeArrowheads="1"/>
        </xdr:cNvSpPr>
      </xdr:nvSpPr>
      <xdr:spPr bwMode="auto">
        <a:xfrm>
          <a:off x="3886200" y="78666975"/>
          <a:ext cx="457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5</xdr:col>
      <xdr:colOff>9525</xdr:colOff>
      <xdr:row>304</xdr:row>
      <xdr:rowOff>0</xdr:rowOff>
    </xdr:from>
    <xdr:to>
      <xdr:col>5</xdr:col>
      <xdr:colOff>495300</xdr:colOff>
      <xdr:row>304</xdr:row>
      <xdr:rowOff>0</xdr:rowOff>
    </xdr:to>
    <xdr:sp macro="" textlink="">
      <xdr:nvSpPr>
        <xdr:cNvPr id="5347" name="Text 108"/>
        <xdr:cNvSpPr txBox="1">
          <a:spLocks noChangeArrowheads="1"/>
        </xdr:cNvSpPr>
      </xdr:nvSpPr>
      <xdr:spPr bwMode="auto">
        <a:xfrm>
          <a:off x="4419600" y="78666975"/>
          <a:ext cx="4857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14-18</a:t>
          </a:r>
        </a:p>
      </xdr:txBody>
    </xdr:sp>
    <xdr:clientData/>
  </xdr:twoCellAnchor>
  <xdr:twoCellAnchor>
    <xdr:from>
      <xdr:col>6</xdr:col>
      <xdr:colOff>0</xdr:colOff>
      <xdr:row>304</xdr:row>
      <xdr:rowOff>0</xdr:rowOff>
    </xdr:from>
    <xdr:to>
      <xdr:col>6</xdr:col>
      <xdr:colOff>504825</xdr:colOff>
      <xdr:row>304</xdr:row>
      <xdr:rowOff>0</xdr:rowOff>
    </xdr:to>
    <xdr:sp macro="" textlink="">
      <xdr:nvSpPr>
        <xdr:cNvPr id="5348" name="Text 109"/>
        <xdr:cNvSpPr txBox="1">
          <a:spLocks noChangeArrowheads="1"/>
        </xdr:cNvSpPr>
      </xdr:nvSpPr>
      <xdr:spPr bwMode="auto">
        <a:xfrm>
          <a:off x="4933950" y="78666975"/>
          <a:ext cx="504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7</xdr:col>
      <xdr:colOff>19050</xdr:colOff>
      <xdr:row>304</xdr:row>
      <xdr:rowOff>0</xdr:rowOff>
    </xdr:from>
    <xdr:to>
      <xdr:col>12</xdr:col>
      <xdr:colOff>0</xdr:colOff>
      <xdr:row>304</xdr:row>
      <xdr:rowOff>0</xdr:rowOff>
    </xdr:to>
    <xdr:sp macro="" textlink="">
      <xdr:nvSpPr>
        <xdr:cNvPr id="5349" name="Text 110"/>
        <xdr:cNvSpPr txBox="1">
          <a:spLocks noChangeArrowheads="1"/>
        </xdr:cNvSpPr>
      </xdr:nvSpPr>
      <xdr:spPr bwMode="auto">
        <a:xfrm>
          <a:off x="5467350" y="78666975"/>
          <a:ext cx="30194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 und mehr</a:t>
          </a:r>
        </a:p>
      </xdr:txBody>
    </xdr:sp>
    <xdr:clientData/>
  </xdr:twoCellAnchor>
  <xdr:twoCellAnchor>
    <xdr:from>
      <xdr:col>1</xdr:col>
      <xdr:colOff>0</xdr:colOff>
      <xdr:row>464</xdr:row>
      <xdr:rowOff>0</xdr:rowOff>
    </xdr:from>
    <xdr:to>
      <xdr:col>2</xdr:col>
      <xdr:colOff>0</xdr:colOff>
      <xdr:row>464</xdr:row>
      <xdr:rowOff>0</xdr:rowOff>
    </xdr:to>
    <xdr:sp macro="" textlink="">
      <xdr:nvSpPr>
        <xdr:cNvPr id="5350" name="Text 111"/>
        <xdr:cNvSpPr txBox="1">
          <a:spLocks noChangeArrowheads="1"/>
        </xdr:cNvSpPr>
      </xdr:nvSpPr>
      <xdr:spPr bwMode="auto">
        <a:xfrm>
          <a:off x="276225" y="122510550"/>
          <a:ext cx="24479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Straftat / Straftatengruppe 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(§§ des StGB)</a:t>
          </a:r>
        </a:p>
      </xdr:txBody>
    </xdr:sp>
    <xdr:clientData/>
  </xdr:twoCellAnchor>
  <xdr:twoCellAnchor>
    <xdr:from>
      <xdr:col>2</xdr:col>
      <xdr:colOff>0</xdr:colOff>
      <xdr:row>464</xdr:row>
      <xdr:rowOff>0</xdr:rowOff>
    </xdr:from>
    <xdr:to>
      <xdr:col>3</xdr:col>
      <xdr:colOff>0</xdr:colOff>
      <xdr:row>464</xdr:row>
      <xdr:rowOff>0</xdr:rowOff>
    </xdr:to>
    <xdr:sp macro="" textlink="">
      <xdr:nvSpPr>
        <xdr:cNvPr id="5351" name="Text 112"/>
        <xdr:cNvSpPr txBox="1">
          <a:spLocks noChangeArrowheads="1"/>
        </xdr:cNvSpPr>
      </xdr:nvSpPr>
      <xdr:spPr bwMode="auto">
        <a:xfrm>
          <a:off x="2724150" y="122510550"/>
          <a:ext cx="6381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3</xdr:col>
      <xdr:colOff>9525</xdr:colOff>
      <xdr:row>464</xdr:row>
      <xdr:rowOff>0</xdr:rowOff>
    </xdr:from>
    <xdr:to>
      <xdr:col>4</xdr:col>
      <xdr:colOff>0</xdr:colOff>
      <xdr:row>464</xdr:row>
      <xdr:rowOff>0</xdr:rowOff>
    </xdr:to>
    <xdr:sp macro="" textlink="">
      <xdr:nvSpPr>
        <xdr:cNvPr id="5352" name="Text 113"/>
        <xdr:cNvSpPr txBox="1">
          <a:spLocks noChangeArrowheads="1"/>
        </xdr:cNvSpPr>
      </xdr:nvSpPr>
      <xdr:spPr bwMode="auto">
        <a:xfrm>
          <a:off x="3371850" y="122510550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Ins-gesamt</a:t>
          </a:r>
        </a:p>
      </xdr:txBody>
    </xdr:sp>
    <xdr:clientData/>
  </xdr:twoCellAnchor>
  <xdr:twoCellAnchor>
    <xdr:from>
      <xdr:col>3</xdr:col>
      <xdr:colOff>657225</xdr:colOff>
      <xdr:row>464</xdr:row>
      <xdr:rowOff>0</xdr:rowOff>
    </xdr:from>
    <xdr:to>
      <xdr:col>4</xdr:col>
      <xdr:colOff>0</xdr:colOff>
      <xdr:row>464</xdr:row>
      <xdr:rowOff>0</xdr:rowOff>
    </xdr:to>
    <xdr:sp macro="" textlink="">
      <xdr:nvSpPr>
        <xdr:cNvPr id="5353" name="Text 114"/>
        <xdr:cNvSpPr txBox="1">
          <a:spLocks noChangeArrowheads="1"/>
        </xdr:cNvSpPr>
      </xdr:nvSpPr>
      <xdr:spPr bwMode="auto">
        <a:xfrm>
          <a:off x="3886200" y="1225105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464</xdr:row>
      <xdr:rowOff>0</xdr:rowOff>
    </xdr:from>
    <xdr:to>
      <xdr:col>4</xdr:col>
      <xdr:colOff>0</xdr:colOff>
      <xdr:row>464</xdr:row>
      <xdr:rowOff>0</xdr:rowOff>
    </xdr:to>
    <xdr:sp macro="" textlink="">
      <xdr:nvSpPr>
        <xdr:cNvPr id="5354" name="Text 115"/>
        <xdr:cNvSpPr txBox="1">
          <a:spLocks noChangeArrowheads="1"/>
        </xdr:cNvSpPr>
      </xdr:nvSpPr>
      <xdr:spPr bwMode="auto">
        <a:xfrm>
          <a:off x="3886200" y="1225105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464</xdr:row>
      <xdr:rowOff>0</xdr:rowOff>
    </xdr:from>
    <xdr:to>
      <xdr:col>4</xdr:col>
      <xdr:colOff>0</xdr:colOff>
      <xdr:row>464</xdr:row>
      <xdr:rowOff>0</xdr:rowOff>
    </xdr:to>
    <xdr:sp macro="" textlink="">
      <xdr:nvSpPr>
        <xdr:cNvPr id="5355" name="Text 116"/>
        <xdr:cNvSpPr txBox="1">
          <a:spLocks noChangeArrowheads="1"/>
        </xdr:cNvSpPr>
      </xdr:nvSpPr>
      <xdr:spPr bwMode="auto">
        <a:xfrm>
          <a:off x="3886200" y="1225105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464</xdr:row>
      <xdr:rowOff>0</xdr:rowOff>
    </xdr:from>
    <xdr:to>
      <xdr:col>4</xdr:col>
      <xdr:colOff>0</xdr:colOff>
      <xdr:row>464</xdr:row>
      <xdr:rowOff>0</xdr:rowOff>
    </xdr:to>
    <xdr:sp macro="" textlink="">
      <xdr:nvSpPr>
        <xdr:cNvPr id="5356" name="Text 117"/>
        <xdr:cNvSpPr txBox="1">
          <a:spLocks noChangeArrowheads="1"/>
        </xdr:cNvSpPr>
      </xdr:nvSpPr>
      <xdr:spPr bwMode="auto">
        <a:xfrm>
          <a:off x="3886200" y="1225105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1</xdr:col>
      <xdr:colOff>0</xdr:colOff>
      <xdr:row>516</xdr:row>
      <xdr:rowOff>0</xdr:rowOff>
    </xdr:from>
    <xdr:to>
      <xdr:col>2</xdr:col>
      <xdr:colOff>9525</xdr:colOff>
      <xdr:row>516</xdr:row>
      <xdr:rowOff>0</xdr:rowOff>
    </xdr:to>
    <xdr:sp macro="" textlink="">
      <xdr:nvSpPr>
        <xdr:cNvPr id="5357" name="Text 134"/>
        <xdr:cNvSpPr txBox="1">
          <a:spLocks noChangeArrowheads="1"/>
        </xdr:cNvSpPr>
      </xdr:nvSpPr>
      <xdr:spPr bwMode="auto">
        <a:xfrm>
          <a:off x="276225" y="136340850"/>
          <a:ext cx="2457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Straftat 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(§§ des StGB)</a:t>
          </a:r>
        </a:p>
      </xdr:txBody>
    </xdr:sp>
    <xdr:clientData/>
  </xdr:twoCellAnchor>
  <xdr:twoCellAnchor>
    <xdr:from>
      <xdr:col>2</xdr:col>
      <xdr:colOff>0</xdr:colOff>
      <xdr:row>516</xdr:row>
      <xdr:rowOff>0</xdr:rowOff>
    </xdr:from>
    <xdr:to>
      <xdr:col>3</xdr:col>
      <xdr:colOff>0</xdr:colOff>
      <xdr:row>516</xdr:row>
      <xdr:rowOff>0</xdr:rowOff>
    </xdr:to>
    <xdr:sp macro="" textlink="">
      <xdr:nvSpPr>
        <xdr:cNvPr id="5358" name="Text 135"/>
        <xdr:cNvSpPr txBox="1">
          <a:spLocks noChangeArrowheads="1"/>
        </xdr:cNvSpPr>
      </xdr:nvSpPr>
      <xdr:spPr bwMode="auto">
        <a:xfrm>
          <a:off x="2724150" y="136340850"/>
          <a:ext cx="6381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3</xdr:col>
      <xdr:colOff>9525</xdr:colOff>
      <xdr:row>516</xdr:row>
      <xdr:rowOff>0</xdr:rowOff>
    </xdr:from>
    <xdr:to>
      <xdr:col>4</xdr:col>
      <xdr:colOff>0</xdr:colOff>
      <xdr:row>516</xdr:row>
      <xdr:rowOff>0</xdr:rowOff>
    </xdr:to>
    <xdr:sp macro="" textlink="">
      <xdr:nvSpPr>
        <xdr:cNvPr id="5359" name="Text 136"/>
        <xdr:cNvSpPr txBox="1">
          <a:spLocks noChangeArrowheads="1"/>
        </xdr:cNvSpPr>
      </xdr:nvSpPr>
      <xdr:spPr bwMode="auto">
        <a:xfrm>
          <a:off x="3371850" y="136340850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Insgesamt</a:t>
          </a:r>
        </a:p>
      </xdr:txBody>
    </xdr:sp>
    <xdr:clientData/>
  </xdr:twoCellAnchor>
  <xdr:twoCellAnchor>
    <xdr:from>
      <xdr:col>3</xdr:col>
      <xdr:colOff>657225</xdr:colOff>
      <xdr:row>516</xdr:row>
      <xdr:rowOff>0</xdr:rowOff>
    </xdr:from>
    <xdr:to>
      <xdr:col>4</xdr:col>
      <xdr:colOff>0</xdr:colOff>
      <xdr:row>516</xdr:row>
      <xdr:rowOff>0</xdr:rowOff>
    </xdr:to>
    <xdr:sp macro="" textlink="">
      <xdr:nvSpPr>
        <xdr:cNvPr id="5360" name="Text 137"/>
        <xdr:cNvSpPr txBox="1">
          <a:spLocks noChangeArrowheads="1"/>
        </xdr:cNvSpPr>
      </xdr:nvSpPr>
      <xdr:spPr bwMode="auto">
        <a:xfrm>
          <a:off x="3886200" y="136340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516</xdr:row>
      <xdr:rowOff>0</xdr:rowOff>
    </xdr:from>
    <xdr:to>
      <xdr:col>4</xdr:col>
      <xdr:colOff>0</xdr:colOff>
      <xdr:row>516</xdr:row>
      <xdr:rowOff>0</xdr:rowOff>
    </xdr:to>
    <xdr:sp macro="" textlink="">
      <xdr:nvSpPr>
        <xdr:cNvPr id="5361" name="Text 138"/>
        <xdr:cNvSpPr txBox="1">
          <a:spLocks noChangeArrowheads="1"/>
        </xdr:cNvSpPr>
      </xdr:nvSpPr>
      <xdr:spPr bwMode="auto">
        <a:xfrm>
          <a:off x="3886200" y="136340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516</xdr:row>
      <xdr:rowOff>0</xdr:rowOff>
    </xdr:from>
    <xdr:to>
      <xdr:col>4</xdr:col>
      <xdr:colOff>0</xdr:colOff>
      <xdr:row>516</xdr:row>
      <xdr:rowOff>0</xdr:rowOff>
    </xdr:to>
    <xdr:sp macro="" textlink="">
      <xdr:nvSpPr>
        <xdr:cNvPr id="5362" name="Text 139"/>
        <xdr:cNvSpPr txBox="1">
          <a:spLocks noChangeArrowheads="1"/>
        </xdr:cNvSpPr>
      </xdr:nvSpPr>
      <xdr:spPr bwMode="auto">
        <a:xfrm>
          <a:off x="3886200" y="136340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516</xdr:row>
      <xdr:rowOff>0</xdr:rowOff>
    </xdr:from>
    <xdr:to>
      <xdr:col>4</xdr:col>
      <xdr:colOff>0</xdr:colOff>
      <xdr:row>516</xdr:row>
      <xdr:rowOff>0</xdr:rowOff>
    </xdr:to>
    <xdr:sp macro="" textlink="">
      <xdr:nvSpPr>
        <xdr:cNvPr id="5363" name="Text 140"/>
        <xdr:cNvSpPr txBox="1">
          <a:spLocks noChangeArrowheads="1"/>
        </xdr:cNvSpPr>
      </xdr:nvSpPr>
      <xdr:spPr bwMode="auto">
        <a:xfrm>
          <a:off x="3886200" y="136340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9525</xdr:colOff>
      <xdr:row>516</xdr:row>
      <xdr:rowOff>0</xdr:rowOff>
    </xdr:from>
    <xdr:to>
      <xdr:col>5</xdr:col>
      <xdr:colOff>9525</xdr:colOff>
      <xdr:row>516</xdr:row>
      <xdr:rowOff>0</xdr:rowOff>
    </xdr:to>
    <xdr:sp macro="" textlink="">
      <xdr:nvSpPr>
        <xdr:cNvPr id="5364" name="Text 141"/>
        <xdr:cNvSpPr txBox="1">
          <a:spLocks noChangeArrowheads="1"/>
        </xdr:cNvSpPr>
      </xdr:nvSpPr>
      <xdr:spPr bwMode="auto">
        <a:xfrm>
          <a:off x="3895725" y="136340850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5</xdr:col>
      <xdr:colOff>0</xdr:colOff>
      <xdr:row>516</xdr:row>
      <xdr:rowOff>0</xdr:rowOff>
    </xdr:from>
    <xdr:to>
      <xdr:col>6</xdr:col>
      <xdr:colOff>9525</xdr:colOff>
      <xdr:row>516</xdr:row>
      <xdr:rowOff>0</xdr:rowOff>
    </xdr:to>
    <xdr:sp macro="" textlink="">
      <xdr:nvSpPr>
        <xdr:cNvPr id="5365" name="Text 142"/>
        <xdr:cNvSpPr txBox="1">
          <a:spLocks noChangeArrowheads="1"/>
        </xdr:cNvSpPr>
      </xdr:nvSpPr>
      <xdr:spPr bwMode="auto">
        <a:xfrm>
          <a:off x="4410075" y="136340850"/>
          <a:ext cx="5334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14-18</a:t>
          </a:r>
        </a:p>
      </xdr:txBody>
    </xdr:sp>
    <xdr:clientData/>
  </xdr:twoCellAnchor>
  <xdr:twoCellAnchor>
    <xdr:from>
      <xdr:col>6</xdr:col>
      <xdr:colOff>9525</xdr:colOff>
      <xdr:row>516</xdr:row>
      <xdr:rowOff>0</xdr:rowOff>
    </xdr:from>
    <xdr:to>
      <xdr:col>6</xdr:col>
      <xdr:colOff>504825</xdr:colOff>
      <xdr:row>516</xdr:row>
      <xdr:rowOff>0</xdr:rowOff>
    </xdr:to>
    <xdr:sp macro="" textlink="">
      <xdr:nvSpPr>
        <xdr:cNvPr id="5366" name="Text 143"/>
        <xdr:cNvSpPr txBox="1">
          <a:spLocks noChangeArrowheads="1"/>
        </xdr:cNvSpPr>
      </xdr:nvSpPr>
      <xdr:spPr bwMode="auto">
        <a:xfrm>
          <a:off x="4943475" y="136340850"/>
          <a:ext cx="4953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7</xdr:col>
      <xdr:colOff>0</xdr:colOff>
      <xdr:row>516</xdr:row>
      <xdr:rowOff>0</xdr:rowOff>
    </xdr:from>
    <xdr:to>
      <xdr:col>12</xdr:col>
      <xdr:colOff>0</xdr:colOff>
      <xdr:row>516</xdr:row>
      <xdr:rowOff>0</xdr:rowOff>
    </xdr:to>
    <xdr:sp macro="" textlink="">
      <xdr:nvSpPr>
        <xdr:cNvPr id="5367" name="Text 144"/>
        <xdr:cNvSpPr txBox="1">
          <a:spLocks noChangeArrowheads="1"/>
        </xdr:cNvSpPr>
      </xdr:nvSpPr>
      <xdr:spPr bwMode="auto">
        <a:xfrm>
          <a:off x="5448300" y="136340850"/>
          <a:ext cx="30384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 und mehr</a:t>
          </a:r>
        </a:p>
      </xdr:txBody>
    </xdr:sp>
    <xdr:clientData/>
  </xdr:twoCellAnchor>
  <xdr:twoCellAnchor>
    <xdr:from>
      <xdr:col>16</xdr:col>
      <xdr:colOff>0</xdr:colOff>
      <xdr:row>304</xdr:row>
      <xdr:rowOff>0</xdr:rowOff>
    </xdr:from>
    <xdr:to>
      <xdr:col>17</xdr:col>
      <xdr:colOff>9525</xdr:colOff>
      <xdr:row>304</xdr:row>
      <xdr:rowOff>0</xdr:rowOff>
    </xdr:to>
    <xdr:sp macro="" textlink="">
      <xdr:nvSpPr>
        <xdr:cNvPr id="5368" name="Text 147"/>
        <xdr:cNvSpPr txBox="1">
          <a:spLocks noChangeArrowheads="1"/>
        </xdr:cNvSpPr>
      </xdr:nvSpPr>
      <xdr:spPr bwMode="auto">
        <a:xfrm>
          <a:off x="11010900" y="78666975"/>
          <a:ext cx="6572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17</xdr:col>
      <xdr:colOff>9525</xdr:colOff>
      <xdr:row>304</xdr:row>
      <xdr:rowOff>0</xdr:rowOff>
    </xdr:from>
    <xdr:to>
      <xdr:col>18</xdr:col>
      <xdr:colOff>0</xdr:colOff>
      <xdr:row>304</xdr:row>
      <xdr:rowOff>0</xdr:rowOff>
    </xdr:to>
    <xdr:sp macro="" textlink="">
      <xdr:nvSpPr>
        <xdr:cNvPr id="5369" name="Text 148"/>
        <xdr:cNvSpPr txBox="1">
          <a:spLocks noChangeArrowheads="1"/>
        </xdr:cNvSpPr>
      </xdr:nvSpPr>
      <xdr:spPr bwMode="auto">
        <a:xfrm>
          <a:off x="11668125" y="78666975"/>
          <a:ext cx="2667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Straftat / Straftatengruppe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 (§§ des StGB)</a:t>
          </a:r>
        </a:p>
      </xdr:txBody>
    </xdr:sp>
    <xdr:clientData/>
  </xdr:twoCellAnchor>
  <xdr:twoCellAnchor>
    <xdr:from>
      <xdr:col>17</xdr:col>
      <xdr:colOff>19050</xdr:colOff>
      <xdr:row>148</xdr:row>
      <xdr:rowOff>0</xdr:rowOff>
    </xdr:from>
    <xdr:to>
      <xdr:col>18</xdr:col>
      <xdr:colOff>0</xdr:colOff>
      <xdr:row>148</xdr:row>
      <xdr:rowOff>0</xdr:rowOff>
    </xdr:to>
    <xdr:sp macro="" textlink="">
      <xdr:nvSpPr>
        <xdr:cNvPr id="5370" name="Text 149"/>
        <xdr:cNvSpPr txBox="1">
          <a:spLocks noChangeArrowheads="1"/>
        </xdr:cNvSpPr>
      </xdr:nvSpPr>
      <xdr:spPr bwMode="auto">
        <a:xfrm>
          <a:off x="11677650" y="36004500"/>
          <a:ext cx="2571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Straftat / Straftatengruppe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(§§ des StGB)</a:t>
          </a:r>
        </a:p>
      </xdr:txBody>
    </xdr:sp>
    <xdr:clientData/>
  </xdr:twoCellAnchor>
  <xdr:twoCellAnchor>
    <xdr:from>
      <xdr:col>16</xdr:col>
      <xdr:colOff>0</xdr:colOff>
      <xdr:row>148</xdr:row>
      <xdr:rowOff>0</xdr:rowOff>
    </xdr:from>
    <xdr:to>
      <xdr:col>17</xdr:col>
      <xdr:colOff>19050</xdr:colOff>
      <xdr:row>148</xdr:row>
      <xdr:rowOff>0</xdr:rowOff>
    </xdr:to>
    <xdr:sp macro="" textlink="">
      <xdr:nvSpPr>
        <xdr:cNvPr id="5371" name="Text 150"/>
        <xdr:cNvSpPr txBox="1">
          <a:spLocks noChangeArrowheads="1"/>
        </xdr:cNvSpPr>
      </xdr:nvSpPr>
      <xdr:spPr bwMode="auto">
        <a:xfrm>
          <a:off x="11010900" y="36004500"/>
          <a:ext cx="6667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17</xdr:col>
      <xdr:colOff>0</xdr:colOff>
      <xdr:row>464</xdr:row>
      <xdr:rowOff>0</xdr:rowOff>
    </xdr:from>
    <xdr:to>
      <xdr:col>18</xdr:col>
      <xdr:colOff>0</xdr:colOff>
      <xdr:row>464</xdr:row>
      <xdr:rowOff>0</xdr:rowOff>
    </xdr:to>
    <xdr:sp macro="" textlink="">
      <xdr:nvSpPr>
        <xdr:cNvPr id="5372" name="Text 152"/>
        <xdr:cNvSpPr txBox="1">
          <a:spLocks noChangeArrowheads="1"/>
        </xdr:cNvSpPr>
      </xdr:nvSpPr>
      <xdr:spPr bwMode="auto">
        <a:xfrm>
          <a:off x="11658600" y="122510550"/>
          <a:ext cx="2762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Straftat / Straftatengruppe 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(§§ des StGB)</a:t>
          </a:r>
        </a:p>
      </xdr:txBody>
    </xdr:sp>
    <xdr:clientData/>
  </xdr:twoCellAnchor>
  <xdr:twoCellAnchor>
    <xdr:from>
      <xdr:col>16</xdr:col>
      <xdr:colOff>0</xdr:colOff>
      <xdr:row>464</xdr:row>
      <xdr:rowOff>0</xdr:rowOff>
    </xdr:from>
    <xdr:to>
      <xdr:col>17</xdr:col>
      <xdr:colOff>0</xdr:colOff>
      <xdr:row>464</xdr:row>
      <xdr:rowOff>0</xdr:rowOff>
    </xdr:to>
    <xdr:sp macro="" textlink="">
      <xdr:nvSpPr>
        <xdr:cNvPr id="5373" name="Text 153"/>
        <xdr:cNvSpPr txBox="1">
          <a:spLocks noChangeArrowheads="1"/>
        </xdr:cNvSpPr>
      </xdr:nvSpPr>
      <xdr:spPr bwMode="auto">
        <a:xfrm>
          <a:off x="11010900" y="122510550"/>
          <a:ext cx="6477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16</xdr:col>
      <xdr:colOff>0</xdr:colOff>
      <xdr:row>516</xdr:row>
      <xdr:rowOff>0</xdr:rowOff>
    </xdr:from>
    <xdr:to>
      <xdr:col>17</xdr:col>
      <xdr:colOff>9525</xdr:colOff>
      <xdr:row>516</xdr:row>
      <xdr:rowOff>0</xdr:rowOff>
    </xdr:to>
    <xdr:sp macro="" textlink="">
      <xdr:nvSpPr>
        <xdr:cNvPr id="5374" name="Text 155"/>
        <xdr:cNvSpPr txBox="1">
          <a:spLocks noChangeArrowheads="1"/>
        </xdr:cNvSpPr>
      </xdr:nvSpPr>
      <xdr:spPr bwMode="auto">
        <a:xfrm>
          <a:off x="11010900" y="136340850"/>
          <a:ext cx="6572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4</xdr:col>
      <xdr:colOff>0</xdr:colOff>
      <xdr:row>144</xdr:row>
      <xdr:rowOff>0</xdr:rowOff>
    </xdr:from>
    <xdr:to>
      <xdr:col>5</xdr:col>
      <xdr:colOff>0</xdr:colOff>
      <xdr:row>144</xdr:row>
      <xdr:rowOff>0</xdr:rowOff>
    </xdr:to>
    <xdr:sp macro="" textlink="">
      <xdr:nvSpPr>
        <xdr:cNvPr id="5375" name="Text 169"/>
        <xdr:cNvSpPr txBox="1">
          <a:spLocks noChangeArrowheads="1"/>
        </xdr:cNvSpPr>
      </xdr:nvSpPr>
      <xdr:spPr bwMode="auto">
        <a:xfrm>
          <a:off x="3886200" y="35242500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sammen</a:t>
          </a:r>
        </a:p>
      </xdr:txBody>
    </xdr:sp>
    <xdr:clientData/>
  </xdr:twoCellAnchor>
  <xdr:twoCellAnchor>
    <xdr:from>
      <xdr:col>5</xdr:col>
      <xdr:colOff>19050</xdr:colOff>
      <xdr:row>144</xdr:row>
      <xdr:rowOff>0</xdr:rowOff>
    </xdr:from>
    <xdr:to>
      <xdr:col>6</xdr:col>
      <xdr:colOff>0</xdr:colOff>
      <xdr:row>144</xdr:row>
      <xdr:rowOff>0</xdr:rowOff>
    </xdr:to>
    <xdr:sp macro="" textlink="">
      <xdr:nvSpPr>
        <xdr:cNvPr id="5376" name="Text 170"/>
        <xdr:cNvSpPr txBox="1">
          <a:spLocks noChangeArrowheads="1"/>
        </xdr:cNvSpPr>
      </xdr:nvSpPr>
      <xdr:spPr bwMode="auto">
        <a:xfrm>
          <a:off x="4429125" y="35242500"/>
          <a:ext cx="504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14-18</a:t>
          </a:r>
        </a:p>
      </xdr:txBody>
    </xdr:sp>
    <xdr:clientData/>
  </xdr:twoCellAnchor>
  <xdr:twoCellAnchor>
    <xdr:from>
      <xdr:col>6</xdr:col>
      <xdr:colOff>0</xdr:colOff>
      <xdr:row>144</xdr:row>
      <xdr:rowOff>0</xdr:rowOff>
    </xdr:from>
    <xdr:to>
      <xdr:col>7</xdr:col>
      <xdr:colOff>0</xdr:colOff>
      <xdr:row>144</xdr:row>
      <xdr:rowOff>0</xdr:rowOff>
    </xdr:to>
    <xdr:sp macro="" textlink="">
      <xdr:nvSpPr>
        <xdr:cNvPr id="5377" name="Text 171"/>
        <xdr:cNvSpPr txBox="1">
          <a:spLocks noChangeArrowheads="1"/>
        </xdr:cNvSpPr>
      </xdr:nvSpPr>
      <xdr:spPr bwMode="auto">
        <a:xfrm>
          <a:off x="4933950" y="35242500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7</xdr:col>
      <xdr:colOff>0</xdr:colOff>
      <xdr:row>144</xdr:row>
      <xdr:rowOff>0</xdr:rowOff>
    </xdr:from>
    <xdr:to>
      <xdr:col>8</xdr:col>
      <xdr:colOff>0</xdr:colOff>
      <xdr:row>144</xdr:row>
      <xdr:rowOff>0</xdr:rowOff>
    </xdr:to>
    <xdr:sp macro="" textlink="">
      <xdr:nvSpPr>
        <xdr:cNvPr id="5378" name="Text 172"/>
        <xdr:cNvSpPr txBox="1">
          <a:spLocks noChangeArrowheads="1"/>
        </xdr:cNvSpPr>
      </xdr:nvSpPr>
      <xdr:spPr bwMode="auto">
        <a:xfrm>
          <a:off x="5448300" y="35242500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 und mehr</a:t>
          </a:r>
        </a:p>
      </xdr:txBody>
    </xdr:sp>
    <xdr:clientData/>
  </xdr:twoCellAnchor>
  <xdr:twoCellAnchor>
    <xdr:from>
      <xdr:col>8</xdr:col>
      <xdr:colOff>0</xdr:colOff>
      <xdr:row>144</xdr:row>
      <xdr:rowOff>0</xdr:rowOff>
    </xdr:from>
    <xdr:to>
      <xdr:col>9</xdr:col>
      <xdr:colOff>0</xdr:colOff>
      <xdr:row>144</xdr:row>
      <xdr:rowOff>0</xdr:rowOff>
    </xdr:to>
    <xdr:sp macro="" textlink="">
      <xdr:nvSpPr>
        <xdr:cNvPr id="5379" name="Text 173"/>
        <xdr:cNvSpPr txBox="1">
          <a:spLocks noChangeArrowheads="1"/>
        </xdr:cNvSpPr>
      </xdr:nvSpPr>
      <xdr:spPr bwMode="auto">
        <a:xfrm>
          <a:off x="5972175" y="35242500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sammen</a:t>
          </a:r>
        </a:p>
      </xdr:txBody>
    </xdr:sp>
    <xdr:clientData/>
  </xdr:twoCellAnchor>
  <xdr:twoCellAnchor>
    <xdr:from>
      <xdr:col>9</xdr:col>
      <xdr:colOff>0</xdr:colOff>
      <xdr:row>144</xdr:row>
      <xdr:rowOff>0</xdr:rowOff>
    </xdr:from>
    <xdr:to>
      <xdr:col>10</xdr:col>
      <xdr:colOff>9525</xdr:colOff>
      <xdr:row>144</xdr:row>
      <xdr:rowOff>0</xdr:rowOff>
    </xdr:to>
    <xdr:sp macro="" textlink="">
      <xdr:nvSpPr>
        <xdr:cNvPr id="5380" name="Text 174"/>
        <xdr:cNvSpPr txBox="1">
          <a:spLocks noChangeArrowheads="1"/>
        </xdr:cNvSpPr>
      </xdr:nvSpPr>
      <xdr:spPr bwMode="auto">
        <a:xfrm>
          <a:off x="6600825" y="35242500"/>
          <a:ext cx="6381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10</xdr:col>
      <xdr:colOff>0</xdr:colOff>
      <xdr:row>144</xdr:row>
      <xdr:rowOff>0</xdr:rowOff>
    </xdr:from>
    <xdr:to>
      <xdr:col>11</xdr:col>
      <xdr:colOff>0</xdr:colOff>
      <xdr:row>144</xdr:row>
      <xdr:rowOff>0</xdr:rowOff>
    </xdr:to>
    <xdr:sp macro="" textlink="">
      <xdr:nvSpPr>
        <xdr:cNvPr id="5381" name="Text 175"/>
        <xdr:cNvSpPr txBox="1">
          <a:spLocks noChangeArrowheads="1"/>
        </xdr:cNvSpPr>
      </xdr:nvSpPr>
      <xdr:spPr bwMode="auto">
        <a:xfrm>
          <a:off x="7229475" y="35242500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11</xdr:col>
      <xdr:colOff>0</xdr:colOff>
      <xdr:row>144</xdr:row>
      <xdr:rowOff>0</xdr:rowOff>
    </xdr:from>
    <xdr:to>
      <xdr:col>12</xdr:col>
      <xdr:colOff>0</xdr:colOff>
      <xdr:row>144</xdr:row>
      <xdr:rowOff>0</xdr:rowOff>
    </xdr:to>
    <xdr:sp macro="" textlink="">
      <xdr:nvSpPr>
        <xdr:cNvPr id="5382" name="Text 176"/>
        <xdr:cNvSpPr txBox="1">
          <a:spLocks noChangeArrowheads="1"/>
        </xdr:cNvSpPr>
      </xdr:nvSpPr>
      <xdr:spPr bwMode="auto">
        <a:xfrm>
          <a:off x="7858125" y="35242500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304</xdr:row>
      <xdr:rowOff>0</xdr:rowOff>
    </xdr:from>
    <xdr:to>
      <xdr:col>5</xdr:col>
      <xdr:colOff>0</xdr:colOff>
      <xdr:row>304</xdr:row>
      <xdr:rowOff>0</xdr:rowOff>
    </xdr:to>
    <xdr:sp macro="" textlink="">
      <xdr:nvSpPr>
        <xdr:cNvPr id="5383" name="Text 177"/>
        <xdr:cNvSpPr txBox="1">
          <a:spLocks noChangeArrowheads="1"/>
        </xdr:cNvSpPr>
      </xdr:nvSpPr>
      <xdr:spPr bwMode="auto">
        <a:xfrm>
          <a:off x="3886200" y="78666975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sammen</a:t>
          </a:r>
        </a:p>
      </xdr:txBody>
    </xdr:sp>
    <xdr:clientData/>
  </xdr:twoCellAnchor>
  <xdr:twoCellAnchor>
    <xdr:from>
      <xdr:col>5</xdr:col>
      <xdr:colOff>19050</xdr:colOff>
      <xdr:row>304</xdr:row>
      <xdr:rowOff>0</xdr:rowOff>
    </xdr:from>
    <xdr:to>
      <xdr:col>6</xdr:col>
      <xdr:colOff>0</xdr:colOff>
      <xdr:row>304</xdr:row>
      <xdr:rowOff>0</xdr:rowOff>
    </xdr:to>
    <xdr:sp macro="" textlink="">
      <xdr:nvSpPr>
        <xdr:cNvPr id="5384" name="Text 178"/>
        <xdr:cNvSpPr txBox="1">
          <a:spLocks noChangeArrowheads="1"/>
        </xdr:cNvSpPr>
      </xdr:nvSpPr>
      <xdr:spPr bwMode="auto">
        <a:xfrm>
          <a:off x="4429125" y="78666975"/>
          <a:ext cx="504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14-18</a:t>
          </a:r>
        </a:p>
      </xdr:txBody>
    </xdr:sp>
    <xdr:clientData/>
  </xdr:twoCellAnchor>
  <xdr:twoCellAnchor>
    <xdr:from>
      <xdr:col>6</xdr:col>
      <xdr:colOff>0</xdr:colOff>
      <xdr:row>304</xdr:row>
      <xdr:rowOff>0</xdr:rowOff>
    </xdr:from>
    <xdr:to>
      <xdr:col>7</xdr:col>
      <xdr:colOff>0</xdr:colOff>
      <xdr:row>304</xdr:row>
      <xdr:rowOff>0</xdr:rowOff>
    </xdr:to>
    <xdr:sp macro="" textlink="">
      <xdr:nvSpPr>
        <xdr:cNvPr id="5385" name="Text 179"/>
        <xdr:cNvSpPr txBox="1">
          <a:spLocks noChangeArrowheads="1"/>
        </xdr:cNvSpPr>
      </xdr:nvSpPr>
      <xdr:spPr bwMode="auto">
        <a:xfrm>
          <a:off x="4933950" y="78666975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7</xdr:col>
      <xdr:colOff>0</xdr:colOff>
      <xdr:row>304</xdr:row>
      <xdr:rowOff>0</xdr:rowOff>
    </xdr:from>
    <xdr:to>
      <xdr:col>8</xdr:col>
      <xdr:colOff>0</xdr:colOff>
      <xdr:row>304</xdr:row>
      <xdr:rowOff>0</xdr:rowOff>
    </xdr:to>
    <xdr:sp macro="" textlink="">
      <xdr:nvSpPr>
        <xdr:cNvPr id="5386" name="Text 180"/>
        <xdr:cNvSpPr txBox="1">
          <a:spLocks noChangeArrowheads="1"/>
        </xdr:cNvSpPr>
      </xdr:nvSpPr>
      <xdr:spPr bwMode="auto">
        <a:xfrm>
          <a:off x="5448300" y="78666975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 und mehr</a:t>
          </a:r>
        </a:p>
      </xdr:txBody>
    </xdr:sp>
    <xdr:clientData/>
  </xdr:twoCellAnchor>
  <xdr:twoCellAnchor>
    <xdr:from>
      <xdr:col>8</xdr:col>
      <xdr:colOff>0</xdr:colOff>
      <xdr:row>304</xdr:row>
      <xdr:rowOff>0</xdr:rowOff>
    </xdr:from>
    <xdr:to>
      <xdr:col>9</xdr:col>
      <xdr:colOff>0</xdr:colOff>
      <xdr:row>304</xdr:row>
      <xdr:rowOff>0</xdr:rowOff>
    </xdr:to>
    <xdr:sp macro="" textlink="">
      <xdr:nvSpPr>
        <xdr:cNvPr id="5387" name="Text 181"/>
        <xdr:cNvSpPr txBox="1">
          <a:spLocks noChangeArrowheads="1"/>
        </xdr:cNvSpPr>
      </xdr:nvSpPr>
      <xdr:spPr bwMode="auto">
        <a:xfrm>
          <a:off x="5972175" y="78666975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sammen</a:t>
          </a:r>
        </a:p>
      </xdr:txBody>
    </xdr:sp>
    <xdr:clientData/>
  </xdr:twoCellAnchor>
  <xdr:twoCellAnchor>
    <xdr:from>
      <xdr:col>9</xdr:col>
      <xdr:colOff>0</xdr:colOff>
      <xdr:row>304</xdr:row>
      <xdr:rowOff>0</xdr:rowOff>
    </xdr:from>
    <xdr:to>
      <xdr:col>10</xdr:col>
      <xdr:colOff>9525</xdr:colOff>
      <xdr:row>304</xdr:row>
      <xdr:rowOff>0</xdr:rowOff>
    </xdr:to>
    <xdr:sp macro="" textlink="">
      <xdr:nvSpPr>
        <xdr:cNvPr id="5388" name="Text 182"/>
        <xdr:cNvSpPr txBox="1">
          <a:spLocks noChangeArrowheads="1"/>
        </xdr:cNvSpPr>
      </xdr:nvSpPr>
      <xdr:spPr bwMode="auto">
        <a:xfrm>
          <a:off x="6600825" y="78666975"/>
          <a:ext cx="6381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10</xdr:col>
      <xdr:colOff>0</xdr:colOff>
      <xdr:row>304</xdr:row>
      <xdr:rowOff>0</xdr:rowOff>
    </xdr:from>
    <xdr:to>
      <xdr:col>11</xdr:col>
      <xdr:colOff>0</xdr:colOff>
      <xdr:row>304</xdr:row>
      <xdr:rowOff>0</xdr:rowOff>
    </xdr:to>
    <xdr:sp macro="" textlink="">
      <xdr:nvSpPr>
        <xdr:cNvPr id="5389" name="Text 183"/>
        <xdr:cNvSpPr txBox="1">
          <a:spLocks noChangeArrowheads="1"/>
        </xdr:cNvSpPr>
      </xdr:nvSpPr>
      <xdr:spPr bwMode="auto">
        <a:xfrm>
          <a:off x="7229475" y="78666975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11</xdr:col>
      <xdr:colOff>0</xdr:colOff>
      <xdr:row>304</xdr:row>
      <xdr:rowOff>0</xdr:rowOff>
    </xdr:from>
    <xdr:to>
      <xdr:col>12</xdr:col>
      <xdr:colOff>0</xdr:colOff>
      <xdr:row>304</xdr:row>
      <xdr:rowOff>0</xdr:rowOff>
    </xdr:to>
    <xdr:sp macro="" textlink="">
      <xdr:nvSpPr>
        <xdr:cNvPr id="5390" name="Text 184"/>
        <xdr:cNvSpPr txBox="1">
          <a:spLocks noChangeArrowheads="1"/>
        </xdr:cNvSpPr>
      </xdr:nvSpPr>
      <xdr:spPr bwMode="auto">
        <a:xfrm>
          <a:off x="7858125" y="78666975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464</xdr:row>
      <xdr:rowOff>0</xdr:rowOff>
    </xdr:from>
    <xdr:to>
      <xdr:col>5</xdr:col>
      <xdr:colOff>0</xdr:colOff>
      <xdr:row>464</xdr:row>
      <xdr:rowOff>0</xdr:rowOff>
    </xdr:to>
    <xdr:sp macro="" textlink="">
      <xdr:nvSpPr>
        <xdr:cNvPr id="5391" name="Text 185"/>
        <xdr:cNvSpPr txBox="1">
          <a:spLocks noChangeArrowheads="1"/>
        </xdr:cNvSpPr>
      </xdr:nvSpPr>
      <xdr:spPr bwMode="auto">
        <a:xfrm>
          <a:off x="3886200" y="122510550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zu-sammen</a:t>
          </a:r>
        </a:p>
      </xdr:txBody>
    </xdr:sp>
    <xdr:clientData/>
  </xdr:twoCellAnchor>
  <xdr:twoCellAnchor>
    <xdr:from>
      <xdr:col>5</xdr:col>
      <xdr:colOff>19050</xdr:colOff>
      <xdr:row>464</xdr:row>
      <xdr:rowOff>0</xdr:rowOff>
    </xdr:from>
    <xdr:to>
      <xdr:col>6</xdr:col>
      <xdr:colOff>0</xdr:colOff>
      <xdr:row>464</xdr:row>
      <xdr:rowOff>0</xdr:rowOff>
    </xdr:to>
    <xdr:sp macro="" textlink="">
      <xdr:nvSpPr>
        <xdr:cNvPr id="5392" name="Text 186"/>
        <xdr:cNvSpPr txBox="1">
          <a:spLocks noChangeArrowheads="1"/>
        </xdr:cNvSpPr>
      </xdr:nvSpPr>
      <xdr:spPr bwMode="auto">
        <a:xfrm>
          <a:off x="4429125" y="122510550"/>
          <a:ext cx="504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14-18</a:t>
          </a:r>
        </a:p>
      </xdr:txBody>
    </xdr:sp>
    <xdr:clientData/>
  </xdr:twoCellAnchor>
  <xdr:twoCellAnchor>
    <xdr:from>
      <xdr:col>6</xdr:col>
      <xdr:colOff>0</xdr:colOff>
      <xdr:row>464</xdr:row>
      <xdr:rowOff>0</xdr:rowOff>
    </xdr:from>
    <xdr:to>
      <xdr:col>7</xdr:col>
      <xdr:colOff>0</xdr:colOff>
      <xdr:row>464</xdr:row>
      <xdr:rowOff>0</xdr:rowOff>
    </xdr:to>
    <xdr:sp macro="" textlink="">
      <xdr:nvSpPr>
        <xdr:cNvPr id="5393" name="Text 187"/>
        <xdr:cNvSpPr txBox="1">
          <a:spLocks noChangeArrowheads="1"/>
        </xdr:cNvSpPr>
      </xdr:nvSpPr>
      <xdr:spPr bwMode="auto">
        <a:xfrm>
          <a:off x="4933950" y="122510550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7</xdr:col>
      <xdr:colOff>0</xdr:colOff>
      <xdr:row>464</xdr:row>
      <xdr:rowOff>0</xdr:rowOff>
    </xdr:from>
    <xdr:to>
      <xdr:col>8</xdr:col>
      <xdr:colOff>0</xdr:colOff>
      <xdr:row>464</xdr:row>
      <xdr:rowOff>0</xdr:rowOff>
    </xdr:to>
    <xdr:sp macro="" textlink="">
      <xdr:nvSpPr>
        <xdr:cNvPr id="5394" name="Text 188"/>
        <xdr:cNvSpPr txBox="1">
          <a:spLocks noChangeArrowheads="1"/>
        </xdr:cNvSpPr>
      </xdr:nvSpPr>
      <xdr:spPr bwMode="auto">
        <a:xfrm>
          <a:off x="5448300" y="122510550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 und mehr</a:t>
          </a:r>
        </a:p>
      </xdr:txBody>
    </xdr:sp>
    <xdr:clientData/>
  </xdr:twoCellAnchor>
  <xdr:twoCellAnchor>
    <xdr:from>
      <xdr:col>8</xdr:col>
      <xdr:colOff>0</xdr:colOff>
      <xdr:row>464</xdr:row>
      <xdr:rowOff>0</xdr:rowOff>
    </xdr:from>
    <xdr:to>
      <xdr:col>9</xdr:col>
      <xdr:colOff>0</xdr:colOff>
      <xdr:row>464</xdr:row>
      <xdr:rowOff>0</xdr:rowOff>
    </xdr:to>
    <xdr:sp macro="" textlink="">
      <xdr:nvSpPr>
        <xdr:cNvPr id="5395" name="Text 189"/>
        <xdr:cNvSpPr txBox="1">
          <a:spLocks noChangeArrowheads="1"/>
        </xdr:cNvSpPr>
      </xdr:nvSpPr>
      <xdr:spPr bwMode="auto">
        <a:xfrm>
          <a:off x="5972175" y="122510550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sammen</a:t>
          </a:r>
        </a:p>
      </xdr:txBody>
    </xdr:sp>
    <xdr:clientData/>
  </xdr:twoCellAnchor>
  <xdr:twoCellAnchor>
    <xdr:from>
      <xdr:col>9</xdr:col>
      <xdr:colOff>0</xdr:colOff>
      <xdr:row>464</xdr:row>
      <xdr:rowOff>0</xdr:rowOff>
    </xdr:from>
    <xdr:to>
      <xdr:col>10</xdr:col>
      <xdr:colOff>9525</xdr:colOff>
      <xdr:row>464</xdr:row>
      <xdr:rowOff>0</xdr:rowOff>
    </xdr:to>
    <xdr:sp macro="" textlink="">
      <xdr:nvSpPr>
        <xdr:cNvPr id="5396" name="Text 190"/>
        <xdr:cNvSpPr txBox="1">
          <a:spLocks noChangeArrowheads="1"/>
        </xdr:cNvSpPr>
      </xdr:nvSpPr>
      <xdr:spPr bwMode="auto">
        <a:xfrm>
          <a:off x="6600825" y="122510550"/>
          <a:ext cx="6381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10</xdr:col>
      <xdr:colOff>0</xdr:colOff>
      <xdr:row>464</xdr:row>
      <xdr:rowOff>0</xdr:rowOff>
    </xdr:from>
    <xdr:to>
      <xdr:col>11</xdr:col>
      <xdr:colOff>0</xdr:colOff>
      <xdr:row>464</xdr:row>
      <xdr:rowOff>0</xdr:rowOff>
    </xdr:to>
    <xdr:sp macro="" textlink="">
      <xdr:nvSpPr>
        <xdr:cNvPr id="5397" name="Text 191"/>
        <xdr:cNvSpPr txBox="1">
          <a:spLocks noChangeArrowheads="1"/>
        </xdr:cNvSpPr>
      </xdr:nvSpPr>
      <xdr:spPr bwMode="auto">
        <a:xfrm>
          <a:off x="7229475" y="122510550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11</xdr:col>
      <xdr:colOff>0</xdr:colOff>
      <xdr:row>464</xdr:row>
      <xdr:rowOff>0</xdr:rowOff>
    </xdr:from>
    <xdr:to>
      <xdr:col>12</xdr:col>
      <xdr:colOff>0</xdr:colOff>
      <xdr:row>464</xdr:row>
      <xdr:rowOff>0</xdr:rowOff>
    </xdr:to>
    <xdr:sp macro="" textlink="">
      <xdr:nvSpPr>
        <xdr:cNvPr id="5398" name="Text 192"/>
        <xdr:cNvSpPr txBox="1">
          <a:spLocks noChangeArrowheads="1"/>
        </xdr:cNvSpPr>
      </xdr:nvSpPr>
      <xdr:spPr bwMode="auto">
        <a:xfrm>
          <a:off x="7858125" y="122510550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3</xdr:col>
      <xdr:colOff>9525</xdr:colOff>
      <xdr:row>464</xdr:row>
      <xdr:rowOff>0</xdr:rowOff>
    </xdr:from>
    <xdr:to>
      <xdr:col>4</xdr:col>
      <xdr:colOff>0</xdr:colOff>
      <xdr:row>464</xdr:row>
      <xdr:rowOff>0</xdr:rowOff>
    </xdr:to>
    <xdr:sp macro="" textlink="">
      <xdr:nvSpPr>
        <xdr:cNvPr id="5399" name="Text 80"/>
        <xdr:cNvSpPr txBox="1">
          <a:spLocks noChangeArrowheads="1"/>
        </xdr:cNvSpPr>
      </xdr:nvSpPr>
      <xdr:spPr bwMode="auto">
        <a:xfrm>
          <a:off x="3371850" y="122510550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Insgesamt</a:t>
          </a:r>
        </a:p>
      </xdr:txBody>
    </xdr:sp>
    <xdr:clientData/>
  </xdr:twoCellAnchor>
  <xdr:twoCellAnchor>
    <xdr:from>
      <xdr:col>4</xdr:col>
      <xdr:colOff>0</xdr:colOff>
      <xdr:row>464</xdr:row>
      <xdr:rowOff>0</xdr:rowOff>
    </xdr:from>
    <xdr:to>
      <xdr:col>4</xdr:col>
      <xdr:colOff>0</xdr:colOff>
      <xdr:row>464</xdr:row>
      <xdr:rowOff>0</xdr:rowOff>
    </xdr:to>
    <xdr:sp macro="" textlink="">
      <xdr:nvSpPr>
        <xdr:cNvPr id="5400" name="Text 81"/>
        <xdr:cNvSpPr txBox="1">
          <a:spLocks noChangeArrowheads="1"/>
        </xdr:cNvSpPr>
      </xdr:nvSpPr>
      <xdr:spPr bwMode="auto">
        <a:xfrm>
          <a:off x="3886200" y="1225105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zusammen</a:t>
          </a:r>
        </a:p>
      </xdr:txBody>
    </xdr:sp>
    <xdr:clientData/>
  </xdr:twoCellAnchor>
  <xdr:twoCellAnchor>
    <xdr:from>
      <xdr:col>4</xdr:col>
      <xdr:colOff>0</xdr:colOff>
      <xdr:row>464</xdr:row>
      <xdr:rowOff>0</xdr:rowOff>
    </xdr:from>
    <xdr:to>
      <xdr:col>4</xdr:col>
      <xdr:colOff>0</xdr:colOff>
      <xdr:row>464</xdr:row>
      <xdr:rowOff>0</xdr:rowOff>
    </xdr:to>
    <xdr:sp macro="" textlink="">
      <xdr:nvSpPr>
        <xdr:cNvPr id="5401" name="Text 82"/>
        <xdr:cNvSpPr txBox="1">
          <a:spLocks noChangeArrowheads="1"/>
        </xdr:cNvSpPr>
      </xdr:nvSpPr>
      <xdr:spPr bwMode="auto">
        <a:xfrm>
          <a:off x="3886200" y="1225105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464</xdr:row>
      <xdr:rowOff>0</xdr:rowOff>
    </xdr:from>
    <xdr:to>
      <xdr:col>4</xdr:col>
      <xdr:colOff>0</xdr:colOff>
      <xdr:row>464</xdr:row>
      <xdr:rowOff>0</xdr:rowOff>
    </xdr:to>
    <xdr:sp macro="" textlink="">
      <xdr:nvSpPr>
        <xdr:cNvPr id="5402" name="Text 83"/>
        <xdr:cNvSpPr txBox="1">
          <a:spLocks noChangeArrowheads="1"/>
        </xdr:cNvSpPr>
      </xdr:nvSpPr>
      <xdr:spPr bwMode="auto">
        <a:xfrm>
          <a:off x="3886200" y="1225105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464</xdr:row>
      <xdr:rowOff>0</xdr:rowOff>
    </xdr:from>
    <xdr:to>
      <xdr:col>4</xdr:col>
      <xdr:colOff>0</xdr:colOff>
      <xdr:row>464</xdr:row>
      <xdr:rowOff>0</xdr:rowOff>
    </xdr:to>
    <xdr:sp macro="" textlink="">
      <xdr:nvSpPr>
        <xdr:cNvPr id="5403" name="Text 84"/>
        <xdr:cNvSpPr txBox="1">
          <a:spLocks noChangeArrowheads="1"/>
        </xdr:cNvSpPr>
      </xdr:nvSpPr>
      <xdr:spPr bwMode="auto">
        <a:xfrm>
          <a:off x="3886200" y="1225105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464</xdr:row>
      <xdr:rowOff>0</xdr:rowOff>
    </xdr:from>
    <xdr:to>
      <xdr:col>5</xdr:col>
      <xdr:colOff>0</xdr:colOff>
      <xdr:row>464</xdr:row>
      <xdr:rowOff>0</xdr:rowOff>
    </xdr:to>
    <xdr:sp macro="" textlink="">
      <xdr:nvSpPr>
        <xdr:cNvPr id="5404" name="Text 85"/>
        <xdr:cNvSpPr txBox="1">
          <a:spLocks noChangeArrowheads="1"/>
        </xdr:cNvSpPr>
      </xdr:nvSpPr>
      <xdr:spPr bwMode="auto">
        <a:xfrm>
          <a:off x="3886200" y="122510550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5</xdr:col>
      <xdr:colOff>0</xdr:colOff>
      <xdr:row>464</xdr:row>
      <xdr:rowOff>0</xdr:rowOff>
    </xdr:from>
    <xdr:to>
      <xdr:col>6</xdr:col>
      <xdr:colOff>0</xdr:colOff>
      <xdr:row>464</xdr:row>
      <xdr:rowOff>0</xdr:rowOff>
    </xdr:to>
    <xdr:sp macro="" textlink="">
      <xdr:nvSpPr>
        <xdr:cNvPr id="5405" name="Text 86"/>
        <xdr:cNvSpPr txBox="1">
          <a:spLocks noChangeArrowheads="1"/>
        </xdr:cNvSpPr>
      </xdr:nvSpPr>
      <xdr:spPr bwMode="auto">
        <a:xfrm>
          <a:off x="4410075" y="122510550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14-18</a:t>
          </a:r>
        </a:p>
      </xdr:txBody>
    </xdr:sp>
    <xdr:clientData/>
  </xdr:twoCellAnchor>
  <xdr:twoCellAnchor>
    <xdr:from>
      <xdr:col>6</xdr:col>
      <xdr:colOff>9525</xdr:colOff>
      <xdr:row>464</xdr:row>
      <xdr:rowOff>0</xdr:rowOff>
    </xdr:from>
    <xdr:to>
      <xdr:col>6</xdr:col>
      <xdr:colOff>361950</xdr:colOff>
      <xdr:row>464</xdr:row>
      <xdr:rowOff>0</xdr:rowOff>
    </xdr:to>
    <xdr:sp macro="" textlink="">
      <xdr:nvSpPr>
        <xdr:cNvPr id="5406" name="Text 87"/>
        <xdr:cNvSpPr txBox="1">
          <a:spLocks noChangeArrowheads="1"/>
        </xdr:cNvSpPr>
      </xdr:nvSpPr>
      <xdr:spPr bwMode="auto">
        <a:xfrm>
          <a:off x="4943475" y="122510550"/>
          <a:ext cx="3524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7</xdr:col>
      <xdr:colOff>9525</xdr:colOff>
      <xdr:row>464</xdr:row>
      <xdr:rowOff>0</xdr:rowOff>
    </xdr:from>
    <xdr:to>
      <xdr:col>12</xdr:col>
      <xdr:colOff>0</xdr:colOff>
      <xdr:row>464</xdr:row>
      <xdr:rowOff>0</xdr:rowOff>
    </xdr:to>
    <xdr:sp macro="" textlink="">
      <xdr:nvSpPr>
        <xdr:cNvPr id="5407" name="Text 88"/>
        <xdr:cNvSpPr txBox="1">
          <a:spLocks noChangeArrowheads="1"/>
        </xdr:cNvSpPr>
      </xdr:nvSpPr>
      <xdr:spPr bwMode="auto">
        <a:xfrm>
          <a:off x="5457825" y="122510550"/>
          <a:ext cx="30289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 und mehr</a:t>
          </a:r>
        </a:p>
      </xdr:txBody>
    </xdr:sp>
    <xdr:clientData/>
  </xdr:twoCellAnchor>
  <xdr:twoCellAnchor>
    <xdr:from>
      <xdr:col>4</xdr:col>
      <xdr:colOff>0</xdr:colOff>
      <xdr:row>194</xdr:row>
      <xdr:rowOff>0</xdr:rowOff>
    </xdr:from>
    <xdr:to>
      <xdr:col>4</xdr:col>
      <xdr:colOff>0</xdr:colOff>
      <xdr:row>194</xdr:row>
      <xdr:rowOff>0</xdr:rowOff>
    </xdr:to>
    <xdr:sp macro="" textlink="">
      <xdr:nvSpPr>
        <xdr:cNvPr id="5412" name="Text 4"/>
        <xdr:cNvSpPr txBox="1">
          <a:spLocks noChangeArrowheads="1"/>
        </xdr:cNvSpPr>
      </xdr:nvSpPr>
      <xdr:spPr bwMode="auto">
        <a:xfrm>
          <a:off x="3886200" y="496538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194</xdr:row>
      <xdr:rowOff>0</xdr:rowOff>
    </xdr:from>
    <xdr:to>
      <xdr:col>4</xdr:col>
      <xdr:colOff>0</xdr:colOff>
      <xdr:row>194</xdr:row>
      <xdr:rowOff>0</xdr:rowOff>
    </xdr:to>
    <xdr:sp macro="" textlink="">
      <xdr:nvSpPr>
        <xdr:cNvPr id="5413" name="Text 5"/>
        <xdr:cNvSpPr txBox="1">
          <a:spLocks noChangeArrowheads="1"/>
        </xdr:cNvSpPr>
      </xdr:nvSpPr>
      <xdr:spPr bwMode="auto">
        <a:xfrm>
          <a:off x="3886200" y="496538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194</xdr:row>
      <xdr:rowOff>0</xdr:rowOff>
    </xdr:from>
    <xdr:to>
      <xdr:col>4</xdr:col>
      <xdr:colOff>0</xdr:colOff>
      <xdr:row>194</xdr:row>
      <xdr:rowOff>0</xdr:rowOff>
    </xdr:to>
    <xdr:sp macro="" textlink="">
      <xdr:nvSpPr>
        <xdr:cNvPr id="5414" name="Text 6"/>
        <xdr:cNvSpPr txBox="1">
          <a:spLocks noChangeArrowheads="1"/>
        </xdr:cNvSpPr>
      </xdr:nvSpPr>
      <xdr:spPr bwMode="auto">
        <a:xfrm>
          <a:off x="3886200" y="496538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194</xdr:row>
      <xdr:rowOff>0</xdr:rowOff>
    </xdr:from>
    <xdr:to>
      <xdr:col>4</xdr:col>
      <xdr:colOff>0</xdr:colOff>
      <xdr:row>194</xdr:row>
      <xdr:rowOff>0</xdr:rowOff>
    </xdr:to>
    <xdr:sp macro="" textlink="">
      <xdr:nvSpPr>
        <xdr:cNvPr id="5415" name="Text 7"/>
        <xdr:cNvSpPr txBox="1">
          <a:spLocks noChangeArrowheads="1"/>
        </xdr:cNvSpPr>
      </xdr:nvSpPr>
      <xdr:spPr bwMode="auto">
        <a:xfrm>
          <a:off x="3886200" y="496538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464</xdr:row>
      <xdr:rowOff>0</xdr:rowOff>
    </xdr:from>
    <xdr:to>
      <xdr:col>4</xdr:col>
      <xdr:colOff>0</xdr:colOff>
      <xdr:row>464</xdr:row>
      <xdr:rowOff>0</xdr:rowOff>
    </xdr:to>
    <xdr:sp macro="" textlink="">
      <xdr:nvSpPr>
        <xdr:cNvPr id="5420" name="Text 4"/>
        <xdr:cNvSpPr txBox="1">
          <a:spLocks noChangeArrowheads="1"/>
        </xdr:cNvSpPr>
      </xdr:nvSpPr>
      <xdr:spPr bwMode="auto">
        <a:xfrm>
          <a:off x="3886200" y="1225105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464</xdr:row>
      <xdr:rowOff>0</xdr:rowOff>
    </xdr:from>
    <xdr:to>
      <xdr:col>4</xdr:col>
      <xdr:colOff>0</xdr:colOff>
      <xdr:row>464</xdr:row>
      <xdr:rowOff>0</xdr:rowOff>
    </xdr:to>
    <xdr:sp macro="" textlink="">
      <xdr:nvSpPr>
        <xdr:cNvPr id="5421" name="Text 5"/>
        <xdr:cNvSpPr txBox="1">
          <a:spLocks noChangeArrowheads="1"/>
        </xdr:cNvSpPr>
      </xdr:nvSpPr>
      <xdr:spPr bwMode="auto">
        <a:xfrm>
          <a:off x="3886200" y="1225105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464</xdr:row>
      <xdr:rowOff>0</xdr:rowOff>
    </xdr:from>
    <xdr:to>
      <xdr:col>4</xdr:col>
      <xdr:colOff>0</xdr:colOff>
      <xdr:row>464</xdr:row>
      <xdr:rowOff>0</xdr:rowOff>
    </xdr:to>
    <xdr:sp macro="" textlink="">
      <xdr:nvSpPr>
        <xdr:cNvPr id="5422" name="Text 6"/>
        <xdr:cNvSpPr txBox="1">
          <a:spLocks noChangeArrowheads="1"/>
        </xdr:cNvSpPr>
      </xdr:nvSpPr>
      <xdr:spPr bwMode="auto">
        <a:xfrm>
          <a:off x="3886200" y="1225105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464</xdr:row>
      <xdr:rowOff>0</xdr:rowOff>
    </xdr:from>
    <xdr:to>
      <xdr:col>4</xdr:col>
      <xdr:colOff>0</xdr:colOff>
      <xdr:row>464</xdr:row>
      <xdr:rowOff>0</xdr:rowOff>
    </xdr:to>
    <xdr:sp macro="" textlink="">
      <xdr:nvSpPr>
        <xdr:cNvPr id="5423" name="Text 7"/>
        <xdr:cNvSpPr txBox="1">
          <a:spLocks noChangeArrowheads="1"/>
        </xdr:cNvSpPr>
      </xdr:nvSpPr>
      <xdr:spPr bwMode="auto">
        <a:xfrm>
          <a:off x="3886200" y="1225105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172</xdr:row>
      <xdr:rowOff>0</xdr:rowOff>
    </xdr:from>
    <xdr:to>
      <xdr:col>4</xdr:col>
      <xdr:colOff>0</xdr:colOff>
      <xdr:row>172</xdr:row>
      <xdr:rowOff>0</xdr:rowOff>
    </xdr:to>
    <xdr:sp macro="" textlink="">
      <xdr:nvSpPr>
        <xdr:cNvPr id="5424" name="Text Box 2308"/>
        <xdr:cNvSpPr txBox="1">
          <a:spLocks noChangeArrowheads="1"/>
        </xdr:cNvSpPr>
      </xdr:nvSpPr>
      <xdr:spPr bwMode="auto">
        <a:xfrm>
          <a:off x="3886200" y="431958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172</xdr:row>
      <xdr:rowOff>0</xdr:rowOff>
    </xdr:from>
    <xdr:to>
      <xdr:col>4</xdr:col>
      <xdr:colOff>0</xdr:colOff>
      <xdr:row>172</xdr:row>
      <xdr:rowOff>0</xdr:rowOff>
    </xdr:to>
    <xdr:sp macro="" textlink="">
      <xdr:nvSpPr>
        <xdr:cNvPr id="5425" name="Text Box 2309"/>
        <xdr:cNvSpPr txBox="1">
          <a:spLocks noChangeArrowheads="1"/>
        </xdr:cNvSpPr>
      </xdr:nvSpPr>
      <xdr:spPr bwMode="auto">
        <a:xfrm>
          <a:off x="3886200" y="431958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172</xdr:row>
      <xdr:rowOff>0</xdr:rowOff>
    </xdr:from>
    <xdr:to>
      <xdr:col>4</xdr:col>
      <xdr:colOff>0</xdr:colOff>
      <xdr:row>172</xdr:row>
      <xdr:rowOff>0</xdr:rowOff>
    </xdr:to>
    <xdr:sp macro="" textlink="">
      <xdr:nvSpPr>
        <xdr:cNvPr id="5426" name="Text Box 2310"/>
        <xdr:cNvSpPr txBox="1">
          <a:spLocks noChangeArrowheads="1"/>
        </xdr:cNvSpPr>
      </xdr:nvSpPr>
      <xdr:spPr bwMode="auto">
        <a:xfrm>
          <a:off x="3886200" y="431958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172</xdr:row>
      <xdr:rowOff>0</xdr:rowOff>
    </xdr:from>
    <xdr:to>
      <xdr:col>4</xdr:col>
      <xdr:colOff>0</xdr:colOff>
      <xdr:row>172</xdr:row>
      <xdr:rowOff>0</xdr:rowOff>
    </xdr:to>
    <xdr:sp macro="" textlink="">
      <xdr:nvSpPr>
        <xdr:cNvPr id="5427" name="Text Box 2311"/>
        <xdr:cNvSpPr txBox="1">
          <a:spLocks noChangeArrowheads="1"/>
        </xdr:cNvSpPr>
      </xdr:nvSpPr>
      <xdr:spPr bwMode="auto">
        <a:xfrm>
          <a:off x="3886200" y="431958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16</xdr:col>
      <xdr:colOff>9525</xdr:colOff>
      <xdr:row>148</xdr:row>
      <xdr:rowOff>0</xdr:rowOff>
    </xdr:from>
    <xdr:to>
      <xdr:col>17</xdr:col>
      <xdr:colOff>0</xdr:colOff>
      <xdr:row>148</xdr:row>
      <xdr:rowOff>0</xdr:rowOff>
    </xdr:to>
    <xdr:sp macro="" textlink="">
      <xdr:nvSpPr>
        <xdr:cNvPr id="5428" name="Text 13"/>
        <xdr:cNvSpPr txBox="1">
          <a:spLocks noChangeArrowheads="1"/>
        </xdr:cNvSpPr>
      </xdr:nvSpPr>
      <xdr:spPr bwMode="auto">
        <a:xfrm>
          <a:off x="11020425" y="36004500"/>
          <a:ext cx="6381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16</xdr:col>
      <xdr:colOff>9525</xdr:colOff>
      <xdr:row>464</xdr:row>
      <xdr:rowOff>0</xdr:rowOff>
    </xdr:from>
    <xdr:to>
      <xdr:col>16</xdr:col>
      <xdr:colOff>590550</xdr:colOff>
      <xdr:row>464</xdr:row>
      <xdr:rowOff>0</xdr:rowOff>
    </xdr:to>
    <xdr:sp macro="" textlink="">
      <xdr:nvSpPr>
        <xdr:cNvPr id="5429" name="Text 79"/>
        <xdr:cNvSpPr txBox="1">
          <a:spLocks noChangeArrowheads="1"/>
        </xdr:cNvSpPr>
      </xdr:nvSpPr>
      <xdr:spPr bwMode="auto">
        <a:xfrm>
          <a:off x="11020425" y="122510550"/>
          <a:ext cx="5810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16</xdr:col>
      <xdr:colOff>0</xdr:colOff>
      <xdr:row>464</xdr:row>
      <xdr:rowOff>0</xdr:rowOff>
    </xdr:from>
    <xdr:to>
      <xdr:col>17</xdr:col>
      <xdr:colOff>0</xdr:colOff>
      <xdr:row>464</xdr:row>
      <xdr:rowOff>0</xdr:rowOff>
    </xdr:to>
    <xdr:sp macro="" textlink="">
      <xdr:nvSpPr>
        <xdr:cNvPr id="5430" name="Text 112"/>
        <xdr:cNvSpPr txBox="1">
          <a:spLocks noChangeArrowheads="1"/>
        </xdr:cNvSpPr>
      </xdr:nvSpPr>
      <xdr:spPr bwMode="auto">
        <a:xfrm>
          <a:off x="11010900" y="122510550"/>
          <a:ext cx="6477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4</xdr:col>
      <xdr:colOff>0</xdr:colOff>
      <xdr:row>94</xdr:row>
      <xdr:rowOff>0</xdr:rowOff>
    </xdr:from>
    <xdr:to>
      <xdr:col>4</xdr:col>
      <xdr:colOff>0</xdr:colOff>
      <xdr:row>94</xdr:row>
      <xdr:rowOff>0</xdr:rowOff>
    </xdr:to>
    <xdr:sp macro="" textlink="">
      <xdr:nvSpPr>
        <xdr:cNvPr id="5435" name="Text Box 2323"/>
        <xdr:cNvSpPr txBox="1">
          <a:spLocks noChangeArrowheads="1"/>
        </xdr:cNvSpPr>
      </xdr:nvSpPr>
      <xdr:spPr bwMode="auto">
        <a:xfrm>
          <a:off x="3886200" y="230314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94</xdr:row>
      <xdr:rowOff>0</xdr:rowOff>
    </xdr:from>
    <xdr:to>
      <xdr:col>4</xdr:col>
      <xdr:colOff>0</xdr:colOff>
      <xdr:row>94</xdr:row>
      <xdr:rowOff>0</xdr:rowOff>
    </xdr:to>
    <xdr:sp macro="" textlink="">
      <xdr:nvSpPr>
        <xdr:cNvPr id="5436" name="Text Box 2324"/>
        <xdr:cNvSpPr txBox="1">
          <a:spLocks noChangeArrowheads="1"/>
        </xdr:cNvSpPr>
      </xdr:nvSpPr>
      <xdr:spPr bwMode="auto">
        <a:xfrm>
          <a:off x="3886200" y="230314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94</xdr:row>
      <xdr:rowOff>0</xdr:rowOff>
    </xdr:from>
    <xdr:to>
      <xdr:col>4</xdr:col>
      <xdr:colOff>0</xdr:colOff>
      <xdr:row>94</xdr:row>
      <xdr:rowOff>0</xdr:rowOff>
    </xdr:to>
    <xdr:sp macro="" textlink="">
      <xdr:nvSpPr>
        <xdr:cNvPr id="5437" name="Text Box 2325"/>
        <xdr:cNvSpPr txBox="1">
          <a:spLocks noChangeArrowheads="1"/>
        </xdr:cNvSpPr>
      </xdr:nvSpPr>
      <xdr:spPr bwMode="auto">
        <a:xfrm>
          <a:off x="3886200" y="230314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94</xdr:row>
      <xdr:rowOff>0</xdr:rowOff>
    </xdr:from>
    <xdr:to>
      <xdr:col>4</xdr:col>
      <xdr:colOff>0</xdr:colOff>
      <xdr:row>94</xdr:row>
      <xdr:rowOff>0</xdr:rowOff>
    </xdr:to>
    <xdr:sp macro="" textlink="">
      <xdr:nvSpPr>
        <xdr:cNvPr id="5438" name="Text Box 2326"/>
        <xdr:cNvSpPr txBox="1">
          <a:spLocks noChangeArrowheads="1"/>
        </xdr:cNvSpPr>
      </xdr:nvSpPr>
      <xdr:spPr bwMode="auto">
        <a:xfrm>
          <a:off x="3886200" y="230314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133</xdr:row>
      <xdr:rowOff>0</xdr:rowOff>
    </xdr:from>
    <xdr:to>
      <xdr:col>4</xdr:col>
      <xdr:colOff>0</xdr:colOff>
      <xdr:row>133</xdr:row>
      <xdr:rowOff>0</xdr:rowOff>
    </xdr:to>
    <xdr:sp macro="" textlink="">
      <xdr:nvSpPr>
        <xdr:cNvPr id="5439" name="Text Box 2327"/>
        <xdr:cNvSpPr txBox="1">
          <a:spLocks noChangeArrowheads="1"/>
        </xdr:cNvSpPr>
      </xdr:nvSpPr>
      <xdr:spPr bwMode="auto">
        <a:xfrm>
          <a:off x="3886200" y="329565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133</xdr:row>
      <xdr:rowOff>0</xdr:rowOff>
    </xdr:from>
    <xdr:to>
      <xdr:col>4</xdr:col>
      <xdr:colOff>0</xdr:colOff>
      <xdr:row>133</xdr:row>
      <xdr:rowOff>0</xdr:rowOff>
    </xdr:to>
    <xdr:sp macro="" textlink="">
      <xdr:nvSpPr>
        <xdr:cNvPr id="5440" name="Text Box 2328"/>
        <xdr:cNvSpPr txBox="1">
          <a:spLocks noChangeArrowheads="1"/>
        </xdr:cNvSpPr>
      </xdr:nvSpPr>
      <xdr:spPr bwMode="auto">
        <a:xfrm>
          <a:off x="3886200" y="329565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133</xdr:row>
      <xdr:rowOff>0</xdr:rowOff>
    </xdr:from>
    <xdr:to>
      <xdr:col>4</xdr:col>
      <xdr:colOff>0</xdr:colOff>
      <xdr:row>133</xdr:row>
      <xdr:rowOff>0</xdr:rowOff>
    </xdr:to>
    <xdr:sp macro="" textlink="">
      <xdr:nvSpPr>
        <xdr:cNvPr id="5441" name="Text Box 2329"/>
        <xdr:cNvSpPr txBox="1">
          <a:spLocks noChangeArrowheads="1"/>
        </xdr:cNvSpPr>
      </xdr:nvSpPr>
      <xdr:spPr bwMode="auto">
        <a:xfrm>
          <a:off x="3886200" y="329565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133</xdr:row>
      <xdr:rowOff>0</xdr:rowOff>
    </xdr:from>
    <xdr:to>
      <xdr:col>4</xdr:col>
      <xdr:colOff>0</xdr:colOff>
      <xdr:row>133</xdr:row>
      <xdr:rowOff>0</xdr:rowOff>
    </xdr:to>
    <xdr:sp macro="" textlink="">
      <xdr:nvSpPr>
        <xdr:cNvPr id="5442" name="Text Box 2330"/>
        <xdr:cNvSpPr txBox="1">
          <a:spLocks noChangeArrowheads="1"/>
        </xdr:cNvSpPr>
      </xdr:nvSpPr>
      <xdr:spPr bwMode="auto">
        <a:xfrm>
          <a:off x="3886200" y="329565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220</xdr:row>
      <xdr:rowOff>0</xdr:rowOff>
    </xdr:from>
    <xdr:to>
      <xdr:col>4</xdr:col>
      <xdr:colOff>0</xdr:colOff>
      <xdr:row>220</xdr:row>
      <xdr:rowOff>0</xdr:rowOff>
    </xdr:to>
    <xdr:sp macro="" textlink="">
      <xdr:nvSpPr>
        <xdr:cNvPr id="5443" name="Text Box 2331"/>
        <xdr:cNvSpPr txBox="1">
          <a:spLocks noChangeArrowheads="1"/>
        </xdr:cNvSpPr>
      </xdr:nvSpPr>
      <xdr:spPr bwMode="auto">
        <a:xfrm>
          <a:off x="3886200" y="548354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220</xdr:row>
      <xdr:rowOff>0</xdr:rowOff>
    </xdr:from>
    <xdr:to>
      <xdr:col>4</xdr:col>
      <xdr:colOff>0</xdr:colOff>
      <xdr:row>220</xdr:row>
      <xdr:rowOff>0</xdr:rowOff>
    </xdr:to>
    <xdr:sp macro="" textlink="">
      <xdr:nvSpPr>
        <xdr:cNvPr id="5444" name="Text Box 2332"/>
        <xdr:cNvSpPr txBox="1">
          <a:spLocks noChangeArrowheads="1"/>
        </xdr:cNvSpPr>
      </xdr:nvSpPr>
      <xdr:spPr bwMode="auto">
        <a:xfrm>
          <a:off x="3886200" y="548354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220</xdr:row>
      <xdr:rowOff>0</xdr:rowOff>
    </xdr:from>
    <xdr:to>
      <xdr:col>4</xdr:col>
      <xdr:colOff>0</xdr:colOff>
      <xdr:row>220</xdr:row>
      <xdr:rowOff>0</xdr:rowOff>
    </xdr:to>
    <xdr:sp macro="" textlink="">
      <xdr:nvSpPr>
        <xdr:cNvPr id="5445" name="Text Box 2333"/>
        <xdr:cNvSpPr txBox="1">
          <a:spLocks noChangeArrowheads="1"/>
        </xdr:cNvSpPr>
      </xdr:nvSpPr>
      <xdr:spPr bwMode="auto">
        <a:xfrm>
          <a:off x="3886200" y="548354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220</xdr:row>
      <xdr:rowOff>0</xdr:rowOff>
    </xdr:from>
    <xdr:to>
      <xdr:col>4</xdr:col>
      <xdr:colOff>0</xdr:colOff>
      <xdr:row>220</xdr:row>
      <xdr:rowOff>0</xdr:rowOff>
    </xdr:to>
    <xdr:sp macro="" textlink="">
      <xdr:nvSpPr>
        <xdr:cNvPr id="5446" name="Text Box 2334"/>
        <xdr:cNvSpPr txBox="1">
          <a:spLocks noChangeArrowheads="1"/>
        </xdr:cNvSpPr>
      </xdr:nvSpPr>
      <xdr:spPr bwMode="auto">
        <a:xfrm>
          <a:off x="3886200" y="548354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295</xdr:row>
      <xdr:rowOff>0</xdr:rowOff>
    </xdr:from>
    <xdr:to>
      <xdr:col>4</xdr:col>
      <xdr:colOff>0</xdr:colOff>
      <xdr:row>295</xdr:row>
      <xdr:rowOff>0</xdr:rowOff>
    </xdr:to>
    <xdr:sp macro="" textlink="">
      <xdr:nvSpPr>
        <xdr:cNvPr id="5447" name="Text 4"/>
        <xdr:cNvSpPr txBox="1">
          <a:spLocks noChangeArrowheads="1"/>
        </xdr:cNvSpPr>
      </xdr:nvSpPr>
      <xdr:spPr bwMode="auto">
        <a:xfrm>
          <a:off x="3886200" y="746283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295</xdr:row>
      <xdr:rowOff>0</xdr:rowOff>
    </xdr:from>
    <xdr:to>
      <xdr:col>4</xdr:col>
      <xdr:colOff>0</xdr:colOff>
      <xdr:row>295</xdr:row>
      <xdr:rowOff>0</xdr:rowOff>
    </xdr:to>
    <xdr:sp macro="" textlink="">
      <xdr:nvSpPr>
        <xdr:cNvPr id="5448" name="Text 5"/>
        <xdr:cNvSpPr txBox="1">
          <a:spLocks noChangeArrowheads="1"/>
        </xdr:cNvSpPr>
      </xdr:nvSpPr>
      <xdr:spPr bwMode="auto">
        <a:xfrm>
          <a:off x="3886200" y="746283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295</xdr:row>
      <xdr:rowOff>0</xdr:rowOff>
    </xdr:from>
    <xdr:to>
      <xdr:col>4</xdr:col>
      <xdr:colOff>0</xdr:colOff>
      <xdr:row>295</xdr:row>
      <xdr:rowOff>0</xdr:rowOff>
    </xdr:to>
    <xdr:sp macro="" textlink="">
      <xdr:nvSpPr>
        <xdr:cNvPr id="5449" name="Text 6"/>
        <xdr:cNvSpPr txBox="1">
          <a:spLocks noChangeArrowheads="1"/>
        </xdr:cNvSpPr>
      </xdr:nvSpPr>
      <xdr:spPr bwMode="auto">
        <a:xfrm>
          <a:off x="3886200" y="746283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295</xdr:row>
      <xdr:rowOff>0</xdr:rowOff>
    </xdr:from>
    <xdr:to>
      <xdr:col>4</xdr:col>
      <xdr:colOff>0</xdr:colOff>
      <xdr:row>295</xdr:row>
      <xdr:rowOff>0</xdr:rowOff>
    </xdr:to>
    <xdr:sp macro="" textlink="">
      <xdr:nvSpPr>
        <xdr:cNvPr id="5450" name="Text 7"/>
        <xdr:cNvSpPr txBox="1">
          <a:spLocks noChangeArrowheads="1"/>
        </xdr:cNvSpPr>
      </xdr:nvSpPr>
      <xdr:spPr bwMode="auto">
        <a:xfrm>
          <a:off x="3886200" y="746283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442</xdr:row>
      <xdr:rowOff>0</xdr:rowOff>
    </xdr:from>
    <xdr:to>
      <xdr:col>4</xdr:col>
      <xdr:colOff>0</xdr:colOff>
      <xdr:row>442</xdr:row>
      <xdr:rowOff>0</xdr:rowOff>
    </xdr:to>
    <xdr:sp macro="" textlink="">
      <xdr:nvSpPr>
        <xdr:cNvPr id="5451" name="Text 4"/>
        <xdr:cNvSpPr txBox="1">
          <a:spLocks noChangeArrowheads="1"/>
        </xdr:cNvSpPr>
      </xdr:nvSpPr>
      <xdr:spPr bwMode="auto">
        <a:xfrm>
          <a:off x="3886200" y="1173289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442</xdr:row>
      <xdr:rowOff>0</xdr:rowOff>
    </xdr:from>
    <xdr:to>
      <xdr:col>4</xdr:col>
      <xdr:colOff>0</xdr:colOff>
      <xdr:row>442</xdr:row>
      <xdr:rowOff>0</xdr:rowOff>
    </xdr:to>
    <xdr:sp macro="" textlink="">
      <xdr:nvSpPr>
        <xdr:cNvPr id="5452" name="Text 5"/>
        <xdr:cNvSpPr txBox="1">
          <a:spLocks noChangeArrowheads="1"/>
        </xdr:cNvSpPr>
      </xdr:nvSpPr>
      <xdr:spPr bwMode="auto">
        <a:xfrm>
          <a:off x="3886200" y="1173289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442</xdr:row>
      <xdr:rowOff>0</xdr:rowOff>
    </xdr:from>
    <xdr:to>
      <xdr:col>4</xdr:col>
      <xdr:colOff>0</xdr:colOff>
      <xdr:row>442</xdr:row>
      <xdr:rowOff>0</xdr:rowOff>
    </xdr:to>
    <xdr:sp macro="" textlink="">
      <xdr:nvSpPr>
        <xdr:cNvPr id="5453" name="Text 6"/>
        <xdr:cNvSpPr txBox="1">
          <a:spLocks noChangeArrowheads="1"/>
        </xdr:cNvSpPr>
      </xdr:nvSpPr>
      <xdr:spPr bwMode="auto">
        <a:xfrm>
          <a:off x="3886200" y="1173289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442</xdr:row>
      <xdr:rowOff>0</xdr:rowOff>
    </xdr:from>
    <xdr:to>
      <xdr:col>4</xdr:col>
      <xdr:colOff>0</xdr:colOff>
      <xdr:row>442</xdr:row>
      <xdr:rowOff>0</xdr:rowOff>
    </xdr:to>
    <xdr:sp macro="" textlink="">
      <xdr:nvSpPr>
        <xdr:cNvPr id="5454" name="Text 7"/>
        <xdr:cNvSpPr txBox="1">
          <a:spLocks noChangeArrowheads="1"/>
        </xdr:cNvSpPr>
      </xdr:nvSpPr>
      <xdr:spPr bwMode="auto">
        <a:xfrm>
          <a:off x="3886200" y="1173289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16</xdr:col>
      <xdr:colOff>9525</xdr:colOff>
      <xdr:row>148</xdr:row>
      <xdr:rowOff>0</xdr:rowOff>
    </xdr:from>
    <xdr:to>
      <xdr:col>17</xdr:col>
      <xdr:colOff>0</xdr:colOff>
      <xdr:row>148</xdr:row>
      <xdr:rowOff>0</xdr:rowOff>
    </xdr:to>
    <xdr:sp macro="" textlink="">
      <xdr:nvSpPr>
        <xdr:cNvPr id="5463" name="Text 13"/>
        <xdr:cNvSpPr txBox="1">
          <a:spLocks noChangeArrowheads="1"/>
        </xdr:cNvSpPr>
      </xdr:nvSpPr>
      <xdr:spPr bwMode="auto">
        <a:xfrm>
          <a:off x="11020425" y="36004500"/>
          <a:ext cx="6381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16</xdr:col>
      <xdr:colOff>0</xdr:colOff>
      <xdr:row>304</xdr:row>
      <xdr:rowOff>0</xdr:rowOff>
    </xdr:from>
    <xdr:to>
      <xdr:col>17</xdr:col>
      <xdr:colOff>9525</xdr:colOff>
      <xdr:row>304</xdr:row>
      <xdr:rowOff>0</xdr:rowOff>
    </xdr:to>
    <xdr:sp macro="" textlink="">
      <xdr:nvSpPr>
        <xdr:cNvPr id="5464" name="Text 39"/>
        <xdr:cNvSpPr txBox="1">
          <a:spLocks noChangeArrowheads="1"/>
        </xdr:cNvSpPr>
      </xdr:nvSpPr>
      <xdr:spPr bwMode="auto">
        <a:xfrm>
          <a:off x="11010900" y="78666975"/>
          <a:ext cx="6572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15</xdr:col>
      <xdr:colOff>0</xdr:colOff>
      <xdr:row>304</xdr:row>
      <xdr:rowOff>0</xdr:rowOff>
    </xdr:from>
    <xdr:to>
      <xdr:col>16</xdr:col>
      <xdr:colOff>9525</xdr:colOff>
      <xdr:row>304</xdr:row>
      <xdr:rowOff>0</xdr:rowOff>
    </xdr:to>
    <xdr:sp macro="" textlink="">
      <xdr:nvSpPr>
        <xdr:cNvPr id="5465" name="Text 100"/>
        <xdr:cNvSpPr txBox="1">
          <a:spLocks noChangeArrowheads="1"/>
        </xdr:cNvSpPr>
      </xdr:nvSpPr>
      <xdr:spPr bwMode="auto">
        <a:xfrm>
          <a:off x="10372725" y="78666975"/>
          <a:ext cx="6477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Straftat 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(§§ d.StGB)</a:t>
          </a:r>
        </a:p>
      </xdr:txBody>
    </xdr:sp>
    <xdr:clientData/>
  </xdr:twoCellAnchor>
  <xdr:twoCellAnchor>
    <xdr:from>
      <xdr:col>16</xdr:col>
      <xdr:colOff>19050</xdr:colOff>
      <xdr:row>304</xdr:row>
      <xdr:rowOff>0</xdr:rowOff>
    </xdr:from>
    <xdr:to>
      <xdr:col>17</xdr:col>
      <xdr:colOff>9525</xdr:colOff>
      <xdr:row>304</xdr:row>
      <xdr:rowOff>0</xdr:rowOff>
    </xdr:to>
    <xdr:sp macro="" textlink="">
      <xdr:nvSpPr>
        <xdr:cNvPr id="5466" name="Text 101"/>
        <xdr:cNvSpPr txBox="1">
          <a:spLocks noChangeArrowheads="1"/>
        </xdr:cNvSpPr>
      </xdr:nvSpPr>
      <xdr:spPr bwMode="auto">
        <a:xfrm>
          <a:off x="11029950" y="78666975"/>
          <a:ext cx="6381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16</xdr:col>
      <xdr:colOff>9525</xdr:colOff>
      <xdr:row>464</xdr:row>
      <xdr:rowOff>0</xdr:rowOff>
    </xdr:from>
    <xdr:to>
      <xdr:col>16</xdr:col>
      <xdr:colOff>590550</xdr:colOff>
      <xdr:row>464</xdr:row>
      <xdr:rowOff>0</xdr:rowOff>
    </xdr:to>
    <xdr:sp macro="" textlink="">
      <xdr:nvSpPr>
        <xdr:cNvPr id="5467" name="Text 79"/>
        <xdr:cNvSpPr txBox="1">
          <a:spLocks noChangeArrowheads="1"/>
        </xdr:cNvSpPr>
      </xdr:nvSpPr>
      <xdr:spPr bwMode="auto">
        <a:xfrm>
          <a:off x="11020425" y="122510550"/>
          <a:ext cx="5810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16</xdr:col>
      <xdr:colOff>0</xdr:colOff>
      <xdr:row>464</xdr:row>
      <xdr:rowOff>0</xdr:rowOff>
    </xdr:from>
    <xdr:to>
      <xdr:col>17</xdr:col>
      <xdr:colOff>0</xdr:colOff>
      <xdr:row>464</xdr:row>
      <xdr:rowOff>0</xdr:rowOff>
    </xdr:to>
    <xdr:sp macro="" textlink="">
      <xdr:nvSpPr>
        <xdr:cNvPr id="5468" name="Text 112"/>
        <xdr:cNvSpPr txBox="1">
          <a:spLocks noChangeArrowheads="1"/>
        </xdr:cNvSpPr>
      </xdr:nvSpPr>
      <xdr:spPr bwMode="auto">
        <a:xfrm>
          <a:off x="11010900" y="122510550"/>
          <a:ext cx="6477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4</xdr:col>
      <xdr:colOff>0</xdr:colOff>
      <xdr:row>403</xdr:row>
      <xdr:rowOff>0</xdr:rowOff>
    </xdr:from>
    <xdr:to>
      <xdr:col>4</xdr:col>
      <xdr:colOff>0</xdr:colOff>
      <xdr:row>403</xdr:row>
      <xdr:rowOff>0</xdr:rowOff>
    </xdr:to>
    <xdr:sp macro="" textlink="">
      <xdr:nvSpPr>
        <xdr:cNvPr id="5469" name="Text Box 2365"/>
        <xdr:cNvSpPr txBox="1">
          <a:spLocks noChangeArrowheads="1"/>
        </xdr:cNvSpPr>
      </xdr:nvSpPr>
      <xdr:spPr bwMode="auto">
        <a:xfrm>
          <a:off x="3886200" y="1041654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403</xdr:row>
      <xdr:rowOff>0</xdr:rowOff>
    </xdr:from>
    <xdr:to>
      <xdr:col>4</xdr:col>
      <xdr:colOff>0</xdr:colOff>
      <xdr:row>403</xdr:row>
      <xdr:rowOff>0</xdr:rowOff>
    </xdr:to>
    <xdr:sp macro="" textlink="">
      <xdr:nvSpPr>
        <xdr:cNvPr id="5470" name="Text Box 2366"/>
        <xdr:cNvSpPr txBox="1">
          <a:spLocks noChangeArrowheads="1"/>
        </xdr:cNvSpPr>
      </xdr:nvSpPr>
      <xdr:spPr bwMode="auto">
        <a:xfrm>
          <a:off x="3886200" y="1041654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403</xdr:row>
      <xdr:rowOff>0</xdr:rowOff>
    </xdr:from>
    <xdr:to>
      <xdr:col>4</xdr:col>
      <xdr:colOff>0</xdr:colOff>
      <xdr:row>403</xdr:row>
      <xdr:rowOff>0</xdr:rowOff>
    </xdr:to>
    <xdr:sp macro="" textlink="">
      <xdr:nvSpPr>
        <xdr:cNvPr id="5471" name="Text Box 2367"/>
        <xdr:cNvSpPr txBox="1">
          <a:spLocks noChangeArrowheads="1"/>
        </xdr:cNvSpPr>
      </xdr:nvSpPr>
      <xdr:spPr bwMode="auto">
        <a:xfrm>
          <a:off x="3886200" y="1041654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403</xdr:row>
      <xdr:rowOff>0</xdr:rowOff>
    </xdr:from>
    <xdr:to>
      <xdr:col>4</xdr:col>
      <xdr:colOff>0</xdr:colOff>
      <xdr:row>403</xdr:row>
      <xdr:rowOff>0</xdr:rowOff>
    </xdr:to>
    <xdr:sp macro="" textlink="">
      <xdr:nvSpPr>
        <xdr:cNvPr id="5472" name="Text Box 2368"/>
        <xdr:cNvSpPr txBox="1">
          <a:spLocks noChangeArrowheads="1"/>
        </xdr:cNvSpPr>
      </xdr:nvSpPr>
      <xdr:spPr bwMode="auto">
        <a:xfrm>
          <a:off x="3886200" y="1041654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16</xdr:col>
      <xdr:colOff>9525</xdr:colOff>
      <xdr:row>148</xdr:row>
      <xdr:rowOff>0</xdr:rowOff>
    </xdr:from>
    <xdr:to>
      <xdr:col>17</xdr:col>
      <xdr:colOff>0</xdr:colOff>
      <xdr:row>148</xdr:row>
      <xdr:rowOff>0</xdr:rowOff>
    </xdr:to>
    <xdr:sp macro="" textlink="">
      <xdr:nvSpPr>
        <xdr:cNvPr id="5477" name="Text 13"/>
        <xdr:cNvSpPr txBox="1">
          <a:spLocks noChangeArrowheads="1"/>
        </xdr:cNvSpPr>
      </xdr:nvSpPr>
      <xdr:spPr bwMode="auto">
        <a:xfrm>
          <a:off x="11020425" y="36004500"/>
          <a:ext cx="6381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16</xdr:col>
      <xdr:colOff>9525</xdr:colOff>
      <xdr:row>464</xdr:row>
      <xdr:rowOff>0</xdr:rowOff>
    </xdr:from>
    <xdr:to>
      <xdr:col>16</xdr:col>
      <xdr:colOff>590550</xdr:colOff>
      <xdr:row>464</xdr:row>
      <xdr:rowOff>0</xdr:rowOff>
    </xdr:to>
    <xdr:sp macro="" textlink="">
      <xdr:nvSpPr>
        <xdr:cNvPr id="5478" name="Text 79"/>
        <xdr:cNvSpPr txBox="1">
          <a:spLocks noChangeArrowheads="1"/>
        </xdr:cNvSpPr>
      </xdr:nvSpPr>
      <xdr:spPr bwMode="auto">
        <a:xfrm>
          <a:off x="11020425" y="122510550"/>
          <a:ext cx="5810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16</xdr:col>
      <xdr:colOff>0</xdr:colOff>
      <xdr:row>464</xdr:row>
      <xdr:rowOff>0</xdr:rowOff>
    </xdr:from>
    <xdr:to>
      <xdr:col>17</xdr:col>
      <xdr:colOff>0</xdr:colOff>
      <xdr:row>464</xdr:row>
      <xdr:rowOff>0</xdr:rowOff>
    </xdr:to>
    <xdr:sp macro="" textlink="">
      <xdr:nvSpPr>
        <xdr:cNvPr id="5479" name="Text 112"/>
        <xdr:cNvSpPr txBox="1">
          <a:spLocks noChangeArrowheads="1"/>
        </xdr:cNvSpPr>
      </xdr:nvSpPr>
      <xdr:spPr bwMode="auto">
        <a:xfrm>
          <a:off x="11010900" y="122510550"/>
          <a:ext cx="6477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12</xdr:col>
      <xdr:colOff>0</xdr:colOff>
      <xdr:row>144</xdr:row>
      <xdr:rowOff>0</xdr:rowOff>
    </xdr:from>
    <xdr:to>
      <xdr:col>13</xdr:col>
      <xdr:colOff>9525</xdr:colOff>
      <xdr:row>144</xdr:row>
      <xdr:rowOff>0</xdr:rowOff>
    </xdr:to>
    <xdr:sp macro="" textlink="">
      <xdr:nvSpPr>
        <xdr:cNvPr id="5480" name="Text 174"/>
        <xdr:cNvSpPr txBox="1">
          <a:spLocks noChangeArrowheads="1"/>
        </xdr:cNvSpPr>
      </xdr:nvSpPr>
      <xdr:spPr bwMode="auto">
        <a:xfrm>
          <a:off x="8486775" y="35242500"/>
          <a:ext cx="6381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13</xdr:col>
      <xdr:colOff>0</xdr:colOff>
      <xdr:row>144</xdr:row>
      <xdr:rowOff>0</xdr:rowOff>
    </xdr:from>
    <xdr:to>
      <xdr:col>14</xdr:col>
      <xdr:colOff>0</xdr:colOff>
      <xdr:row>144</xdr:row>
      <xdr:rowOff>0</xdr:rowOff>
    </xdr:to>
    <xdr:sp macro="" textlink="">
      <xdr:nvSpPr>
        <xdr:cNvPr id="5481" name="Text 175"/>
        <xdr:cNvSpPr txBox="1">
          <a:spLocks noChangeArrowheads="1"/>
        </xdr:cNvSpPr>
      </xdr:nvSpPr>
      <xdr:spPr bwMode="auto">
        <a:xfrm>
          <a:off x="9115425" y="35242500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14</xdr:col>
      <xdr:colOff>0</xdr:colOff>
      <xdr:row>144</xdr:row>
      <xdr:rowOff>0</xdr:rowOff>
    </xdr:from>
    <xdr:to>
      <xdr:col>15</xdr:col>
      <xdr:colOff>0</xdr:colOff>
      <xdr:row>144</xdr:row>
      <xdr:rowOff>0</xdr:rowOff>
    </xdr:to>
    <xdr:sp macro="" textlink="">
      <xdr:nvSpPr>
        <xdr:cNvPr id="5482" name="Text 176"/>
        <xdr:cNvSpPr txBox="1">
          <a:spLocks noChangeArrowheads="1"/>
        </xdr:cNvSpPr>
      </xdr:nvSpPr>
      <xdr:spPr bwMode="auto">
        <a:xfrm>
          <a:off x="9744075" y="35242500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9525</xdr:colOff>
      <xdr:row>516</xdr:row>
      <xdr:rowOff>0</xdr:rowOff>
    </xdr:from>
    <xdr:to>
      <xdr:col>5</xdr:col>
      <xdr:colOff>0</xdr:colOff>
      <xdr:row>516</xdr:row>
      <xdr:rowOff>0</xdr:rowOff>
    </xdr:to>
    <xdr:sp macro="" textlink="">
      <xdr:nvSpPr>
        <xdr:cNvPr id="5483" name="Text 136"/>
        <xdr:cNvSpPr txBox="1">
          <a:spLocks noChangeArrowheads="1"/>
        </xdr:cNvSpPr>
      </xdr:nvSpPr>
      <xdr:spPr bwMode="auto">
        <a:xfrm>
          <a:off x="3895725" y="136340850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Insgesamt</a:t>
          </a:r>
        </a:p>
      </xdr:txBody>
    </xdr:sp>
    <xdr:clientData/>
  </xdr:twoCellAnchor>
  <xdr:twoCellAnchor>
    <xdr:from>
      <xdr:col>4</xdr:col>
      <xdr:colOff>657225</xdr:colOff>
      <xdr:row>516</xdr:row>
      <xdr:rowOff>0</xdr:rowOff>
    </xdr:from>
    <xdr:to>
      <xdr:col>5</xdr:col>
      <xdr:colOff>0</xdr:colOff>
      <xdr:row>516</xdr:row>
      <xdr:rowOff>0</xdr:rowOff>
    </xdr:to>
    <xdr:sp macro="" textlink="">
      <xdr:nvSpPr>
        <xdr:cNvPr id="5484" name="Text 137"/>
        <xdr:cNvSpPr txBox="1">
          <a:spLocks noChangeArrowheads="1"/>
        </xdr:cNvSpPr>
      </xdr:nvSpPr>
      <xdr:spPr bwMode="auto">
        <a:xfrm>
          <a:off x="4410075" y="136340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5</xdr:col>
      <xdr:colOff>9525</xdr:colOff>
      <xdr:row>516</xdr:row>
      <xdr:rowOff>0</xdr:rowOff>
    </xdr:from>
    <xdr:to>
      <xdr:col>6</xdr:col>
      <xdr:colOff>0</xdr:colOff>
      <xdr:row>516</xdr:row>
      <xdr:rowOff>0</xdr:rowOff>
    </xdr:to>
    <xdr:sp macro="" textlink="">
      <xdr:nvSpPr>
        <xdr:cNvPr id="5485" name="Text 136"/>
        <xdr:cNvSpPr txBox="1">
          <a:spLocks noChangeArrowheads="1"/>
        </xdr:cNvSpPr>
      </xdr:nvSpPr>
      <xdr:spPr bwMode="auto">
        <a:xfrm>
          <a:off x="4419600" y="136340850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Insgesamt</a:t>
          </a:r>
        </a:p>
      </xdr:txBody>
    </xdr:sp>
    <xdr:clientData/>
  </xdr:twoCellAnchor>
  <xdr:twoCellAnchor>
    <xdr:from>
      <xdr:col>5</xdr:col>
      <xdr:colOff>657225</xdr:colOff>
      <xdr:row>516</xdr:row>
      <xdr:rowOff>0</xdr:rowOff>
    </xdr:from>
    <xdr:to>
      <xdr:col>6</xdr:col>
      <xdr:colOff>0</xdr:colOff>
      <xdr:row>516</xdr:row>
      <xdr:rowOff>0</xdr:rowOff>
    </xdr:to>
    <xdr:sp macro="" textlink="">
      <xdr:nvSpPr>
        <xdr:cNvPr id="5486" name="Text 137"/>
        <xdr:cNvSpPr txBox="1">
          <a:spLocks noChangeArrowheads="1"/>
        </xdr:cNvSpPr>
      </xdr:nvSpPr>
      <xdr:spPr bwMode="auto">
        <a:xfrm>
          <a:off x="4933950" y="136340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6</xdr:col>
      <xdr:colOff>9525</xdr:colOff>
      <xdr:row>516</xdr:row>
      <xdr:rowOff>0</xdr:rowOff>
    </xdr:from>
    <xdr:to>
      <xdr:col>7</xdr:col>
      <xdr:colOff>0</xdr:colOff>
      <xdr:row>516</xdr:row>
      <xdr:rowOff>0</xdr:rowOff>
    </xdr:to>
    <xdr:sp macro="" textlink="">
      <xdr:nvSpPr>
        <xdr:cNvPr id="5487" name="Text 136"/>
        <xdr:cNvSpPr txBox="1">
          <a:spLocks noChangeArrowheads="1"/>
        </xdr:cNvSpPr>
      </xdr:nvSpPr>
      <xdr:spPr bwMode="auto">
        <a:xfrm>
          <a:off x="4943475" y="136340850"/>
          <a:ext cx="504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Insgesamt</a:t>
          </a:r>
        </a:p>
      </xdr:txBody>
    </xdr:sp>
    <xdr:clientData/>
  </xdr:twoCellAnchor>
  <xdr:twoCellAnchor>
    <xdr:from>
      <xdr:col>6</xdr:col>
      <xdr:colOff>657225</xdr:colOff>
      <xdr:row>516</xdr:row>
      <xdr:rowOff>0</xdr:rowOff>
    </xdr:from>
    <xdr:to>
      <xdr:col>7</xdr:col>
      <xdr:colOff>0</xdr:colOff>
      <xdr:row>516</xdr:row>
      <xdr:rowOff>0</xdr:rowOff>
    </xdr:to>
    <xdr:sp macro="" textlink="">
      <xdr:nvSpPr>
        <xdr:cNvPr id="5488" name="Text 137"/>
        <xdr:cNvSpPr txBox="1">
          <a:spLocks noChangeArrowheads="1"/>
        </xdr:cNvSpPr>
      </xdr:nvSpPr>
      <xdr:spPr bwMode="auto">
        <a:xfrm>
          <a:off x="5448300" y="136340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7</xdr:col>
      <xdr:colOff>9525</xdr:colOff>
      <xdr:row>516</xdr:row>
      <xdr:rowOff>0</xdr:rowOff>
    </xdr:from>
    <xdr:to>
      <xdr:col>8</xdr:col>
      <xdr:colOff>0</xdr:colOff>
      <xdr:row>516</xdr:row>
      <xdr:rowOff>0</xdr:rowOff>
    </xdr:to>
    <xdr:sp macro="" textlink="">
      <xdr:nvSpPr>
        <xdr:cNvPr id="5489" name="Text 136"/>
        <xdr:cNvSpPr txBox="1">
          <a:spLocks noChangeArrowheads="1"/>
        </xdr:cNvSpPr>
      </xdr:nvSpPr>
      <xdr:spPr bwMode="auto">
        <a:xfrm>
          <a:off x="5457825" y="136340850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Insgesamt</a:t>
          </a:r>
        </a:p>
      </xdr:txBody>
    </xdr:sp>
    <xdr:clientData/>
  </xdr:twoCellAnchor>
  <xdr:twoCellAnchor>
    <xdr:from>
      <xdr:col>7</xdr:col>
      <xdr:colOff>657225</xdr:colOff>
      <xdr:row>516</xdr:row>
      <xdr:rowOff>0</xdr:rowOff>
    </xdr:from>
    <xdr:to>
      <xdr:col>8</xdr:col>
      <xdr:colOff>0</xdr:colOff>
      <xdr:row>516</xdr:row>
      <xdr:rowOff>0</xdr:rowOff>
    </xdr:to>
    <xdr:sp macro="" textlink="">
      <xdr:nvSpPr>
        <xdr:cNvPr id="5490" name="Text 137"/>
        <xdr:cNvSpPr txBox="1">
          <a:spLocks noChangeArrowheads="1"/>
        </xdr:cNvSpPr>
      </xdr:nvSpPr>
      <xdr:spPr bwMode="auto">
        <a:xfrm>
          <a:off x="5972175" y="136340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8</xdr:col>
      <xdr:colOff>9525</xdr:colOff>
      <xdr:row>516</xdr:row>
      <xdr:rowOff>0</xdr:rowOff>
    </xdr:from>
    <xdr:to>
      <xdr:col>9</xdr:col>
      <xdr:colOff>0</xdr:colOff>
      <xdr:row>516</xdr:row>
      <xdr:rowOff>0</xdr:rowOff>
    </xdr:to>
    <xdr:sp macro="" textlink="">
      <xdr:nvSpPr>
        <xdr:cNvPr id="5491" name="Text 136"/>
        <xdr:cNvSpPr txBox="1">
          <a:spLocks noChangeArrowheads="1"/>
        </xdr:cNvSpPr>
      </xdr:nvSpPr>
      <xdr:spPr bwMode="auto">
        <a:xfrm>
          <a:off x="5981700" y="136340850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Insgesamt</a:t>
          </a:r>
        </a:p>
      </xdr:txBody>
    </xdr:sp>
    <xdr:clientData/>
  </xdr:twoCellAnchor>
  <xdr:twoCellAnchor>
    <xdr:from>
      <xdr:col>8</xdr:col>
      <xdr:colOff>657225</xdr:colOff>
      <xdr:row>516</xdr:row>
      <xdr:rowOff>0</xdr:rowOff>
    </xdr:from>
    <xdr:to>
      <xdr:col>9</xdr:col>
      <xdr:colOff>0</xdr:colOff>
      <xdr:row>516</xdr:row>
      <xdr:rowOff>0</xdr:rowOff>
    </xdr:to>
    <xdr:sp macro="" textlink="">
      <xdr:nvSpPr>
        <xdr:cNvPr id="5492" name="Text 137"/>
        <xdr:cNvSpPr txBox="1">
          <a:spLocks noChangeArrowheads="1"/>
        </xdr:cNvSpPr>
      </xdr:nvSpPr>
      <xdr:spPr bwMode="auto">
        <a:xfrm>
          <a:off x="6600825" y="136340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9</xdr:col>
      <xdr:colOff>9525</xdr:colOff>
      <xdr:row>516</xdr:row>
      <xdr:rowOff>0</xdr:rowOff>
    </xdr:from>
    <xdr:to>
      <xdr:col>10</xdr:col>
      <xdr:colOff>0</xdr:colOff>
      <xdr:row>516</xdr:row>
      <xdr:rowOff>0</xdr:rowOff>
    </xdr:to>
    <xdr:sp macro="" textlink="">
      <xdr:nvSpPr>
        <xdr:cNvPr id="5493" name="Text 136"/>
        <xdr:cNvSpPr txBox="1">
          <a:spLocks noChangeArrowheads="1"/>
        </xdr:cNvSpPr>
      </xdr:nvSpPr>
      <xdr:spPr bwMode="auto">
        <a:xfrm>
          <a:off x="6610350" y="136340850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Insgesamt</a:t>
          </a:r>
        </a:p>
      </xdr:txBody>
    </xdr:sp>
    <xdr:clientData/>
  </xdr:twoCellAnchor>
  <xdr:twoCellAnchor>
    <xdr:from>
      <xdr:col>9</xdr:col>
      <xdr:colOff>657225</xdr:colOff>
      <xdr:row>516</xdr:row>
      <xdr:rowOff>0</xdr:rowOff>
    </xdr:from>
    <xdr:to>
      <xdr:col>10</xdr:col>
      <xdr:colOff>0</xdr:colOff>
      <xdr:row>516</xdr:row>
      <xdr:rowOff>0</xdr:rowOff>
    </xdr:to>
    <xdr:sp macro="" textlink="">
      <xdr:nvSpPr>
        <xdr:cNvPr id="5494" name="Text 137"/>
        <xdr:cNvSpPr txBox="1">
          <a:spLocks noChangeArrowheads="1"/>
        </xdr:cNvSpPr>
      </xdr:nvSpPr>
      <xdr:spPr bwMode="auto">
        <a:xfrm>
          <a:off x="7229475" y="136340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10</xdr:col>
      <xdr:colOff>9525</xdr:colOff>
      <xdr:row>516</xdr:row>
      <xdr:rowOff>0</xdr:rowOff>
    </xdr:from>
    <xdr:to>
      <xdr:col>11</xdr:col>
      <xdr:colOff>0</xdr:colOff>
      <xdr:row>516</xdr:row>
      <xdr:rowOff>0</xdr:rowOff>
    </xdr:to>
    <xdr:sp macro="" textlink="">
      <xdr:nvSpPr>
        <xdr:cNvPr id="5495" name="Text 136"/>
        <xdr:cNvSpPr txBox="1">
          <a:spLocks noChangeArrowheads="1"/>
        </xdr:cNvSpPr>
      </xdr:nvSpPr>
      <xdr:spPr bwMode="auto">
        <a:xfrm>
          <a:off x="7239000" y="136340850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Insgesamt</a:t>
          </a:r>
        </a:p>
      </xdr:txBody>
    </xdr:sp>
    <xdr:clientData/>
  </xdr:twoCellAnchor>
  <xdr:twoCellAnchor>
    <xdr:from>
      <xdr:col>10</xdr:col>
      <xdr:colOff>657225</xdr:colOff>
      <xdr:row>516</xdr:row>
      <xdr:rowOff>0</xdr:rowOff>
    </xdr:from>
    <xdr:to>
      <xdr:col>11</xdr:col>
      <xdr:colOff>0</xdr:colOff>
      <xdr:row>516</xdr:row>
      <xdr:rowOff>0</xdr:rowOff>
    </xdr:to>
    <xdr:sp macro="" textlink="">
      <xdr:nvSpPr>
        <xdr:cNvPr id="5496" name="Text 137"/>
        <xdr:cNvSpPr txBox="1">
          <a:spLocks noChangeArrowheads="1"/>
        </xdr:cNvSpPr>
      </xdr:nvSpPr>
      <xdr:spPr bwMode="auto">
        <a:xfrm>
          <a:off x="7858125" y="136340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11</xdr:col>
      <xdr:colOff>9525</xdr:colOff>
      <xdr:row>516</xdr:row>
      <xdr:rowOff>0</xdr:rowOff>
    </xdr:from>
    <xdr:to>
      <xdr:col>12</xdr:col>
      <xdr:colOff>0</xdr:colOff>
      <xdr:row>516</xdr:row>
      <xdr:rowOff>0</xdr:rowOff>
    </xdr:to>
    <xdr:sp macro="" textlink="">
      <xdr:nvSpPr>
        <xdr:cNvPr id="5497" name="Text 136"/>
        <xdr:cNvSpPr txBox="1">
          <a:spLocks noChangeArrowheads="1"/>
        </xdr:cNvSpPr>
      </xdr:nvSpPr>
      <xdr:spPr bwMode="auto">
        <a:xfrm>
          <a:off x="7867650" y="136340850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Insgesamt</a:t>
          </a:r>
        </a:p>
      </xdr:txBody>
    </xdr:sp>
    <xdr:clientData/>
  </xdr:twoCellAnchor>
  <xdr:twoCellAnchor>
    <xdr:from>
      <xdr:col>11</xdr:col>
      <xdr:colOff>657225</xdr:colOff>
      <xdr:row>516</xdr:row>
      <xdr:rowOff>0</xdr:rowOff>
    </xdr:from>
    <xdr:to>
      <xdr:col>12</xdr:col>
      <xdr:colOff>0</xdr:colOff>
      <xdr:row>516</xdr:row>
      <xdr:rowOff>0</xdr:rowOff>
    </xdr:to>
    <xdr:sp macro="" textlink="">
      <xdr:nvSpPr>
        <xdr:cNvPr id="5498" name="Text 137"/>
        <xdr:cNvSpPr txBox="1">
          <a:spLocks noChangeArrowheads="1"/>
        </xdr:cNvSpPr>
      </xdr:nvSpPr>
      <xdr:spPr bwMode="auto">
        <a:xfrm>
          <a:off x="8486775" y="136340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12</xdr:col>
      <xdr:colOff>9525</xdr:colOff>
      <xdr:row>516</xdr:row>
      <xdr:rowOff>0</xdr:rowOff>
    </xdr:from>
    <xdr:to>
      <xdr:col>13</xdr:col>
      <xdr:colOff>0</xdr:colOff>
      <xdr:row>516</xdr:row>
      <xdr:rowOff>0</xdr:rowOff>
    </xdr:to>
    <xdr:sp macro="" textlink="">
      <xdr:nvSpPr>
        <xdr:cNvPr id="5499" name="Text 136"/>
        <xdr:cNvSpPr txBox="1">
          <a:spLocks noChangeArrowheads="1"/>
        </xdr:cNvSpPr>
      </xdr:nvSpPr>
      <xdr:spPr bwMode="auto">
        <a:xfrm>
          <a:off x="8496300" y="136340850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Insgesamt</a:t>
          </a:r>
        </a:p>
      </xdr:txBody>
    </xdr:sp>
    <xdr:clientData/>
  </xdr:twoCellAnchor>
  <xdr:twoCellAnchor>
    <xdr:from>
      <xdr:col>12</xdr:col>
      <xdr:colOff>657225</xdr:colOff>
      <xdr:row>516</xdr:row>
      <xdr:rowOff>0</xdr:rowOff>
    </xdr:from>
    <xdr:to>
      <xdr:col>13</xdr:col>
      <xdr:colOff>0</xdr:colOff>
      <xdr:row>516</xdr:row>
      <xdr:rowOff>0</xdr:rowOff>
    </xdr:to>
    <xdr:sp macro="" textlink="">
      <xdr:nvSpPr>
        <xdr:cNvPr id="5500" name="Text 137"/>
        <xdr:cNvSpPr txBox="1">
          <a:spLocks noChangeArrowheads="1"/>
        </xdr:cNvSpPr>
      </xdr:nvSpPr>
      <xdr:spPr bwMode="auto">
        <a:xfrm>
          <a:off x="9115425" y="136340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13</xdr:col>
      <xdr:colOff>9525</xdr:colOff>
      <xdr:row>516</xdr:row>
      <xdr:rowOff>0</xdr:rowOff>
    </xdr:from>
    <xdr:to>
      <xdr:col>14</xdr:col>
      <xdr:colOff>0</xdr:colOff>
      <xdr:row>516</xdr:row>
      <xdr:rowOff>0</xdr:rowOff>
    </xdr:to>
    <xdr:sp macro="" textlink="">
      <xdr:nvSpPr>
        <xdr:cNvPr id="5501" name="Text 136"/>
        <xdr:cNvSpPr txBox="1">
          <a:spLocks noChangeArrowheads="1"/>
        </xdr:cNvSpPr>
      </xdr:nvSpPr>
      <xdr:spPr bwMode="auto">
        <a:xfrm>
          <a:off x="9124950" y="136340850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Insgesamt</a:t>
          </a:r>
        </a:p>
      </xdr:txBody>
    </xdr:sp>
    <xdr:clientData/>
  </xdr:twoCellAnchor>
  <xdr:twoCellAnchor>
    <xdr:from>
      <xdr:col>13</xdr:col>
      <xdr:colOff>657225</xdr:colOff>
      <xdr:row>516</xdr:row>
      <xdr:rowOff>0</xdr:rowOff>
    </xdr:from>
    <xdr:to>
      <xdr:col>14</xdr:col>
      <xdr:colOff>0</xdr:colOff>
      <xdr:row>516</xdr:row>
      <xdr:rowOff>0</xdr:rowOff>
    </xdr:to>
    <xdr:sp macro="" textlink="">
      <xdr:nvSpPr>
        <xdr:cNvPr id="5502" name="Text 137"/>
        <xdr:cNvSpPr txBox="1">
          <a:spLocks noChangeArrowheads="1"/>
        </xdr:cNvSpPr>
      </xdr:nvSpPr>
      <xdr:spPr bwMode="auto">
        <a:xfrm>
          <a:off x="9744075" y="136340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14</xdr:col>
      <xdr:colOff>9525</xdr:colOff>
      <xdr:row>516</xdr:row>
      <xdr:rowOff>0</xdr:rowOff>
    </xdr:from>
    <xdr:to>
      <xdr:col>15</xdr:col>
      <xdr:colOff>0</xdr:colOff>
      <xdr:row>516</xdr:row>
      <xdr:rowOff>0</xdr:rowOff>
    </xdr:to>
    <xdr:sp macro="" textlink="">
      <xdr:nvSpPr>
        <xdr:cNvPr id="5503" name="Text 136"/>
        <xdr:cNvSpPr txBox="1">
          <a:spLocks noChangeArrowheads="1"/>
        </xdr:cNvSpPr>
      </xdr:nvSpPr>
      <xdr:spPr bwMode="auto">
        <a:xfrm>
          <a:off x="9753600" y="136340850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Insgesamt</a:t>
          </a:r>
        </a:p>
      </xdr:txBody>
    </xdr:sp>
    <xdr:clientData/>
  </xdr:twoCellAnchor>
  <xdr:twoCellAnchor>
    <xdr:from>
      <xdr:col>14</xdr:col>
      <xdr:colOff>657225</xdr:colOff>
      <xdr:row>516</xdr:row>
      <xdr:rowOff>0</xdr:rowOff>
    </xdr:from>
    <xdr:to>
      <xdr:col>15</xdr:col>
      <xdr:colOff>0</xdr:colOff>
      <xdr:row>516</xdr:row>
      <xdr:rowOff>0</xdr:rowOff>
    </xdr:to>
    <xdr:sp macro="" textlink="">
      <xdr:nvSpPr>
        <xdr:cNvPr id="5504" name="Text 137"/>
        <xdr:cNvSpPr txBox="1">
          <a:spLocks noChangeArrowheads="1"/>
        </xdr:cNvSpPr>
      </xdr:nvSpPr>
      <xdr:spPr bwMode="auto">
        <a:xfrm>
          <a:off x="10372725" y="136340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15</xdr:col>
      <xdr:colOff>9525</xdr:colOff>
      <xdr:row>516</xdr:row>
      <xdr:rowOff>0</xdr:rowOff>
    </xdr:from>
    <xdr:to>
      <xdr:col>16</xdr:col>
      <xdr:colOff>0</xdr:colOff>
      <xdr:row>516</xdr:row>
      <xdr:rowOff>0</xdr:rowOff>
    </xdr:to>
    <xdr:sp macro="" textlink="">
      <xdr:nvSpPr>
        <xdr:cNvPr id="5505" name="Text 136"/>
        <xdr:cNvSpPr txBox="1">
          <a:spLocks noChangeArrowheads="1"/>
        </xdr:cNvSpPr>
      </xdr:nvSpPr>
      <xdr:spPr bwMode="auto">
        <a:xfrm>
          <a:off x="10382250" y="136340850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Insgesamt</a:t>
          </a:r>
        </a:p>
      </xdr:txBody>
    </xdr:sp>
    <xdr:clientData/>
  </xdr:twoCellAnchor>
  <xdr:twoCellAnchor>
    <xdr:from>
      <xdr:col>15</xdr:col>
      <xdr:colOff>657225</xdr:colOff>
      <xdr:row>516</xdr:row>
      <xdr:rowOff>0</xdr:rowOff>
    </xdr:from>
    <xdr:to>
      <xdr:col>16</xdr:col>
      <xdr:colOff>0</xdr:colOff>
      <xdr:row>516</xdr:row>
      <xdr:rowOff>0</xdr:rowOff>
    </xdr:to>
    <xdr:sp macro="" textlink="">
      <xdr:nvSpPr>
        <xdr:cNvPr id="5506" name="Text 137"/>
        <xdr:cNvSpPr txBox="1">
          <a:spLocks noChangeArrowheads="1"/>
        </xdr:cNvSpPr>
      </xdr:nvSpPr>
      <xdr:spPr bwMode="auto">
        <a:xfrm>
          <a:off x="11010900" y="136340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3</xdr:col>
      <xdr:colOff>19050</xdr:colOff>
      <xdr:row>51</xdr:row>
      <xdr:rowOff>0</xdr:rowOff>
    </xdr:from>
    <xdr:to>
      <xdr:col>3</xdr:col>
      <xdr:colOff>400050</xdr:colOff>
      <xdr:row>51</xdr:row>
      <xdr:rowOff>0</xdr:rowOff>
    </xdr:to>
    <xdr:sp macro="" textlink="">
      <xdr:nvSpPr>
        <xdr:cNvPr id="5507" name="Text 14"/>
        <xdr:cNvSpPr txBox="1">
          <a:spLocks noChangeArrowheads="1"/>
        </xdr:cNvSpPr>
      </xdr:nvSpPr>
      <xdr:spPr bwMode="auto">
        <a:xfrm>
          <a:off x="3381375" y="12382500"/>
          <a:ext cx="3810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Ins-gesamt</a:t>
          </a:r>
        </a:p>
      </xdr:txBody>
    </xdr:sp>
    <xdr:clientData/>
  </xdr:twoCellAnchor>
  <xdr:twoCellAnchor>
    <xdr:from>
      <xdr:col>4</xdr:col>
      <xdr:colOff>0</xdr:colOff>
      <xdr:row>51</xdr:row>
      <xdr:rowOff>0</xdr:rowOff>
    </xdr:from>
    <xdr:to>
      <xdr:col>4</xdr:col>
      <xdr:colOff>0</xdr:colOff>
      <xdr:row>51</xdr:row>
      <xdr:rowOff>0</xdr:rowOff>
    </xdr:to>
    <xdr:sp macro="" textlink="">
      <xdr:nvSpPr>
        <xdr:cNvPr id="5508" name="Text 15"/>
        <xdr:cNvSpPr txBox="1">
          <a:spLocks noChangeArrowheads="1"/>
        </xdr:cNvSpPr>
      </xdr:nvSpPr>
      <xdr:spPr bwMode="auto">
        <a:xfrm>
          <a:off x="3886200" y="123825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51</xdr:row>
      <xdr:rowOff>0</xdr:rowOff>
    </xdr:from>
    <xdr:to>
      <xdr:col>4</xdr:col>
      <xdr:colOff>0</xdr:colOff>
      <xdr:row>51</xdr:row>
      <xdr:rowOff>0</xdr:rowOff>
    </xdr:to>
    <xdr:sp macro="" textlink="">
      <xdr:nvSpPr>
        <xdr:cNvPr id="5509" name="Text 16"/>
        <xdr:cNvSpPr txBox="1">
          <a:spLocks noChangeArrowheads="1"/>
        </xdr:cNvSpPr>
      </xdr:nvSpPr>
      <xdr:spPr bwMode="auto">
        <a:xfrm>
          <a:off x="3886200" y="123825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51</xdr:row>
      <xdr:rowOff>0</xdr:rowOff>
    </xdr:from>
    <xdr:to>
      <xdr:col>4</xdr:col>
      <xdr:colOff>0</xdr:colOff>
      <xdr:row>51</xdr:row>
      <xdr:rowOff>0</xdr:rowOff>
    </xdr:to>
    <xdr:sp macro="" textlink="">
      <xdr:nvSpPr>
        <xdr:cNvPr id="5510" name="Text 17"/>
        <xdr:cNvSpPr txBox="1">
          <a:spLocks noChangeArrowheads="1"/>
        </xdr:cNvSpPr>
      </xdr:nvSpPr>
      <xdr:spPr bwMode="auto">
        <a:xfrm>
          <a:off x="3886200" y="123825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51</xdr:row>
      <xdr:rowOff>0</xdr:rowOff>
    </xdr:from>
    <xdr:to>
      <xdr:col>4</xdr:col>
      <xdr:colOff>0</xdr:colOff>
      <xdr:row>51</xdr:row>
      <xdr:rowOff>0</xdr:rowOff>
    </xdr:to>
    <xdr:sp macro="" textlink="">
      <xdr:nvSpPr>
        <xdr:cNvPr id="5511" name="Text 18"/>
        <xdr:cNvSpPr txBox="1">
          <a:spLocks noChangeArrowheads="1"/>
        </xdr:cNvSpPr>
      </xdr:nvSpPr>
      <xdr:spPr bwMode="auto">
        <a:xfrm>
          <a:off x="3886200" y="123825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51</xdr:row>
      <xdr:rowOff>0</xdr:rowOff>
    </xdr:from>
    <xdr:to>
      <xdr:col>5</xdr:col>
      <xdr:colOff>0</xdr:colOff>
      <xdr:row>51</xdr:row>
      <xdr:rowOff>0</xdr:rowOff>
    </xdr:to>
    <xdr:sp macro="" textlink="">
      <xdr:nvSpPr>
        <xdr:cNvPr id="5512" name="Text 169"/>
        <xdr:cNvSpPr txBox="1">
          <a:spLocks noChangeArrowheads="1"/>
        </xdr:cNvSpPr>
      </xdr:nvSpPr>
      <xdr:spPr bwMode="auto">
        <a:xfrm>
          <a:off x="3886200" y="12382500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sammen</a:t>
          </a:r>
        </a:p>
      </xdr:txBody>
    </xdr:sp>
    <xdr:clientData/>
  </xdr:twoCellAnchor>
  <xdr:twoCellAnchor>
    <xdr:from>
      <xdr:col>5</xdr:col>
      <xdr:colOff>19050</xdr:colOff>
      <xdr:row>51</xdr:row>
      <xdr:rowOff>0</xdr:rowOff>
    </xdr:from>
    <xdr:to>
      <xdr:col>6</xdr:col>
      <xdr:colOff>0</xdr:colOff>
      <xdr:row>51</xdr:row>
      <xdr:rowOff>0</xdr:rowOff>
    </xdr:to>
    <xdr:sp macro="" textlink="">
      <xdr:nvSpPr>
        <xdr:cNvPr id="5513" name="Text 170"/>
        <xdr:cNvSpPr txBox="1">
          <a:spLocks noChangeArrowheads="1"/>
        </xdr:cNvSpPr>
      </xdr:nvSpPr>
      <xdr:spPr bwMode="auto">
        <a:xfrm>
          <a:off x="4429125" y="12382500"/>
          <a:ext cx="504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14-18</a:t>
          </a:r>
        </a:p>
      </xdr:txBody>
    </xdr:sp>
    <xdr:clientData/>
  </xdr:twoCellAnchor>
  <xdr:twoCellAnchor>
    <xdr:from>
      <xdr:col>6</xdr:col>
      <xdr:colOff>0</xdr:colOff>
      <xdr:row>51</xdr:row>
      <xdr:rowOff>0</xdr:rowOff>
    </xdr:from>
    <xdr:to>
      <xdr:col>7</xdr:col>
      <xdr:colOff>0</xdr:colOff>
      <xdr:row>51</xdr:row>
      <xdr:rowOff>0</xdr:rowOff>
    </xdr:to>
    <xdr:sp macro="" textlink="">
      <xdr:nvSpPr>
        <xdr:cNvPr id="5514" name="Text 171"/>
        <xdr:cNvSpPr txBox="1">
          <a:spLocks noChangeArrowheads="1"/>
        </xdr:cNvSpPr>
      </xdr:nvSpPr>
      <xdr:spPr bwMode="auto">
        <a:xfrm>
          <a:off x="4933950" y="12382500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7</xdr:col>
      <xdr:colOff>0</xdr:colOff>
      <xdr:row>51</xdr:row>
      <xdr:rowOff>0</xdr:rowOff>
    </xdr:from>
    <xdr:to>
      <xdr:col>8</xdr:col>
      <xdr:colOff>0</xdr:colOff>
      <xdr:row>51</xdr:row>
      <xdr:rowOff>0</xdr:rowOff>
    </xdr:to>
    <xdr:sp macro="" textlink="">
      <xdr:nvSpPr>
        <xdr:cNvPr id="5515" name="Text 172"/>
        <xdr:cNvSpPr txBox="1">
          <a:spLocks noChangeArrowheads="1"/>
        </xdr:cNvSpPr>
      </xdr:nvSpPr>
      <xdr:spPr bwMode="auto">
        <a:xfrm>
          <a:off x="5448300" y="12382500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 und mehr</a:t>
          </a:r>
        </a:p>
      </xdr:txBody>
    </xdr:sp>
    <xdr:clientData/>
  </xdr:twoCellAnchor>
  <xdr:twoCellAnchor>
    <xdr:from>
      <xdr:col>8</xdr:col>
      <xdr:colOff>0</xdr:colOff>
      <xdr:row>51</xdr:row>
      <xdr:rowOff>0</xdr:rowOff>
    </xdr:from>
    <xdr:to>
      <xdr:col>9</xdr:col>
      <xdr:colOff>0</xdr:colOff>
      <xdr:row>51</xdr:row>
      <xdr:rowOff>0</xdr:rowOff>
    </xdr:to>
    <xdr:sp macro="" textlink="">
      <xdr:nvSpPr>
        <xdr:cNvPr id="5516" name="Text 173"/>
        <xdr:cNvSpPr txBox="1">
          <a:spLocks noChangeArrowheads="1"/>
        </xdr:cNvSpPr>
      </xdr:nvSpPr>
      <xdr:spPr bwMode="auto">
        <a:xfrm>
          <a:off x="5972175" y="12382500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sammen</a:t>
          </a:r>
        </a:p>
      </xdr:txBody>
    </xdr:sp>
    <xdr:clientData/>
  </xdr:twoCellAnchor>
  <xdr:twoCellAnchor>
    <xdr:from>
      <xdr:col>9</xdr:col>
      <xdr:colOff>0</xdr:colOff>
      <xdr:row>51</xdr:row>
      <xdr:rowOff>0</xdr:rowOff>
    </xdr:from>
    <xdr:to>
      <xdr:col>10</xdr:col>
      <xdr:colOff>9525</xdr:colOff>
      <xdr:row>51</xdr:row>
      <xdr:rowOff>0</xdr:rowOff>
    </xdr:to>
    <xdr:sp macro="" textlink="">
      <xdr:nvSpPr>
        <xdr:cNvPr id="5517" name="Text 174"/>
        <xdr:cNvSpPr txBox="1">
          <a:spLocks noChangeArrowheads="1"/>
        </xdr:cNvSpPr>
      </xdr:nvSpPr>
      <xdr:spPr bwMode="auto">
        <a:xfrm>
          <a:off x="6600825" y="12382500"/>
          <a:ext cx="6381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10</xdr:col>
      <xdr:colOff>0</xdr:colOff>
      <xdr:row>51</xdr:row>
      <xdr:rowOff>0</xdr:rowOff>
    </xdr:from>
    <xdr:to>
      <xdr:col>11</xdr:col>
      <xdr:colOff>0</xdr:colOff>
      <xdr:row>51</xdr:row>
      <xdr:rowOff>0</xdr:rowOff>
    </xdr:to>
    <xdr:sp macro="" textlink="">
      <xdr:nvSpPr>
        <xdr:cNvPr id="5518" name="Text 175"/>
        <xdr:cNvSpPr txBox="1">
          <a:spLocks noChangeArrowheads="1"/>
        </xdr:cNvSpPr>
      </xdr:nvSpPr>
      <xdr:spPr bwMode="auto">
        <a:xfrm>
          <a:off x="7229475" y="12382500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11</xdr:col>
      <xdr:colOff>0</xdr:colOff>
      <xdr:row>51</xdr:row>
      <xdr:rowOff>0</xdr:rowOff>
    </xdr:from>
    <xdr:to>
      <xdr:col>12</xdr:col>
      <xdr:colOff>0</xdr:colOff>
      <xdr:row>51</xdr:row>
      <xdr:rowOff>0</xdr:rowOff>
    </xdr:to>
    <xdr:sp macro="" textlink="">
      <xdr:nvSpPr>
        <xdr:cNvPr id="5519" name="Text 176"/>
        <xdr:cNvSpPr txBox="1">
          <a:spLocks noChangeArrowheads="1"/>
        </xdr:cNvSpPr>
      </xdr:nvSpPr>
      <xdr:spPr bwMode="auto">
        <a:xfrm>
          <a:off x="7858125" y="12382500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49</xdr:row>
      <xdr:rowOff>0</xdr:rowOff>
    </xdr:from>
    <xdr:to>
      <xdr:col>4</xdr:col>
      <xdr:colOff>0</xdr:colOff>
      <xdr:row>50</xdr:row>
      <xdr:rowOff>0</xdr:rowOff>
    </xdr:to>
    <xdr:sp macro="" textlink="">
      <xdr:nvSpPr>
        <xdr:cNvPr id="5520" name="Text 5"/>
        <xdr:cNvSpPr txBox="1">
          <a:spLocks noChangeArrowheads="1"/>
        </xdr:cNvSpPr>
      </xdr:nvSpPr>
      <xdr:spPr bwMode="auto">
        <a:xfrm>
          <a:off x="3886200" y="11925300"/>
          <a:ext cx="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49</xdr:row>
      <xdr:rowOff>0</xdr:rowOff>
    </xdr:from>
    <xdr:to>
      <xdr:col>4</xdr:col>
      <xdr:colOff>0</xdr:colOff>
      <xdr:row>50</xdr:row>
      <xdr:rowOff>0</xdr:rowOff>
    </xdr:to>
    <xdr:sp macro="" textlink="">
      <xdr:nvSpPr>
        <xdr:cNvPr id="5521" name="Text 6"/>
        <xdr:cNvSpPr txBox="1">
          <a:spLocks noChangeArrowheads="1"/>
        </xdr:cNvSpPr>
      </xdr:nvSpPr>
      <xdr:spPr bwMode="auto">
        <a:xfrm>
          <a:off x="3886200" y="11925300"/>
          <a:ext cx="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49</xdr:row>
      <xdr:rowOff>0</xdr:rowOff>
    </xdr:from>
    <xdr:to>
      <xdr:col>4</xdr:col>
      <xdr:colOff>0</xdr:colOff>
      <xdr:row>50</xdr:row>
      <xdr:rowOff>0</xdr:rowOff>
    </xdr:to>
    <xdr:sp macro="" textlink="">
      <xdr:nvSpPr>
        <xdr:cNvPr id="5522" name="Text 7"/>
        <xdr:cNvSpPr txBox="1">
          <a:spLocks noChangeArrowheads="1"/>
        </xdr:cNvSpPr>
      </xdr:nvSpPr>
      <xdr:spPr bwMode="auto">
        <a:xfrm>
          <a:off x="3886200" y="11925300"/>
          <a:ext cx="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3</xdr:col>
      <xdr:colOff>19050</xdr:colOff>
      <xdr:row>51</xdr:row>
      <xdr:rowOff>0</xdr:rowOff>
    </xdr:from>
    <xdr:to>
      <xdr:col>3</xdr:col>
      <xdr:colOff>400050</xdr:colOff>
      <xdr:row>51</xdr:row>
      <xdr:rowOff>0</xdr:rowOff>
    </xdr:to>
    <xdr:sp macro="" textlink="">
      <xdr:nvSpPr>
        <xdr:cNvPr id="5523" name="Text 14"/>
        <xdr:cNvSpPr txBox="1">
          <a:spLocks noChangeArrowheads="1"/>
        </xdr:cNvSpPr>
      </xdr:nvSpPr>
      <xdr:spPr bwMode="auto">
        <a:xfrm>
          <a:off x="3381375" y="12382500"/>
          <a:ext cx="3810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Ins-gesamt</a:t>
          </a:r>
        </a:p>
      </xdr:txBody>
    </xdr:sp>
    <xdr:clientData/>
  </xdr:twoCellAnchor>
  <xdr:twoCellAnchor>
    <xdr:from>
      <xdr:col>4</xdr:col>
      <xdr:colOff>0</xdr:colOff>
      <xdr:row>51</xdr:row>
      <xdr:rowOff>0</xdr:rowOff>
    </xdr:from>
    <xdr:to>
      <xdr:col>4</xdr:col>
      <xdr:colOff>0</xdr:colOff>
      <xdr:row>51</xdr:row>
      <xdr:rowOff>0</xdr:rowOff>
    </xdr:to>
    <xdr:sp macro="" textlink="">
      <xdr:nvSpPr>
        <xdr:cNvPr id="5524" name="Text 15"/>
        <xdr:cNvSpPr txBox="1">
          <a:spLocks noChangeArrowheads="1"/>
        </xdr:cNvSpPr>
      </xdr:nvSpPr>
      <xdr:spPr bwMode="auto">
        <a:xfrm>
          <a:off x="3886200" y="123825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51</xdr:row>
      <xdr:rowOff>0</xdr:rowOff>
    </xdr:from>
    <xdr:to>
      <xdr:col>4</xdr:col>
      <xdr:colOff>0</xdr:colOff>
      <xdr:row>51</xdr:row>
      <xdr:rowOff>0</xdr:rowOff>
    </xdr:to>
    <xdr:sp macro="" textlink="">
      <xdr:nvSpPr>
        <xdr:cNvPr id="5525" name="Text 16"/>
        <xdr:cNvSpPr txBox="1">
          <a:spLocks noChangeArrowheads="1"/>
        </xdr:cNvSpPr>
      </xdr:nvSpPr>
      <xdr:spPr bwMode="auto">
        <a:xfrm>
          <a:off x="3886200" y="123825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51</xdr:row>
      <xdr:rowOff>0</xdr:rowOff>
    </xdr:from>
    <xdr:to>
      <xdr:col>4</xdr:col>
      <xdr:colOff>0</xdr:colOff>
      <xdr:row>51</xdr:row>
      <xdr:rowOff>0</xdr:rowOff>
    </xdr:to>
    <xdr:sp macro="" textlink="">
      <xdr:nvSpPr>
        <xdr:cNvPr id="5526" name="Text 17"/>
        <xdr:cNvSpPr txBox="1">
          <a:spLocks noChangeArrowheads="1"/>
        </xdr:cNvSpPr>
      </xdr:nvSpPr>
      <xdr:spPr bwMode="auto">
        <a:xfrm>
          <a:off x="3886200" y="123825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51</xdr:row>
      <xdr:rowOff>0</xdr:rowOff>
    </xdr:from>
    <xdr:to>
      <xdr:col>4</xdr:col>
      <xdr:colOff>0</xdr:colOff>
      <xdr:row>51</xdr:row>
      <xdr:rowOff>0</xdr:rowOff>
    </xdr:to>
    <xdr:sp macro="" textlink="">
      <xdr:nvSpPr>
        <xdr:cNvPr id="5527" name="Text 18"/>
        <xdr:cNvSpPr txBox="1">
          <a:spLocks noChangeArrowheads="1"/>
        </xdr:cNvSpPr>
      </xdr:nvSpPr>
      <xdr:spPr bwMode="auto">
        <a:xfrm>
          <a:off x="3886200" y="123825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51</xdr:row>
      <xdr:rowOff>0</xdr:rowOff>
    </xdr:from>
    <xdr:to>
      <xdr:col>5</xdr:col>
      <xdr:colOff>0</xdr:colOff>
      <xdr:row>51</xdr:row>
      <xdr:rowOff>0</xdr:rowOff>
    </xdr:to>
    <xdr:sp macro="" textlink="">
      <xdr:nvSpPr>
        <xdr:cNvPr id="5528" name="Text 169"/>
        <xdr:cNvSpPr txBox="1">
          <a:spLocks noChangeArrowheads="1"/>
        </xdr:cNvSpPr>
      </xdr:nvSpPr>
      <xdr:spPr bwMode="auto">
        <a:xfrm>
          <a:off x="3886200" y="12382500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sammen</a:t>
          </a:r>
        </a:p>
      </xdr:txBody>
    </xdr:sp>
    <xdr:clientData/>
  </xdr:twoCellAnchor>
  <xdr:twoCellAnchor>
    <xdr:from>
      <xdr:col>5</xdr:col>
      <xdr:colOff>19050</xdr:colOff>
      <xdr:row>51</xdr:row>
      <xdr:rowOff>0</xdr:rowOff>
    </xdr:from>
    <xdr:to>
      <xdr:col>6</xdr:col>
      <xdr:colOff>0</xdr:colOff>
      <xdr:row>51</xdr:row>
      <xdr:rowOff>0</xdr:rowOff>
    </xdr:to>
    <xdr:sp macro="" textlink="">
      <xdr:nvSpPr>
        <xdr:cNvPr id="5529" name="Text 170"/>
        <xdr:cNvSpPr txBox="1">
          <a:spLocks noChangeArrowheads="1"/>
        </xdr:cNvSpPr>
      </xdr:nvSpPr>
      <xdr:spPr bwMode="auto">
        <a:xfrm>
          <a:off x="4429125" y="12382500"/>
          <a:ext cx="504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14-18</a:t>
          </a:r>
        </a:p>
      </xdr:txBody>
    </xdr:sp>
    <xdr:clientData/>
  </xdr:twoCellAnchor>
  <xdr:twoCellAnchor>
    <xdr:from>
      <xdr:col>6</xdr:col>
      <xdr:colOff>0</xdr:colOff>
      <xdr:row>51</xdr:row>
      <xdr:rowOff>0</xdr:rowOff>
    </xdr:from>
    <xdr:to>
      <xdr:col>7</xdr:col>
      <xdr:colOff>0</xdr:colOff>
      <xdr:row>51</xdr:row>
      <xdr:rowOff>0</xdr:rowOff>
    </xdr:to>
    <xdr:sp macro="" textlink="">
      <xdr:nvSpPr>
        <xdr:cNvPr id="5530" name="Text 171"/>
        <xdr:cNvSpPr txBox="1">
          <a:spLocks noChangeArrowheads="1"/>
        </xdr:cNvSpPr>
      </xdr:nvSpPr>
      <xdr:spPr bwMode="auto">
        <a:xfrm>
          <a:off x="4933950" y="12382500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7</xdr:col>
      <xdr:colOff>0</xdr:colOff>
      <xdr:row>51</xdr:row>
      <xdr:rowOff>0</xdr:rowOff>
    </xdr:from>
    <xdr:to>
      <xdr:col>8</xdr:col>
      <xdr:colOff>0</xdr:colOff>
      <xdr:row>51</xdr:row>
      <xdr:rowOff>0</xdr:rowOff>
    </xdr:to>
    <xdr:sp macro="" textlink="">
      <xdr:nvSpPr>
        <xdr:cNvPr id="5531" name="Text 172"/>
        <xdr:cNvSpPr txBox="1">
          <a:spLocks noChangeArrowheads="1"/>
        </xdr:cNvSpPr>
      </xdr:nvSpPr>
      <xdr:spPr bwMode="auto">
        <a:xfrm>
          <a:off x="5448300" y="12382500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 und mehr</a:t>
          </a:r>
        </a:p>
      </xdr:txBody>
    </xdr:sp>
    <xdr:clientData/>
  </xdr:twoCellAnchor>
  <xdr:twoCellAnchor>
    <xdr:from>
      <xdr:col>4</xdr:col>
      <xdr:colOff>0</xdr:colOff>
      <xdr:row>49</xdr:row>
      <xdr:rowOff>0</xdr:rowOff>
    </xdr:from>
    <xdr:to>
      <xdr:col>4</xdr:col>
      <xdr:colOff>0</xdr:colOff>
      <xdr:row>50</xdr:row>
      <xdr:rowOff>0</xdr:rowOff>
    </xdr:to>
    <xdr:sp macro="" textlink="">
      <xdr:nvSpPr>
        <xdr:cNvPr id="5532" name="Text 5"/>
        <xdr:cNvSpPr txBox="1">
          <a:spLocks noChangeArrowheads="1"/>
        </xdr:cNvSpPr>
      </xdr:nvSpPr>
      <xdr:spPr bwMode="auto">
        <a:xfrm>
          <a:off x="3886200" y="11925300"/>
          <a:ext cx="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49</xdr:row>
      <xdr:rowOff>0</xdr:rowOff>
    </xdr:from>
    <xdr:to>
      <xdr:col>4</xdr:col>
      <xdr:colOff>0</xdr:colOff>
      <xdr:row>50</xdr:row>
      <xdr:rowOff>0</xdr:rowOff>
    </xdr:to>
    <xdr:sp macro="" textlink="">
      <xdr:nvSpPr>
        <xdr:cNvPr id="5533" name="Text 6"/>
        <xdr:cNvSpPr txBox="1">
          <a:spLocks noChangeArrowheads="1"/>
        </xdr:cNvSpPr>
      </xdr:nvSpPr>
      <xdr:spPr bwMode="auto">
        <a:xfrm>
          <a:off x="3886200" y="11925300"/>
          <a:ext cx="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49</xdr:row>
      <xdr:rowOff>0</xdr:rowOff>
    </xdr:from>
    <xdr:to>
      <xdr:col>4</xdr:col>
      <xdr:colOff>0</xdr:colOff>
      <xdr:row>50</xdr:row>
      <xdr:rowOff>0</xdr:rowOff>
    </xdr:to>
    <xdr:sp macro="" textlink="">
      <xdr:nvSpPr>
        <xdr:cNvPr id="5534" name="Text 7"/>
        <xdr:cNvSpPr txBox="1">
          <a:spLocks noChangeArrowheads="1"/>
        </xdr:cNvSpPr>
      </xdr:nvSpPr>
      <xdr:spPr bwMode="auto">
        <a:xfrm>
          <a:off x="3886200" y="11925300"/>
          <a:ext cx="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8</xdr:col>
      <xdr:colOff>0</xdr:colOff>
      <xdr:row>51</xdr:row>
      <xdr:rowOff>0</xdr:rowOff>
    </xdr:from>
    <xdr:to>
      <xdr:col>9</xdr:col>
      <xdr:colOff>0</xdr:colOff>
      <xdr:row>51</xdr:row>
      <xdr:rowOff>0</xdr:rowOff>
    </xdr:to>
    <xdr:sp macro="" textlink="">
      <xdr:nvSpPr>
        <xdr:cNvPr id="5535" name="Text 173"/>
        <xdr:cNvSpPr txBox="1">
          <a:spLocks noChangeArrowheads="1"/>
        </xdr:cNvSpPr>
      </xdr:nvSpPr>
      <xdr:spPr bwMode="auto">
        <a:xfrm>
          <a:off x="5972175" y="12382500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sammen</a:t>
          </a:r>
        </a:p>
      </xdr:txBody>
    </xdr:sp>
    <xdr:clientData/>
  </xdr:twoCellAnchor>
  <xdr:twoCellAnchor>
    <xdr:from>
      <xdr:col>9</xdr:col>
      <xdr:colOff>0</xdr:colOff>
      <xdr:row>51</xdr:row>
      <xdr:rowOff>0</xdr:rowOff>
    </xdr:from>
    <xdr:to>
      <xdr:col>10</xdr:col>
      <xdr:colOff>9525</xdr:colOff>
      <xdr:row>51</xdr:row>
      <xdr:rowOff>0</xdr:rowOff>
    </xdr:to>
    <xdr:sp macro="" textlink="">
      <xdr:nvSpPr>
        <xdr:cNvPr id="5536" name="Text 174"/>
        <xdr:cNvSpPr txBox="1">
          <a:spLocks noChangeArrowheads="1"/>
        </xdr:cNvSpPr>
      </xdr:nvSpPr>
      <xdr:spPr bwMode="auto">
        <a:xfrm>
          <a:off x="6600825" y="12382500"/>
          <a:ext cx="6381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10</xdr:col>
      <xdr:colOff>0</xdr:colOff>
      <xdr:row>51</xdr:row>
      <xdr:rowOff>0</xdr:rowOff>
    </xdr:from>
    <xdr:to>
      <xdr:col>11</xdr:col>
      <xdr:colOff>0</xdr:colOff>
      <xdr:row>51</xdr:row>
      <xdr:rowOff>0</xdr:rowOff>
    </xdr:to>
    <xdr:sp macro="" textlink="">
      <xdr:nvSpPr>
        <xdr:cNvPr id="5537" name="Text 175"/>
        <xdr:cNvSpPr txBox="1">
          <a:spLocks noChangeArrowheads="1"/>
        </xdr:cNvSpPr>
      </xdr:nvSpPr>
      <xdr:spPr bwMode="auto">
        <a:xfrm>
          <a:off x="7229475" y="12382500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11</xdr:col>
      <xdr:colOff>0</xdr:colOff>
      <xdr:row>51</xdr:row>
      <xdr:rowOff>0</xdr:rowOff>
    </xdr:from>
    <xdr:to>
      <xdr:col>12</xdr:col>
      <xdr:colOff>0</xdr:colOff>
      <xdr:row>51</xdr:row>
      <xdr:rowOff>0</xdr:rowOff>
    </xdr:to>
    <xdr:sp macro="" textlink="">
      <xdr:nvSpPr>
        <xdr:cNvPr id="5538" name="Text 176"/>
        <xdr:cNvSpPr txBox="1">
          <a:spLocks noChangeArrowheads="1"/>
        </xdr:cNvSpPr>
      </xdr:nvSpPr>
      <xdr:spPr bwMode="auto">
        <a:xfrm>
          <a:off x="7858125" y="12382500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61</xdr:row>
      <xdr:rowOff>0</xdr:rowOff>
    </xdr:from>
    <xdr:to>
      <xdr:col>4</xdr:col>
      <xdr:colOff>0</xdr:colOff>
      <xdr:row>61</xdr:row>
      <xdr:rowOff>0</xdr:rowOff>
    </xdr:to>
    <xdr:sp macro="" textlink="">
      <xdr:nvSpPr>
        <xdr:cNvPr id="5539" name="Text Box 2443"/>
        <xdr:cNvSpPr txBox="1">
          <a:spLocks noChangeArrowheads="1"/>
        </xdr:cNvSpPr>
      </xdr:nvSpPr>
      <xdr:spPr bwMode="auto">
        <a:xfrm>
          <a:off x="3886200" y="143827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61</xdr:row>
      <xdr:rowOff>0</xdr:rowOff>
    </xdr:from>
    <xdr:to>
      <xdr:col>4</xdr:col>
      <xdr:colOff>0</xdr:colOff>
      <xdr:row>61</xdr:row>
      <xdr:rowOff>0</xdr:rowOff>
    </xdr:to>
    <xdr:sp macro="" textlink="">
      <xdr:nvSpPr>
        <xdr:cNvPr id="5540" name="Text Box 2444"/>
        <xdr:cNvSpPr txBox="1">
          <a:spLocks noChangeArrowheads="1"/>
        </xdr:cNvSpPr>
      </xdr:nvSpPr>
      <xdr:spPr bwMode="auto">
        <a:xfrm>
          <a:off x="3886200" y="143827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61</xdr:row>
      <xdr:rowOff>0</xdr:rowOff>
    </xdr:from>
    <xdr:to>
      <xdr:col>4</xdr:col>
      <xdr:colOff>0</xdr:colOff>
      <xdr:row>61</xdr:row>
      <xdr:rowOff>0</xdr:rowOff>
    </xdr:to>
    <xdr:sp macro="" textlink="">
      <xdr:nvSpPr>
        <xdr:cNvPr id="5541" name="Text Box 2445"/>
        <xdr:cNvSpPr txBox="1">
          <a:spLocks noChangeArrowheads="1"/>
        </xdr:cNvSpPr>
      </xdr:nvSpPr>
      <xdr:spPr bwMode="auto">
        <a:xfrm>
          <a:off x="3886200" y="143827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61</xdr:row>
      <xdr:rowOff>0</xdr:rowOff>
    </xdr:from>
    <xdr:to>
      <xdr:col>4</xdr:col>
      <xdr:colOff>0</xdr:colOff>
      <xdr:row>61</xdr:row>
      <xdr:rowOff>0</xdr:rowOff>
    </xdr:to>
    <xdr:sp macro="" textlink="">
      <xdr:nvSpPr>
        <xdr:cNvPr id="5542" name="Text Box 2446"/>
        <xdr:cNvSpPr txBox="1">
          <a:spLocks noChangeArrowheads="1"/>
        </xdr:cNvSpPr>
      </xdr:nvSpPr>
      <xdr:spPr bwMode="auto">
        <a:xfrm>
          <a:off x="3886200" y="143827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3</xdr:col>
      <xdr:colOff>19050</xdr:colOff>
      <xdr:row>61</xdr:row>
      <xdr:rowOff>0</xdr:rowOff>
    </xdr:from>
    <xdr:to>
      <xdr:col>3</xdr:col>
      <xdr:colOff>400050</xdr:colOff>
      <xdr:row>61</xdr:row>
      <xdr:rowOff>0</xdr:rowOff>
    </xdr:to>
    <xdr:sp macro="" textlink="">
      <xdr:nvSpPr>
        <xdr:cNvPr id="5543" name="Text Box 2447"/>
        <xdr:cNvSpPr txBox="1">
          <a:spLocks noChangeArrowheads="1"/>
        </xdr:cNvSpPr>
      </xdr:nvSpPr>
      <xdr:spPr bwMode="auto">
        <a:xfrm>
          <a:off x="3381375" y="14382750"/>
          <a:ext cx="3810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Ins-gesamt</a:t>
          </a:r>
        </a:p>
      </xdr:txBody>
    </xdr:sp>
    <xdr:clientData/>
  </xdr:twoCellAnchor>
  <xdr:twoCellAnchor>
    <xdr:from>
      <xdr:col>4</xdr:col>
      <xdr:colOff>0</xdr:colOff>
      <xdr:row>61</xdr:row>
      <xdr:rowOff>0</xdr:rowOff>
    </xdr:from>
    <xdr:to>
      <xdr:col>4</xdr:col>
      <xdr:colOff>0</xdr:colOff>
      <xdr:row>61</xdr:row>
      <xdr:rowOff>0</xdr:rowOff>
    </xdr:to>
    <xdr:sp macro="" textlink="">
      <xdr:nvSpPr>
        <xdr:cNvPr id="5544" name="Text Box 2448"/>
        <xdr:cNvSpPr txBox="1">
          <a:spLocks noChangeArrowheads="1"/>
        </xdr:cNvSpPr>
      </xdr:nvSpPr>
      <xdr:spPr bwMode="auto">
        <a:xfrm>
          <a:off x="3886200" y="143827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61</xdr:row>
      <xdr:rowOff>0</xdr:rowOff>
    </xdr:from>
    <xdr:to>
      <xdr:col>4</xdr:col>
      <xdr:colOff>0</xdr:colOff>
      <xdr:row>61</xdr:row>
      <xdr:rowOff>0</xdr:rowOff>
    </xdr:to>
    <xdr:sp macro="" textlink="">
      <xdr:nvSpPr>
        <xdr:cNvPr id="5545" name="Text Box 2449"/>
        <xdr:cNvSpPr txBox="1">
          <a:spLocks noChangeArrowheads="1"/>
        </xdr:cNvSpPr>
      </xdr:nvSpPr>
      <xdr:spPr bwMode="auto">
        <a:xfrm>
          <a:off x="3886200" y="143827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61</xdr:row>
      <xdr:rowOff>0</xdr:rowOff>
    </xdr:from>
    <xdr:to>
      <xdr:col>4</xdr:col>
      <xdr:colOff>0</xdr:colOff>
      <xdr:row>61</xdr:row>
      <xdr:rowOff>0</xdr:rowOff>
    </xdr:to>
    <xdr:sp macro="" textlink="">
      <xdr:nvSpPr>
        <xdr:cNvPr id="5546" name="Text Box 2450"/>
        <xdr:cNvSpPr txBox="1">
          <a:spLocks noChangeArrowheads="1"/>
        </xdr:cNvSpPr>
      </xdr:nvSpPr>
      <xdr:spPr bwMode="auto">
        <a:xfrm>
          <a:off x="3886200" y="143827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61</xdr:row>
      <xdr:rowOff>0</xdr:rowOff>
    </xdr:from>
    <xdr:to>
      <xdr:col>4</xdr:col>
      <xdr:colOff>0</xdr:colOff>
      <xdr:row>61</xdr:row>
      <xdr:rowOff>0</xdr:rowOff>
    </xdr:to>
    <xdr:sp macro="" textlink="">
      <xdr:nvSpPr>
        <xdr:cNvPr id="5547" name="Text Box 2451"/>
        <xdr:cNvSpPr txBox="1">
          <a:spLocks noChangeArrowheads="1"/>
        </xdr:cNvSpPr>
      </xdr:nvSpPr>
      <xdr:spPr bwMode="auto">
        <a:xfrm>
          <a:off x="3886200" y="143827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61</xdr:row>
      <xdr:rowOff>0</xdr:rowOff>
    </xdr:from>
    <xdr:to>
      <xdr:col>5</xdr:col>
      <xdr:colOff>0</xdr:colOff>
      <xdr:row>61</xdr:row>
      <xdr:rowOff>0</xdr:rowOff>
    </xdr:to>
    <xdr:sp macro="" textlink="">
      <xdr:nvSpPr>
        <xdr:cNvPr id="5548" name="Text Box 2452"/>
        <xdr:cNvSpPr txBox="1">
          <a:spLocks noChangeArrowheads="1"/>
        </xdr:cNvSpPr>
      </xdr:nvSpPr>
      <xdr:spPr bwMode="auto">
        <a:xfrm>
          <a:off x="3886200" y="14382750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sammen</a:t>
          </a:r>
        </a:p>
      </xdr:txBody>
    </xdr:sp>
    <xdr:clientData/>
  </xdr:twoCellAnchor>
  <xdr:twoCellAnchor>
    <xdr:from>
      <xdr:col>5</xdr:col>
      <xdr:colOff>19050</xdr:colOff>
      <xdr:row>61</xdr:row>
      <xdr:rowOff>0</xdr:rowOff>
    </xdr:from>
    <xdr:to>
      <xdr:col>6</xdr:col>
      <xdr:colOff>0</xdr:colOff>
      <xdr:row>61</xdr:row>
      <xdr:rowOff>0</xdr:rowOff>
    </xdr:to>
    <xdr:sp macro="" textlink="">
      <xdr:nvSpPr>
        <xdr:cNvPr id="5549" name="Text Box 2453"/>
        <xdr:cNvSpPr txBox="1">
          <a:spLocks noChangeArrowheads="1"/>
        </xdr:cNvSpPr>
      </xdr:nvSpPr>
      <xdr:spPr bwMode="auto">
        <a:xfrm>
          <a:off x="4429125" y="14382750"/>
          <a:ext cx="504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14-18</a:t>
          </a:r>
        </a:p>
      </xdr:txBody>
    </xdr:sp>
    <xdr:clientData/>
  </xdr:twoCellAnchor>
  <xdr:twoCellAnchor>
    <xdr:from>
      <xdr:col>6</xdr:col>
      <xdr:colOff>0</xdr:colOff>
      <xdr:row>61</xdr:row>
      <xdr:rowOff>0</xdr:rowOff>
    </xdr:from>
    <xdr:to>
      <xdr:col>7</xdr:col>
      <xdr:colOff>0</xdr:colOff>
      <xdr:row>61</xdr:row>
      <xdr:rowOff>0</xdr:rowOff>
    </xdr:to>
    <xdr:sp macro="" textlink="">
      <xdr:nvSpPr>
        <xdr:cNvPr id="5550" name="Text Box 2454"/>
        <xdr:cNvSpPr txBox="1">
          <a:spLocks noChangeArrowheads="1"/>
        </xdr:cNvSpPr>
      </xdr:nvSpPr>
      <xdr:spPr bwMode="auto">
        <a:xfrm>
          <a:off x="4933950" y="14382750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7</xdr:col>
      <xdr:colOff>0</xdr:colOff>
      <xdr:row>61</xdr:row>
      <xdr:rowOff>0</xdr:rowOff>
    </xdr:from>
    <xdr:to>
      <xdr:col>8</xdr:col>
      <xdr:colOff>0</xdr:colOff>
      <xdr:row>61</xdr:row>
      <xdr:rowOff>0</xdr:rowOff>
    </xdr:to>
    <xdr:sp macro="" textlink="">
      <xdr:nvSpPr>
        <xdr:cNvPr id="5551" name="Text Box 2455"/>
        <xdr:cNvSpPr txBox="1">
          <a:spLocks noChangeArrowheads="1"/>
        </xdr:cNvSpPr>
      </xdr:nvSpPr>
      <xdr:spPr bwMode="auto">
        <a:xfrm>
          <a:off x="5448300" y="14382750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 und mehr</a:t>
          </a:r>
        </a:p>
      </xdr:txBody>
    </xdr:sp>
    <xdr:clientData/>
  </xdr:twoCellAnchor>
  <xdr:twoCellAnchor>
    <xdr:from>
      <xdr:col>8</xdr:col>
      <xdr:colOff>0</xdr:colOff>
      <xdr:row>61</xdr:row>
      <xdr:rowOff>0</xdr:rowOff>
    </xdr:from>
    <xdr:to>
      <xdr:col>9</xdr:col>
      <xdr:colOff>0</xdr:colOff>
      <xdr:row>61</xdr:row>
      <xdr:rowOff>0</xdr:rowOff>
    </xdr:to>
    <xdr:sp macro="" textlink="">
      <xdr:nvSpPr>
        <xdr:cNvPr id="5552" name="Text Box 2456"/>
        <xdr:cNvSpPr txBox="1">
          <a:spLocks noChangeArrowheads="1"/>
        </xdr:cNvSpPr>
      </xdr:nvSpPr>
      <xdr:spPr bwMode="auto">
        <a:xfrm>
          <a:off x="5972175" y="14382750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sammen</a:t>
          </a:r>
        </a:p>
      </xdr:txBody>
    </xdr:sp>
    <xdr:clientData/>
  </xdr:twoCellAnchor>
  <xdr:twoCellAnchor>
    <xdr:from>
      <xdr:col>9</xdr:col>
      <xdr:colOff>0</xdr:colOff>
      <xdr:row>61</xdr:row>
      <xdr:rowOff>0</xdr:rowOff>
    </xdr:from>
    <xdr:to>
      <xdr:col>10</xdr:col>
      <xdr:colOff>9525</xdr:colOff>
      <xdr:row>61</xdr:row>
      <xdr:rowOff>0</xdr:rowOff>
    </xdr:to>
    <xdr:sp macro="" textlink="">
      <xdr:nvSpPr>
        <xdr:cNvPr id="5553" name="Text Box 2457"/>
        <xdr:cNvSpPr txBox="1">
          <a:spLocks noChangeArrowheads="1"/>
        </xdr:cNvSpPr>
      </xdr:nvSpPr>
      <xdr:spPr bwMode="auto">
        <a:xfrm>
          <a:off x="6600825" y="14382750"/>
          <a:ext cx="6381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10</xdr:col>
      <xdr:colOff>0</xdr:colOff>
      <xdr:row>61</xdr:row>
      <xdr:rowOff>0</xdr:rowOff>
    </xdr:from>
    <xdr:to>
      <xdr:col>11</xdr:col>
      <xdr:colOff>0</xdr:colOff>
      <xdr:row>61</xdr:row>
      <xdr:rowOff>0</xdr:rowOff>
    </xdr:to>
    <xdr:sp macro="" textlink="">
      <xdr:nvSpPr>
        <xdr:cNvPr id="5554" name="Text Box 2458"/>
        <xdr:cNvSpPr txBox="1">
          <a:spLocks noChangeArrowheads="1"/>
        </xdr:cNvSpPr>
      </xdr:nvSpPr>
      <xdr:spPr bwMode="auto">
        <a:xfrm>
          <a:off x="7229475" y="14382750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11</xdr:col>
      <xdr:colOff>0</xdr:colOff>
      <xdr:row>61</xdr:row>
      <xdr:rowOff>0</xdr:rowOff>
    </xdr:from>
    <xdr:to>
      <xdr:col>12</xdr:col>
      <xdr:colOff>0</xdr:colOff>
      <xdr:row>61</xdr:row>
      <xdr:rowOff>0</xdr:rowOff>
    </xdr:to>
    <xdr:sp macro="" textlink="">
      <xdr:nvSpPr>
        <xdr:cNvPr id="5555" name="Text Box 2459"/>
        <xdr:cNvSpPr txBox="1">
          <a:spLocks noChangeArrowheads="1"/>
        </xdr:cNvSpPr>
      </xdr:nvSpPr>
      <xdr:spPr bwMode="auto">
        <a:xfrm>
          <a:off x="7858125" y="14382750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61</xdr:row>
      <xdr:rowOff>0</xdr:rowOff>
    </xdr:from>
    <xdr:to>
      <xdr:col>4</xdr:col>
      <xdr:colOff>0</xdr:colOff>
      <xdr:row>61</xdr:row>
      <xdr:rowOff>0</xdr:rowOff>
    </xdr:to>
    <xdr:sp macro="" textlink="">
      <xdr:nvSpPr>
        <xdr:cNvPr id="5556" name="Text Box 2460"/>
        <xdr:cNvSpPr txBox="1">
          <a:spLocks noChangeArrowheads="1"/>
        </xdr:cNvSpPr>
      </xdr:nvSpPr>
      <xdr:spPr bwMode="auto">
        <a:xfrm>
          <a:off x="3886200" y="143827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61</xdr:row>
      <xdr:rowOff>0</xdr:rowOff>
    </xdr:from>
    <xdr:to>
      <xdr:col>4</xdr:col>
      <xdr:colOff>0</xdr:colOff>
      <xdr:row>61</xdr:row>
      <xdr:rowOff>0</xdr:rowOff>
    </xdr:to>
    <xdr:sp macro="" textlink="">
      <xdr:nvSpPr>
        <xdr:cNvPr id="5557" name="Text Box 2461"/>
        <xdr:cNvSpPr txBox="1">
          <a:spLocks noChangeArrowheads="1"/>
        </xdr:cNvSpPr>
      </xdr:nvSpPr>
      <xdr:spPr bwMode="auto">
        <a:xfrm>
          <a:off x="3886200" y="143827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61</xdr:row>
      <xdr:rowOff>0</xdr:rowOff>
    </xdr:from>
    <xdr:to>
      <xdr:col>4</xdr:col>
      <xdr:colOff>0</xdr:colOff>
      <xdr:row>61</xdr:row>
      <xdr:rowOff>0</xdr:rowOff>
    </xdr:to>
    <xdr:sp macro="" textlink="">
      <xdr:nvSpPr>
        <xdr:cNvPr id="5558" name="Text Box 2462"/>
        <xdr:cNvSpPr txBox="1">
          <a:spLocks noChangeArrowheads="1"/>
        </xdr:cNvSpPr>
      </xdr:nvSpPr>
      <xdr:spPr bwMode="auto">
        <a:xfrm>
          <a:off x="3886200" y="143827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61</xdr:row>
      <xdr:rowOff>0</xdr:rowOff>
    </xdr:from>
    <xdr:to>
      <xdr:col>4</xdr:col>
      <xdr:colOff>0</xdr:colOff>
      <xdr:row>61</xdr:row>
      <xdr:rowOff>0</xdr:rowOff>
    </xdr:to>
    <xdr:sp macro="" textlink="">
      <xdr:nvSpPr>
        <xdr:cNvPr id="5559" name="Text Box 2463"/>
        <xdr:cNvSpPr txBox="1">
          <a:spLocks noChangeArrowheads="1"/>
        </xdr:cNvSpPr>
      </xdr:nvSpPr>
      <xdr:spPr bwMode="auto">
        <a:xfrm>
          <a:off x="3886200" y="143827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61</xdr:row>
      <xdr:rowOff>0</xdr:rowOff>
    </xdr:from>
    <xdr:to>
      <xdr:col>4</xdr:col>
      <xdr:colOff>0</xdr:colOff>
      <xdr:row>61</xdr:row>
      <xdr:rowOff>0</xdr:rowOff>
    </xdr:to>
    <xdr:sp macro="" textlink="">
      <xdr:nvSpPr>
        <xdr:cNvPr id="5560" name="Text Box 2464"/>
        <xdr:cNvSpPr txBox="1">
          <a:spLocks noChangeArrowheads="1"/>
        </xdr:cNvSpPr>
      </xdr:nvSpPr>
      <xdr:spPr bwMode="auto">
        <a:xfrm>
          <a:off x="3886200" y="143827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61</xdr:row>
      <xdr:rowOff>0</xdr:rowOff>
    </xdr:from>
    <xdr:to>
      <xdr:col>4</xdr:col>
      <xdr:colOff>0</xdr:colOff>
      <xdr:row>61</xdr:row>
      <xdr:rowOff>0</xdr:rowOff>
    </xdr:to>
    <xdr:sp macro="" textlink="">
      <xdr:nvSpPr>
        <xdr:cNvPr id="5561" name="Text Box 2465"/>
        <xdr:cNvSpPr txBox="1">
          <a:spLocks noChangeArrowheads="1"/>
        </xdr:cNvSpPr>
      </xdr:nvSpPr>
      <xdr:spPr bwMode="auto">
        <a:xfrm>
          <a:off x="3886200" y="143827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61</xdr:row>
      <xdr:rowOff>0</xdr:rowOff>
    </xdr:from>
    <xdr:to>
      <xdr:col>4</xdr:col>
      <xdr:colOff>0</xdr:colOff>
      <xdr:row>61</xdr:row>
      <xdr:rowOff>0</xdr:rowOff>
    </xdr:to>
    <xdr:sp macro="" textlink="">
      <xdr:nvSpPr>
        <xdr:cNvPr id="5562" name="Text Box 2466"/>
        <xdr:cNvSpPr txBox="1">
          <a:spLocks noChangeArrowheads="1"/>
        </xdr:cNvSpPr>
      </xdr:nvSpPr>
      <xdr:spPr bwMode="auto">
        <a:xfrm>
          <a:off x="3886200" y="143827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61</xdr:row>
      <xdr:rowOff>0</xdr:rowOff>
    </xdr:from>
    <xdr:to>
      <xdr:col>4</xdr:col>
      <xdr:colOff>0</xdr:colOff>
      <xdr:row>61</xdr:row>
      <xdr:rowOff>0</xdr:rowOff>
    </xdr:to>
    <xdr:sp macro="" textlink="">
      <xdr:nvSpPr>
        <xdr:cNvPr id="5563" name="Text Box 2467"/>
        <xdr:cNvSpPr txBox="1">
          <a:spLocks noChangeArrowheads="1"/>
        </xdr:cNvSpPr>
      </xdr:nvSpPr>
      <xdr:spPr bwMode="auto">
        <a:xfrm>
          <a:off x="3886200" y="143827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97</xdr:row>
      <xdr:rowOff>9525</xdr:rowOff>
    </xdr:from>
    <xdr:to>
      <xdr:col>4</xdr:col>
      <xdr:colOff>0</xdr:colOff>
      <xdr:row>99</xdr:row>
      <xdr:rowOff>0</xdr:rowOff>
    </xdr:to>
    <xdr:sp macro="" textlink="">
      <xdr:nvSpPr>
        <xdr:cNvPr id="5564" name="Text Box 2468"/>
        <xdr:cNvSpPr txBox="1">
          <a:spLocks noChangeArrowheads="1"/>
        </xdr:cNvSpPr>
      </xdr:nvSpPr>
      <xdr:spPr bwMode="auto">
        <a:xfrm>
          <a:off x="3886200" y="23650575"/>
          <a:ext cx="0" cy="447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97</xdr:row>
      <xdr:rowOff>0</xdr:rowOff>
    </xdr:from>
    <xdr:to>
      <xdr:col>4</xdr:col>
      <xdr:colOff>0</xdr:colOff>
      <xdr:row>99</xdr:row>
      <xdr:rowOff>0</xdr:rowOff>
    </xdr:to>
    <xdr:sp macro="" textlink="">
      <xdr:nvSpPr>
        <xdr:cNvPr id="5565" name="Text Box 2469"/>
        <xdr:cNvSpPr txBox="1">
          <a:spLocks noChangeArrowheads="1"/>
        </xdr:cNvSpPr>
      </xdr:nvSpPr>
      <xdr:spPr bwMode="auto">
        <a:xfrm>
          <a:off x="3886200" y="23641050"/>
          <a:ext cx="0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97</xdr:row>
      <xdr:rowOff>0</xdr:rowOff>
    </xdr:from>
    <xdr:to>
      <xdr:col>4</xdr:col>
      <xdr:colOff>0</xdr:colOff>
      <xdr:row>99</xdr:row>
      <xdr:rowOff>0</xdr:rowOff>
    </xdr:to>
    <xdr:sp macro="" textlink="">
      <xdr:nvSpPr>
        <xdr:cNvPr id="5566" name="Text Box 2470"/>
        <xdr:cNvSpPr txBox="1">
          <a:spLocks noChangeArrowheads="1"/>
        </xdr:cNvSpPr>
      </xdr:nvSpPr>
      <xdr:spPr bwMode="auto">
        <a:xfrm>
          <a:off x="3886200" y="23641050"/>
          <a:ext cx="0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2</xdr:col>
      <xdr:colOff>9525</xdr:colOff>
      <xdr:row>94</xdr:row>
      <xdr:rowOff>0</xdr:rowOff>
    </xdr:from>
    <xdr:to>
      <xdr:col>2</xdr:col>
      <xdr:colOff>590550</xdr:colOff>
      <xdr:row>94</xdr:row>
      <xdr:rowOff>0</xdr:rowOff>
    </xdr:to>
    <xdr:sp macro="" textlink="">
      <xdr:nvSpPr>
        <xdr:cNvPr id="5567" name="Text 79"/>
        <xdr:cNvSpPr txBox="1">
          <a:spLocks noChangeArrowheads="1"/>
        </xdr:cNvSpPr>
      </xdr:nvSpPr>
      <xdr:spPr bwMode="auto">
        <a:xfrm>
          <a:off x="2733675" y="23031450"/>
          <a:ext cx="5810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16</xdr:col>
      <xdr:colOff>9525</xdr:colOff>
      <xdr:row>94</xdr:row>
      <xdr:rowOff>0</xdr:rowOff>
    </xdr:from>
    <xdr:to>
      <xdr:col>16</xdr:col>
      <xdr:colOff>590550</xdr:colOff>
      <xdr:row>94</xdr:row>
      <xdr:rowOff>0</xdr:rowOff>
    </xdr:to>
    <xdr:sp macro="" textlink="">
      <xdr:nvSpPr>
        <xdr:cNvPr id="5568" name="Text 79"/>
        <xdr:cNvSpPr txBox="1">
          <a:spLocks noChangeArrowheads="1"/>
        </xdr:cNvSpPr>
      </xdr:nvSpPr>
      <xdr:spPr bwMode="auto">
        <a:xfrm>
          <a:off x="11020425" y="23031450"/>
          <a:ext cx="5810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3</xdr:col>
      <xdr:colOff>19050</xdr:colOff>
      <xdr:row>51</xdr:row>
      <xdr:rowOff>0</xdr:rowOff>
    </xdr:from>
    <xdr:to>
      <xdr:col>3</xdr:col>
      <xdr:colOff>400050</xdr:colOff>
      <xdr:row>51</xdr:row>
      <xdr:rowOff>0</xdr:rowOff>
    </xdr:to>
    <xdr:sp macro="" textlink="">
      <xdr:nvSpPr>
        <xdr:cNvPr id="5569" name="Text 14"/>
        <xdr:cNvSpPr txBox="1">
          <a:spLocks noChangeArrowheads="1"/>
        </xdr:cNvSpPr>
      </xdr:nvSpPr>
      <xdr:spPr bwMode="auto">
        <a:xfrm>
          <a:off x="3381375" y="12382500"/>
          <a:ext cx="3810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Ins-gesamt</a:t>
          </a:r>
        </a:p>
      </xdr:txBody>
    </xdr:sp>
    <xdr:clientData/>
  </xdr:twoCellAnchor>
  <xdr:twoCellAnchor>
    <xdr:from>
      <xdr:col>4</xdr:col>
      <xdr:colOff>0</xdr:colOff>
      <xdr:row>51</xdr:row>
      <xdr:rowOff>0</xdr:rowOff>
    </xdr:from>
    <xdr:to>
      <xdr:col>4</xdr:col>
      <xdr:colOff>0</xdr:colOff>
      <xdr:row>51</xdr:row>
      <xdr:rowOff>0</xdr:rowOff>
    </xdr:to>
    <xdr:sp macro="" textlink="">
      <xdr:nvSpPr>
        <xdr:cNvPr id="5570" name="Text 15"/>
        <xdr:cNvSpPr txBox="1">
          <a:spLocks noChangeArrowheads="1"/>
        </xdr:cNvSpPr>
      </xdr:nvSpPr>
      <xdr:spPr bwMode="auto">
        <a:xfrm>
          <a:off x="3886200" y="123825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51</xdr:row>
      <xdr:rowOff>0</xdr:rowOff>
    </xdr:from>
    <xdr:to>
      <xdr:col>4</xdr:col>
      <xdr:colOff>0</xdr:colOff>
      <xdr:row>51</xdr:row>
      <xdr:rowOff>0</xdr:rowOff>
    </xdr:to>
    <xdr:sp macro="" textlink="">
      <xdr:nvSpPr>
        <xdr:cNvPr id="5571" name="Text 16"/>
        <xdr:cNvSpPr txBox="1">
          <a:spLocks noChangeArrowheads="1"/>
        </xdr:cNvSpPr>
      </xdr:nvSpPr>
      <xdr:spPr bwMode="auto">
        <a:xfrm>
          <a:off x="3886200" y="123825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51</xdr:row>
      <xdr:rowOff>0</xdr:rowOff>
    </xdr:from>
    <xdr:to>
      <xdr:col>4</xdr:col>
      <xdr:colOff>0</xdr:colOff>
      <xdr:row>51</xdr:row>
      <xdr:rowOff>0</xdr:rowOff>
    </xdr:to>
    <xdr:sp macro="" textlink="">
      <xdr:nvSpPr>
        <xdr:cNvPr id="5572" name="Text 17"/>
        <xdr:cNvSpPr txBox="1">
          <a:spLocks noChangeArrowheads="1"/>
        </xdr:cNvSpPr>
      </xdr:nvSpPr>
      <xdr:spPr bwMode="auto">
        <a:xfrm>
          <a:off x="3886200" y="123825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51</xdr:row>
      <xdr:rowOff>0</xdr:rowOff>
    </xdr:from>
    <xdr:to>
      <xdr:col>4</xdr:col>
      <xdr:colOff>0</xdr:colOff>
      <xdr:row>51</xdr:row>
      <xdr:rowOff>0</xdr:rowOff>
    </xdr:to>
    <xdr:sp macro="" textlink="">
      <xdr:nvSpPr>
        <xdr:cNvPr id="5573" name="Text 18"/>
        <xdr:cNvSpPr txBox="1">
          <a:spLocks noChangeArrowheads="1"/>
        </xdr:cNvSpPr>
      </xdr:nvSpPr>
      <xdr:spPr bwMode="auto">
        <a:xfrm>
          <a:off x="3886200" y="123825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51</xdr:row>
      <xdr:rowOff>0</xdr:rowOff>
    </xdr:from>
    <xdr:to>
      <xdr:col>5</xdr:col>
      <xdr:colOff>0</xdr:colOff>
      <xdr:row>51</xdr:row>
      <xdr:rowOff>0</xdr:rowOff>
    </xdr:to>
    <xdr:sp macro="" textlink="">
      <xdr:nvSpPr>
        <xdr:cNvPr id="5574" name="Text 169"/>
        <xdr:cNvSpPr txBox="1">
          <a:spLocks noChangeArrowheads="1"/>
        </xdr:cNvSpPr>
      </xdr:nvSpPr>
      <xdr:spPr bwMode="auto">
        <a:xfrm>
          <a:off x="3886200" y="12382500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sammen</a:t>
          </a:r>
        </a:p>
      </xdr:txBody>
    </xdr:sp>
    <xdr:clientData/>
  </xdr:twoCellAnchor>
  <xdr:twoCellAnchor>
    <xdr:from>
      <xdr:col>5</xdr:col>
      <xdr:colOff>19050</xdr:colOff>
      <xdr:row>51</xdr:row>
      <xdr:rowOff>0</xdr:rowOff>
    </xdr:from>
    <xdr:to>
      <xdr:col>6</xdr:col>
      <xdr:colOff>0</xdr:colOff>
      <xdr:row>51</xdr:row>
      <xdr:rowOff>0</xdr:rowOff>
    </xdr:to>
    <xdr:sp macro="" textlink="">
      <xdr:nvSpPr>
        <xdr:cNvPr id="5575" name="Text 170"/>
        <xdr:cNvSpPr txBox="1">
          <a:spLocks noChangeArrowheads="1"/>
        </xdr:cNvSpPr>
      </xdr:nvSpPr>
      <xdr:spPr bwMode="auto">
        <a:xfrm>
          <a:off x="4429125" y="12382500"/>
          <a:ext cx="504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14-18</a:t>
          </a:r>
        </a:p>
      </xdr:txBody>
    </xdr:sp>
    <xdr:clientData/>
  </xdr:twoCellAnchor>
  <xdr:twoCellAnchor>
    <xdr:from>
      <xdr:col>6</xdr:col>
      <xdr:colOff>0</xdr:colOff>
      <xdr:row>51</xdr:row>
      <xdr:rowOff>0</xdr:rowOff>
    </xdr:from>
    <xdr:to>
      <xdr:col>7</xdr:col>
      <xdr:colOff>0</xdr:colOff>
      <xdr:row>51</xdr:row>
      <xdr:rowOff>0</xdr:rowOff>
    </xdr:to>
    <xdr:sp macro="" textlink="">
      <xdr:nvSpPr>
        <xdr:cNvPr id="5576" name="Text 171"/>
        <xdr:cNvSpPr txBox="1">
          <a:spLocks noChangeArrowheads="1"/>
        </xdr:cNvSpPr>
      </xdr:nvSpPr>
      <xdr:spPr bwMode="auto">
        <a:xfrm>
          <a:off x="4933950" y="12382500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7</xdr:col>
      <xdr:colOff>0</xdr:colOff>
      <xdr:row>51</xdr:row>
      <xdr:rowOff>0</xdr:rowOff>
    </xdr:from>
    <xdr:to>
      <xdr:col>8</xdr:col>
      <xdr:colOff>0</xdr:colOff>
      <xdr:row>51</xdr:row>
      <xdr:rowOff>0</xdr:rowOff>
    </xdr:to>
    <xdr:sp macro="" textlink="">
      <xdr:nvSpPr>
        <xdr:cNvPr id="5577" name="Text 172"/>
        <xdr:cNvSpPr txBox="1">
          <a:spLocks noChangeArrowheads="1"/>
        </xdr:cNvSpPr>
      </xdr:nvSpPr>
      <xdr:spPr bwMode="auto">
        <a:xfrm>
          <a:off x="5448300" y="12382500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 und mehr</a:t>
          </a:r>
        </a:p>
      </xdr:txBody>
    </xdr:sp>
    <xdr:clientData/>
  </xdr:twoCellAnchor>
  <xdr:twoCellAnchor>
    <xdr:from>
      <xdr:col>8</xdr:col>
      <xdr:colOff>0</xdr:colOff>
      <xdr:row>51</xdr:row>
      <xdr:rowOff>0</xdr:rowOff>
    </xdr:from>
    <xdr:to>
      <xdr:col>9</xdr:col>
      <xdr:colOff>0</xdr:colOff>
      <xdr:row>51</xdr:row>
      <xdr:rowOff>0</xdr:rowOff>
    </xdr:to>
    <xdr:sp macro="" textlink="">
      <xdr:nvSpPr>
        <xdr:cNvPr id="5578" name="Text 173"/>
        <xdr:cNvSpPr txBox="1">
          <a:spLocks noChangeArrowheads="1"/>
        </xdr:cNvSpPr>
      </xdr:nvSpPr>
      <xdr:spPr bwMode="auto">
        <a:xfrm>
          <a:off x="5972175" y="12382500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sammen</a:t>
          </a:r>
        </a:p>
      </xdr:txBody>
    </xdr:sp>
    <xdr:clientData/>
  </xdr:twoCellAnchor>
  <xdr:twoCellAnchor>
    <xdr:from>
      <xdr:col>9</xdr:col>
      <xdr:colOff>0</xdr:colOff>
      <xdr:row>51</xdr:row>
      <xdr:rowOff>0</xdr:rowOff>
    </xdr:from>
    <xdr:to>
      <xdr:col>10</xdr:col>
      <xdr:colOff>9525</xdr:colOff>
      <xdr:row>51</xdr:row>
      <xdr:rowOff>0</xdr:rowOff>
    </xdr:to>
    <xdr:sp macro="" textlink="">
      <xdr:nvSpPr>
        <xdr:cNvPr id="5579" name="Text 174"/>
        <xdr:cNvSpPr txBox="1">
          <a:spLocks noChangeArrowheads="1"/>
        </xdr:cNvSpPr>
      </xdr:nvSpPr>
      <xdr:spPr bwMode="auto">
        <a:xfrm>
          <a:off x="6600825" y="12382500"/>
          <a:ext cx="6381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10</xdr:col>
      <xdr:colOff>0</xdr:colOff>
      <xdr:row>51</xdr:row>
      <xdr:rowOff>0</xdr:rowOff>
    </xdr:from>
    <xdr:to>
      <xdr:col>11</xdr:col>
      <xdr:colOff>0</xdr:colOff>
      <xdr:row>51</xdr:row>
      <xdr:rowOff>0</xdr:rowOff>
    </xdr:to>
    <xdr:sp macro="" textlink="">
      <xdr:nvSpPr>
        <xdr:cNvPr id="5580" name="Text 175"/>
        <xdr:cNvSpPr txBox="1">
          <a:spLocks noChangeArrowheads="1"/>
        </xdr:cNvSpPr>
      </xdr:nvSpPr>
      <xdr:spPr bwMode="auto">
        <a:xfrm>
          <a:off x="7229475" y="12382500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11</xdr:col>
      <xdr:colOff>0</xdr:colOff>
      <xdr:row>51</xdr:row>
      <xdr:rowOff>0</xdr:rowOff>
    </xdr:from>
    <xdr:to>
      <xdr:col>12</xdr:col>
      <xdr:colOff>0</xdr:colOff>
      <xdr:row>51</xdr:row>
      <xdr:rowOff>0</xdr:rowOff>
    </xdr:to>
    <xdr:sp macro="" textlink="">
      <xdr:nvSpPr>
        <xdr:cNvPr id="5581" name="Text 176"/>
        <xdr:cNvSpPr txBox="1">
          <a:spLocks noChangeArrowheads="1"/>
        </xdr:cNvSpPr>
      </xdr:nvSpPr>
      <xdr:spPr bwMode="auto">
        <a:xfrm>
          <a:off x="7858125" y="12382500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49</xdr:row>
      <xdr:rowOff>0</xdr:rowOff>
    </xdr:from>
    <xdr:to>
      <xdr:col>4</xdr:col>
      <xdr:colOff>0</xdr:colOff>
      <xdr:row>50</xdr:row>
      <xdr:rowOff>0</xdr:rowOff>
    </xdr:to>
    <xdr:sp macro="" textlink="">
      <xdr:nvSpPr>
        <xdr:cNvPr id="5582" name="Text 5"/>
        <xdr:cNvSpPr txBox="1">
          <a:spLocks noChangeArrowheads="1"/>
        </xdr:cNvSpPr>
      </xdr:nvSpPr>
      <xdr:spPr bwMode="auto">
        <a:xfrm>
          <a:off x="3886200" y="11925300"/>
          <a:ext cx="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49</xdr:row>
      <xdr:rowOff>0</xdr:rowOff>
    </xdr:from>
    <xdr:to>
      <xdr:col>4</xdr:col>
      <xdr:colOff>0</xdr:colOff>
      <xdr:row>50</xdr:row>
      <xdr:rowOff>0</xdr:rowOff>
    </xdr:to>
    <xdr:sp macro="" textlink="">
      <xdr:nvSpPr>
        <xdr:cNvPr id="5583" name="Text 6"/>
        <xdr:cNvSpPr txBox="1">
          <a:spLocks noChangeArrowheads="1"/>
        </xdr:cNvSpPr>
      </xdr:nvSpPr>
      <xdr:spPr bwMode="auto">
        <a:xfrm>
          <a:off x="3886200" y="11925300"/>
          <a:ext cx="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49</xdr:row>
      <xdr:rowOff>0</xdr:rowOff>
    </xdr:from>
    <xdr:to>
      <xdr:col>4</xdr:col>
      <xdr:colOff>0</xdr:colOff>
      <xdr:row>50</xdr:row>
      <xdr:rowOff>0</xdr:rowOff>
    </xdr:to>
    <xdr:sp macro="" textlink="">
      <xdr:nvSpPr>
        <xdr:cNvPr id="5584" name="Text 7"/>
        <xdr:cNvSpPr txBox="1">
          <a:spLocks noChangeArrowheads="1"/>
        </xdr:cNvSpPr>
      </xdr:nvSpPr>
      <xdr:spPr bwMode="auto">
        <a:xfrm>
          <a:off x="3886200" y="11925300"/>
          <a:ext cx="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3</xdr:col>
      <xdr:colOff>19050</xdr:colOff>
      <xdr:row>51</xdr:row>
      <xdr:rowOff>0</xdr:rowOff>
    </xdr:from>
    <xdr:to>
      <xdr:col>3</xdr:col>
      <xdr:colOff>400050</xdr:colOff>
      <xdr:row>51</xdr:row>
      <xdr:rowOff>0</xdr:rowOff>
    </xdr:to>
    <xdr:sp macro="" textlink="">
      <xdr:nvSpPr>
        <xdr:cNvPr id="5585" name="Text 14"/>
        <xdr:cNvSpPr txBox="1">
          <a:spLocks noChangeArrowheads="1"/>
        </xdr:cNvSpPr>
      </xdr:nvSpPr>
      <xdr:spPr bwMode="auto">
        <a:xfrm>
          <a:off x="3381375" y="12382500"/>
          <a:ext cx="3810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Ins-gesamt</a:t>
          </a:r>
        </a:p>
      </xdr:txBody>
    </xdr:sp>
    <xdr:clientData/>
  </xdr:twoCellAnchor>
  <xdr:twoCellAnchor>
    <xdr:from>
      <xdr:col>4</xdr:col>
      <xdr:colOff>0</xdr:colOff>
      <xdr:row>51</xdr:row>
      <xdr:rowOff>0</xdr:rowOff>
    </xdr:from>
    <xdr:to>
      <xdr:col>4</xdr:col>
      <xdr:colOff>0</xdr:colOff>
      <xdr:row>51</xdr:row>
      <xdr:rowOff>0</xdr:rowOff>
    </xdr:to>
    <xdr:sp macro="" textlink="">
      <xdr:nvSpPr>
        <xdr:cNvPr id="5586" name="Text 15"/>
        <xdr:cNvSpPr txBox="1">
          <a:spLocks noChangeArrowheads="1"/>
        </xdr:cNvSpPr>
      </xdr:nvSpPr>
      <xdr:spPr bwMode="auto">
        <a:xfrm>
          <a:off x="3886200" y="123825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51</xdr:row>
      <xdr:rowOff>0</xdr:rowOff>
    </xdr:from>
    <xdr:to>
      <xdr:col>4</xdr:col>
      <xdr:colOff>0</xdr:colOff>
      <xdr:row>51</xdr:row>
      <xdr:rowOff>0</xdr:rowOff>
    </xdr:to>
    <xdr:sp macro="" textlink="">
      <xdr:nvSpPr>
        <xdr:cNvPr id="5587" name="Text 16"/>
        <xdr:cNvSpPr txBox="1">
          <a:spLocks noChangeArrowheads="1"/>
        </xdr:cNvSpPr>
      </xdr:nvSpPr>
      <xdr:spPr bwMode="auto">
        <a:xfrm>
          <a:off x="3886200" y="123825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51</xdr:row>
      <xdr:rowOff>0</xdr:rowOff>
    </xdr:from>
    <xdr:to>
      <xdr:col>4</xdr:col>
      <xdr:colOff>0</xdr:colOff>
      <xdr:row>51</xdr:row>
      <xdr:rowOff>0</xdr:rowOff>
    </xdr:to>
    <xdr:sp macro="" textlink="">
      <xdr:nvSpPr>
        <xdr:cNvPr id="5588" name="Text 17"/>
        <xdr:cNvSpPr txBox="1">
          <a:spLocks noChangeArrowheads="1"/>
        </xdr:cNvSpPr>
      </xdr:nvSpPr>
      <xdr:spPr bwMode="auto">
        <a:xfrm>
          <a:off x="3886200" y="123825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51</xdr:row>
      <xdr:rowOff>0</xdr:rowOff>
    </xdr:from>
    <xdr:to>
      <xdr:col>4</xdr:col>
      <xdr:colOff>0</xdr:colOff>
      <xdr:row>51</xdr:row>
      <xdr:rowOff>0</xdr:rowOff>
    </xdr:to>
    <xdr:sp macro="" textlink="">
      <xdr:nvSpPr>
        <xdr:cNvPr id="5589" name="Text 18"/>
        <xdr:cNvSpPr txBox="1">
          <a:spLocks noChangeArrowheads="1"/>
        </xdr:cNvSpPr>
      </xdr:nvSpPr>
      <xdr:spPr bwMode="auto">
        <a:xfrm>
          <a:off x="3886200" y="123825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51</xdr:row>
      <xdr:rowOff>0</xdr:rowOff>
    </xdr:from>
    <xdr:to>
      <xdr:col>5</xdr:col>
      <xdr:colOff>0</xdr:colOff>
      <xdr:row>51</xdr:row>
      <xdr:rowOff>0</xdr:rowOff>
    </xdr:to>
    <xdr:sp macro="" textlink="">
      <xdr:nvSpPr>
        <xdr:cNvPr id="5590" name="Text 169"/>
        <xdr:cNvSpPr txBox="1">
          <a:spLocks noChangeArrowheads="1"/>
        </xdr:cNvSpPr>
      </xdr:nvSpPr>
      <xdr:spPr bwMode="auto">
        <a:xfrm>
          <a:off x="3886200" y="12382500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sammen</a:t>
          </a:r>
        </a:p>
      </xdr:txBody>
    </xdr:sp>
    <xdr:clientData/>
  </xdr:twoCellAnchor>
  <xdr:twoCellAnchor>
    <xdr:from>
      <xdr:col>5</xdr:col>
      <xdr:colOff>19050</xdr:colOff>
      <xdr:row>51</xdr:row>
      <xdr:rowOff>0</xdr:rowOff>
    </xdr:from>
    <xdr:to>
      <xdr:col>6</xdr:col>
      <xdr:colOff>0</xdr:colOff>
      <xdr:row>51</xdr:row>
      <xdr:rowOff>0</xdr:rowOff>
    </xdr:to>
    <xdr:sp macro="" textlink="">
      <xdr:nvSpPr>
        <xdr:cNvPr id="5591" name="Text 170"/>
        <xdr:cNvSpPr txBox="1">
          <a:spLocks noChangeArrowheads="1"/>
        </xdr:cNvSpPr>
      </xdr:nvSpPr>
      <xdr:spPr bwMode="auto">
        <a:xfrm>
          <a:off x="4429125" y="12382500"/>
          <a:ext cx="504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14-18</a:t>
          </a:r>
        </a:p>
      </xdr:txBody>
    </xdr:sp>
    <xdr:clientData/>
  </xdr:twoCellAnchor>
  <xdr:twoCellAnchor>
    <xdr:from>
      <xdr:col>6</xdr:col>
      <xdr:colOff>0</xdr:colOff>
      <xdr:row>51</xdr:row>
      <xdr:rowOff>0</xdr:rowOff>
    </xdr:from>
    <xdr:to>
      <xdr:col>7</xdr:col>
      <xdr:colOff>0</xdr:colOff>
      <xdr:row>51</xdr:row>
      <xdr:rowOff>0</xdr:rowOff>
    </xdr:to>
    <xdr:sp macro="" textlink="">
      <xdr:nvSpPr>
        <xdr:cNvPr id="5592" name="Text 171"/>
        <xdr:cNvSpPr txBox="1">
          <a:spLocks noChangeArrowheads="1"/>
        </xdr:cNvSpPr>
      </xdr:nvSpPr>
      <xdr:spPr bwMode="auto">
        <a:xfrm>
          <a:off x="4933950" y="12382500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7</xdr:col>
      <xdr:colOff>0</xdr:colOff>
      <xdr:row>51</xdr:row>
      <xdr:rowOff>0</xdr:rowOff>
    </xdr:from>
    <xdr:to>
      <xdr:col>8</xdr:col>
      <xdr:colOff>0</xdr:colOff>
      <xdr:row>51</xdr:row>
      <xdr:rowOff>0</xdr:rowOff>
    </xdr:to>
    <xdr:sp macro="" textlink="">
      <xdr:nvSpPr>
        <xdr:cNvPr id="5593" name="Text 172"/>
        <xdr:cNvSpPr txBox="1">
          <a:spLocks noChangeArrowheads="1"/>
        </xdr:cNvSpPr>
      </xdr:nvSpPr>
      <xdr:spPr bwMode="auto">
        <a:xfrm>
          <a:off x="5448300" y="12382500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 und mehr</a:t>
          </a:r>
        </a:p>
      </xdr:txBody>
    </xdr:sp>
    <xdr:clientData/>
  </xdr:twoCellAnchor>
  <xdr:twoCellAnchor>
    <xdr:from>
      <xdr:col>4</xdr:col>
      <xdr:colOff>0</xdr:colOff>
      <xdr:row>49</xdr:row>
      <xdr:rowOff>0</xdr:rowOff>
    </xdr:from>
    <xdr:to>
      <xdr:col>4</xdr:col>
      <xdr:colOff>0</xdr:colOff>
      <xdr:row>50</xdr:row>
      <xdr:rowOff>0</xdr:rowOff>
    </xdr:to>
    <xdr:sp macro="" textlink="">
      <xdr:nvSpPr>
        <xdr:cNvPr id="5594" name="Text 5"/>
        <xdr:cNvSpPr txBox="1">
          <a:spLocks noChangeArrowheads="1"/>
        </xdr:cNvSpPr>
      </xdr:nvSpPr>
      <xdr:spPr bwMode="auto">
        <a:xfrm>
          <a:off x="3886200" y="11925300"/>
          <a:ext cx="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49</xdr:row>
      <xdr:rowOff>0</xdr:rowOff>
    </xdr:from>
    <xdr:to>
      <xdr:col>4</xdr:col>
      <xdr:colOff>0</xdr:colOff>
      <xdr:row>50</xdr:row>
      <xdr:rowOff>0</xdr:rowOff>
    </xdr:to>
    <xdr:sp macro="" textlink="">
      <xdr:nvSpPr>
        <xdr:cNvPr id="5595" name="Text 6"/>
        <xdr:cNvSpPr txBox="1">
          <a:spLocks noChangeArrowheads="1"/>
        </xdr:cNvSpPr>
      </xdr:nvSpPr>
      <xdr:spPr bwMode="auto">
        <a:xfrm>
          <a:off x="3886200" y="11925300"/>
          <a:ext cx="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49</xdr:row>
      <xdr:rowOff>0</xdr:rowOff>
    </xdr:from>
    <xdr:to>
      <xdr:col>4</xdr:col>
      <xdr:colOff>0</xdr:colOff>
      <xdr:row>50</xdr:row>
      <xdr:rowOff>0</xdr:rowOff>
    </xdr:to>
    <xdr:sp macro="" textlink="">
      <xdr:nvSpPr>
        <xdr:cNvPr id="5596" name="Text 7"/>
        <xdr:cNvSpPr txBox="1">
          <a:spLocks noChangeArrowheads="1"/>
        </xdr:cNvSpPr>
      </xdr:nvSpPr>
      <xdr:spPr bwMode="auto">
        <a:xfrm>
          <a:off x="3886200" y="11925300"/>
          <a:ext cx="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8</xdr:col>
      <xdr:colOff>0</xdr:colOff>
      <xdr:row>51</xdr:row>
      <xdr:rowOff>0</xdr:rowOff>
    </xdr:from>
    <xdr:to>
      <xdr:col>9</xdr:col>
      <xdr:colOff>0</xdr:colOff>
      <xdr:row>51</xdr:row>
      <xdr:rowOff>0</xdr:rowOff>
    </xdr:to>
    <xdr:sp macro="" textlink="">
      <xdr:nvSpPr>
        <xdr:cNvPr id="5597" name="Text 173"/>
        <xdr:cNvSpPr txBox="1">
          <a:spLocks noChangeArrowheads="1"/>
        </xdr:cNvSpPr>
      </xdr:nvSpPr>
      <xdr:spPr bwMode="auto">
        <a:xfrm>
          <a:off x="5972175" y="12382500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sammen</a:t>
          </a:r>
        </a:p>
      </xdr:txBody>
    </xdr:sp>
    <xdr:clientData/>
  </xdr:twoCellAnchor>
  <xdr:twoCellAnchor>
    <xdr:from>
      <xdr:col>9</xdr:col>
      <xdr:colOff>0</xdr:colOff>
      <xdr:row>51</xdr:row>
      <xdr:rowOff>0</xdr:rowOff>
    </xdr:from>
    <xdr:to>
      <xdr:col>10</xdr:col>
      <xdr:colOff>9525</xdr:colOff>
      <xdr:row>51</xdr:row>
      <xdr:rowOff>0</xdr:rowOff>
    </xdr:to>
    <xdr:sp macro="" textlink="">
      <xdr:nvSpPr>
        <xdr:cNvPr id="5598" name="Text 174"/>
        <xdr:cNvSpPr txBox="1">
          <a:spLocks noChangeArrowheads="1"/>
        </xdr:cNvSpPr>
      </xdr:nvSpPr>
      <xdr:spPr bwMode="auto">
        <a:xfrm>
          <a:off x="6600825" y="12382500"/>
          <a:ext cx="6381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10</xdr:col>
      <xdr:colOff>0</xdr:colOff>
      <xdr:row>51</xdr:row>
      <xdr:rowOff>0</xdr:rowOff>
    </xdr:from>
    <xdr:to>
      <xdr:col>11</xdr:col>
      <xdr:colOff>0</xdr:colOff>
      <xdr:row>51</xdr:row>
      <xdr:rowOff>0</xdr:rowOff>
    </xdr:to>
    <xdr:sp macro="" textlink="">
      <xdr:nvSpPr>
        <xdr:cNvPr id="5599" name="Text 175"/>
        <xdr:cNvSpPr txBox="1">
          <a:spLocks noChangeArrowheads="1"/>
        </xdr:cNvSpPr>
      </xdr:nvSpPr>
      <xdr:spPr bwMode="auto">
        <a:xfrm>
          <a:off x="7229475" y="12382500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11</xdr:col>
      <xdr:colOff>0</xdr:colOff>
      <xdr:row>51</xdr:row>
      <xdr:rowOff>0</xdr:rowOff>
    </xdr:from>
    <xdr:to>
      <xdr:col>12</xdr:col>
      <xdr:colOff>0</xdr:colOff>
      <xdr:row>51</xdr:row>
      <xdr:rowOff>0</xdr:rowOff>
    </xdr:to>
    <xdr:sp macro="" textlink="">
      <xdr:nvSpPr>
        <xdr:cNvPr id="5600" name="Text 176"/>
        <xdr:cNvSpPr txBox="1">
          <a:spLocks noChangeArrowheads="1"/>
        </xdr:cNvSpPr>
      </xdr:nvSpPr>
      <xdr:spPr bwMode="auto">
        <a:xfrm>
          <a:off x="7858125" y="12382500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61</xdr:row>
      <xdr:rowOff>0</xdr:rowOff>
    </xdr:from>
    <xdr:to>
      <xdr:col>4</xdr:col>
      <xdr:colOff>0</xdr:colOff>
      <xdr:row>61</xdr:row>
      <xdr:rowOff>0</xdr:rowOff>
    </xdr:to>
    <xdr:sp macro="" textlink="">
      <xdr:nvSpPr>
        <xdr:cNvPr id="5601" name="Text Box 2505"/>
        <xdr:cNvSpPr txBox="1">
          <a:spLocks noChangeArrowheads="1"/>
        </xdr:cNvSpPr>
      </xdr:nvSpPr>
      <xdr:spPr bwMode="auto">
        <a:xfrm>
          <a:off x="3886200" y="143827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61</xdr:row>
      <xdr:rowOff>0</xdr:rowOff>
    </xdr:from>
    <xdr:to>
      <xdr:col>4</xdr:col>
      <xdr:colOff>0</xdr:colOff>
      <xdr:row>61</xdr:row>
      <xdr:rowOff>0</xdr:rowOff>
    </xdr:to>
    <xdr:sp macro="" textlink="">
      <xdr:nvSpPr>
        <xdr:cNvPr id="5602" name="Text Box 2506"/>
        <xdr:cNvSpPr txBox="1">
          <a:spLocks noChangeArrowheads="1"/>
        </xdr:cNvSpPr>
      </xdr:nvSpPr>
      <xdr:spPr bwMode="auto">
        <a:xfrm>
          <a:off x="3886200" y="143827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61</xdr:row>
      <xdr:rowOff>0</xdr:rowOff>
    </xdr:from>
    <xdr:to>
      <xdr:col>4</xdr:col>
      <xdr:colOff>0</xdr:colOff>
      <xdr:row>61</xdr:row>
      <xdr:rowOff>0</xdr:rowOff>
    </xdr:to>
    <xdr:sp macro="" textlink="">
      <xdr:nvSpPr>
        <xdr:cNvPr id="5603" name="Text Box 2507"/>
        <xdr:cNvSpPr txBox="1">
          <a:spLocks noChangeArrowheads="1"/>
        </xdr:cNvSpPr>
      </xdr:nvSpPr>
      <xdr:spPr bwMode="auto">
        <a:xfrm>
          <a:off x="3886200" y="143827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61</xdr:row>
      <xdr:rowOff>0</xdr:rowOff>
    </xdr:from>
    <xdr:to>
      <xdr:col>4</xdr:col>
      <xdr:colOff>0</xdr:colOff>
      <xdr:row>61</xdr:row>
      <xdr:rowOff>0</xdr:rowOff>
    </xdr:to>
    <xdr:sp macro="" textlink="">
      <xdr:nvSpPr>
        <xdr:cNvPr id="5604" name="Text Box 2508"/>
        <xdr:cNvSpPr txBox="1">
          <a:spLocks noChangeArrowheads="1"/>
        </xdr:cNvSpPr>
      </xdr:nvSpPr>
      <xdr:spPr bwMode="auto">
        <a:xfrm>
          <a:off x="3886200" y="143827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3</xdr:col>
      <xdr:colOff>19050</xdr:colOff>
      <xdr:row>61</xdr:row>
      <xdr:rowOff>0</xdr:rowOff>
    </xdr:from>
    <xdr:to>
      <xdr:col>3</xdr:col>
      <xdr:colOff>400050</xdr:colOff>
      <xdr:row>61</xdr:row>
      <xdr:rowOff>0</xdr:rowOff>
    </xdr:to>
    <xdr:sp macro="" textlink="">
      <xdr:nvSpPr>
        <xdr:cNvPr id="5605" name="Text Box 2509"/>
        <xdr:cNvSpPr txBox="1">
          <a:spLocks noChangeArrowheads="1"/>
        </xdr:cNvSpPr>
      </xdr:nvSpPr>
      <xdr:spPr bwMode="auto">
        <a:xfrm>
          <a:off x="3381375" y="14382750"/>
          <a:ext cx="3810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Ins-gesamt</a:t>
          </a:r>
        </a:p>
      </xdr:txBody>
    </xdr:sp>
    <xdr:clientData/>
  </xdr:twoCellAnchor>
  <xdr:twoCellAnchor>
    <xdr:from>
      <xdr:col>4</xdr:col>
      <xdr:colOff>0</xdr:colOff>
      <xdr:row>61</xdr:row>
      <xdr:rowOff>0</xdr:rowOff>
    </xdr:from>
    <xdr:to>
      <xdr:col>4</xdr:col>
      <xdr:colOff>0</xdr:colOff>
      <xdr:row>61</xdr:row>
      <xdr:rowOff>0</xdr:rowOff>
    </xdr:to>
    <xdr:sp macro="" textlink="">
      <xdr:nvSpPr>
        <xdr:cNvPr id="5606" name="Text Box 2510"/>
        <xdr:cNvSpPr txBox="1">
          <a:spLocks noChangeArrowheads="1"/>
        </xdr:cNvSpPr>
      </xdr:nvSpPr>
      <xdr:spPr bwMode="auto">
        <a:xfrm>
          <a:off x="3886200" y="143827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61</xdr:row>
      <xdr:rowOff>0</xdr:rowOff>
    </xdr:from>
    <xdr:to>
      <xdr:col>4</xdr:col>
      <xdr:colOff>0</xdr:colOff>
      <xdr:row>61</xdr:row>
      <xdr:rowOff>0</xdr:rowOff>
    </xdr:to>
    <xdr:sp macro="" textlink="">
      <xdr:nvSpPr>
        <xdr:cNvPr id="5607" name="Text Box 2511"/>
        <xdr:cNvSpPr txBox="1">
          <a:spLocks noChangeArrowheads="1"/>
        </xdr:cNvSpPr>
      </xdr:nvSpPr>
      <xdr:spPr bwMode="auto">
        <a:xfrm>
          <a:off x="3886200" y="143827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61</xdr:row>
      <xdr:rowOff>0</xdr:rowOff>
    </xdr:from>
    <xdr:to>
      <xdr:col>4</xdr:col>
      <xdr:colOff>0</xdr:colOff>
      <xdr:row>61</xdr:row>
      <xdr:rowOff>0</xdr:rowOff>
    </xdr:to>
    <xdr:sp macro="" textlink="">
      <xdr:nvSpPr>
        <xdr:cNvPr id="5608" name="Text Box 2512"/>
        <xdr:cNvSpPr txBox="1">
          <a:spLocks noChangeArrowheads="1"/>
        </xdr:cNvSpPr>
      </xdr:nvSpPr>
      <xdr:spPr bwMode="auto">
        <a:xfrm>
          <a:off x="3886200" y="143827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61</xdr:row>
      <xdr:rowOff>0</xdr:rowOff>
    </xdr:from>
    <xdr:to>
      <xdr:col>4</xdr:col>
      <xdr:colOff>0</xdr:colOff>
      <xdr:row>61</xdr:row>
      <xdr:rowOff>0</xdr:rowOff>
    </xdr:to>
    <xdr:sp macro="" textlink="">
      <xdr:nvSpPr>
        <xdr:cNvPr id="5609" name="Text Box 2513"/>
        <xdr:cNvSpPr txBox="1">
          <a:spLocks noChangeArrowheads="1"/>
        </xdr:cNvSpPr>
      </xdr:nvSpPr>
      <xdr:spPr bwMode="auto">
        <a:xfrm>
          <a:off x="3886200" y="143827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61</xdr:row>
      <xdr:rowOff>0</xdr:rowOff>
    </xdr:from>
    <xdr:to>
      <xdr:col>5</xdr:col>
      <xdr:colOff>0</xdr:colOff>
      <xdr:row>61</xdr:row>
      <xdr:rowOff>0</xdr:rowOff>
    </xdr:to>
    <xdr:sp macro="" textlink="">
      <xdr:nvSpPr>
        <xdr:cNvPr id="5610" name="Text Box 2514"/>
        <xdr:cNvSpPr txBox="1">
          <a:spLocks noChangeArrowheads="1"/>
        </xdr:cNvSpPr>
      </xdr:nvSpPr>
      <xdr:spPr bwMode="auto">
        <a:xfrm>
          <a:off x="3886200" y="14382750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sammen</a:t>
          </a:r>
        </a:p>
      </xdr:txBody>
    </xdr:sp>
    <xdr:clientData/>
  </xdr:twoCellAnchor>
  <xdr:twoCellAnchor>
    <xdr:from>
      <xdr:col>5</xdr:col>
      <xdr:colOff>19050</xdr:colOff>
      <xdr:row>61</xdr:row>
      <xdr:rowOff>0</xdr:rowOff>
    </xdr:from>
    <xdr:to>
      <xdr:col>6</xdr:col>
      <xdr:colOff>0</xdr:colOff>
      <xdr:row>61</xdr:row>
      <xdr:rowOff>0</xdr:rowOff>
    </xdr:to>
    <xdr:sp macro="" textlink="">
      <xdr:nvSpPr>
        <xdr:cNvPr id="5611" name="Text Box 2515"/>
        <xdr:cNvSpPr txBox="1">
          <a:spLocks noChangeArrowheads="1"/>
        </xdr:cNvSpPr>
      </xdr:nvSpPr>
      <xdr:spPr bwMode="auto">
        <a:xfrm>
          <a:off x="4429125" y="14382750"/>
          <a:ext cx="504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14-18</a:t>
          </a:r>
        </a:p>
      </xdr:txBody>
    </xdr:sp>
    <xdr:clientData/>
  </xdr:twoCellAnchor>
  <xdr:twoCellAnchor>
    <xdr:from>
      <xdr:col>6</xdr:col>
      <xdr:colOff>0</xdr:colOff>
      <xdr:row>61</xdr:row>
      <xdr:rowOff>0</xdr:rowOff>
    </xdr:from>
    <xdr:to>
      <xdr:col>7</xdr:col>
      <xdr:colOff>0</xdr:colOff>
      <xdr:row>61</xdr:row>
      <xdr:rowOff>0</xdr:rowOff>
    </xdr:to>
    <xdr:sp macro="" textlink="">
      <xdr:nvSpPr>
        <xdr:cNvPr id="5612" name="Text Box 2516"/>
        <xdr:cNvSpPr txBox="1">
          <a:spLocks noChangeArrowheads="1"/>
        </xdr:cNvSpPr>
      </xdr:nvSpPr>
      <xdr:spPr bwMode="auto">
        <a:xfrm>
          <a:off x="4933950" y="14382750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7</xdr:col>
      <xdr:colOff>0</xdr:colOff>
      <xdr:row>61</xdr:row>
      <xdr:rowOff>0</xdr:rowOff>
    </xdr:from>
    <xdr:to>
      <xdr:col>8</xdr:col>
      <xdr:colOff>0</xdr:colOff>
      <xdr:row>61</xdr:row>
      <xdr:rowOff>0</xdr:rowOff>
    </xdr:to>
    <xdr:sp macro="" textlink="">
      <xdr:nvSpPr>
        <xdr:cNvPr id="5613" name="Text Box 2517"/>
        <xdr:cNvSpPr txBox="1">
          <a:spLocks noChangeArrowheads="1"/>
        </xdr:cNvSpPr>
      </xdr:nvSpPr>
      <xdr:spPr bwMode="auto">
        <a:xfrm>
          <a:off x="5448300" y="14382750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 und mehr</a:t>
          </a:r>
        </a:p>
      </xdr:txBody>
    </xdr:sp>
    <xdr:clientData/>
  </xdr:twoCellAnchor>
  <xdr:twoCellAnchor>
    <xdr:from>
      <xdr:col>8</xdr:col>
      <xdr:colOff>0</xdr:colOff>
      <xdr:row>61</xdr:row>
      <xdr:rowOff>0</xdr:rowOff>
    </xdr:from>
    <xdr:to>
      <xdr:col>9</xdr:col>
      <xdr:colOff>0</xdr:colOff>
      <xdr:row>61</xdr:row>
      <xdr:rowOff>0</xdr:rowOff>
    </xdr:to>
    <xdr:sp macro="" textlink="">
      <xdr:nvSpPr>
        <xdr:cNvPr id="5614" name="Text Box 2518"/>
        <xdr:cNvSpPr txBox="1">
          <a:spLocks noChangeArrowheads="1"/>
        </xdr:cNvSpPr>
      </xdr:nvSpPr>
      <xdr:spPr bwMode="auto">
        <a:xfrm>
          <a:off x="5972175" y="14382750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sammen</a:t>
          </a:r>
        </a:p>
      </xdr:txBody>
    </xdr:sp>
    <xdr:clientData/>
  </xdr:twoCellAnchor>
  <xdr:twoCellAnchor>
    <xdr:from>
      <xdr:col>9</xdr:col>
      <xdr:colOff>0</xdr:colOff>
      <xdr:row>61</xdr:row>
      <xdr:rowOff>0</xdr:rowOff>
    </xdr:from>
    <xdr:to>
      <xdr:col>10</xdr:col>
      <xdr:colOff>9525</xdr:colOff>
      <xdr:row>61</xdr:row>
      <xdr:rowOff>0</xdr:rowOff>
    </xdr:to>
    <xdr:sp macro="" textlink="">
      <xdr:nvSpPr>
        <xdr:cNvPr id="5615" name="Text Box 2519"/>
        <xdr:cNvSpPr txBox="1">
          <a:spLocks noChangeArrowheads="1"/>
        </xdr:cNvSpPr>
      </xdr:nvSpPr>
      <xdr:spPr bwMode="auto">
        <a:xfrm>
          <a:off x="6600825" y="14382750"/>
          <a:ext cx="6381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10</xdr:col>
      <xdr:colOff>0</xdr:colOff>
      <xdr:row>61</xdr:row>
      <xdr:rowOff>0</xdr:rowOff>
    </xdr:from>
    <xdr:to>
      <xdr:col>11</xdr:col>
      <xdr:colOff>0</xdr:colOff>
      <xdr:row>61</xdr:row>
      <xdr:rowOff>0</xdr:rowOff>
    </xdr:to>
    <xdr:sp macro="" textlink="">
      <xdr:nvSpPr>
        <xdr:cNvPr id="5616" name="Text Box 2520"/>
        <xdr:cNvSpPr txBox="1">
          <a:spLocks noChangeArrowheads="1"/>
        </xdr:cNvSpPr>
      </xdr:nvSpPr>
      <xdr:spPr bwMode="auto">
        <a:xfrm>
          <a:off x="7229475" y="14382750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11</xdr:col>
      <xdr:colOff>0</xdr:colOff>
      <xdr:row>61</xdr:row>
      <xdr:rowOff>0</xdr:rowOff>
    </xdr:from>
    <xdr:to>
      <xdr:col>12</xdr:col>
      <xdr:colOff>0</xdr:colOff>
      <xdr:row>61</xdr:row>
      <xdr:rowOff>0</xdr:rowOff>
    </xdr:to>
    <xdr:sp macro="" textlink="">
      <xdr:nvSpPr>
        <xdr:cNvPr id="5617" name="Text Box 2521"/>
        <xdr:cNvSpPr txBox="1">
          <a:spLocks noChangeArrowheads="1"/>
        </xdr:cNvSpPr>
      </xdr:nvSpPr>
      <xdr:spPr bwMode="auto">
        <a:xfrm>
          <a:off x="7858125" y="14382750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61</xdr:row>
      <xdr:rowOff>0</xdr:rowOff>
    </xdr:from>
    <xdr:to>
      <xdr:col>4</xdr:col>
      <xdr:colOff>0</xdr:colOff>
      <xdr:row>61</xdr:row>
      <xdr:rowOff>0</xdr:rowOff>
    </xdr:to>
    <xdr:sp macro="" textlink="">
      <xdr:nvSpPr>
        <xdr:cNvPr id="5618" name="Text Box 2522"/>
        <xdr:cNvSpPr txBox="1">
          <a:spLocks noChangeArrowheads="1"/>
        </xdr:cNvSpPr>
      </xdr:nvSpPr>
      <xdr:spPr bwMode="auto">
        <a:xfrm>
          <a:off x="3886200" y="143827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61</xdr:row>
      <xdr:rowOff>0</xdr:rowOff>
    </xdr:from>
    <xdr:to>
      <xdr:col>4</xdr:col>
      <xdr:colOff>0</xdr:colOff>
      <xdr:row>61</xdr:row>
      <xdr:rowOff>0</xdr:rowOff>
    </xdr:to>
    <xdr:sp macro="" textlink="">
      <xdr:nvSpPr>
        <xdr:cNvPr id="5619" name="Text Box 2523"/>
        <xdr:cNvSpPr txBox="1">
          <a:spLocks noChangeArrowheads="1"/>
        </xdr:cNvSpPr>
      </xdr:nvSpPr>
      <xdr:spPr bwMode="auto">
        <a:xfrm>
          <a:off x="3886200" y="143827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61</xdr:row>
      <xdr:rowOff>0</xdr:rowOff>
    </xdr:from>
    <xdr:to>
      <xdr:col>4</xdr:col>
      <xdr:colOff>0</xdr:colOff>
      <xdr:row>61</xdr:row>
      <xdr:rowOff>0</xdr:rowOff>
    </xdr:to>
    <xdr:sp macro="" textlink="">
      <xdr:nvSpPr>
        <xdr:cNvPr id="5620" name="Text Box 2524"/>
        <xdr:cNvSpPr txBox="1">
          <a:spLocks noChangeArrowheads="1"/>
        </xdr:cNvSpPr>
      </xdr:nvSpPr>
      <xdr:spPr bwMode="auto">
        <a:xfrm>
          <a:off x="3886200" y="143827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61</xdr:row>
      <xdr:rowOff>0</xdr:rowOff>
    </xdr:from>
    <xdr:to>
      <xdr:col>4</xdr:col>
      <xdr:colOff>0</xdr:colOff>
      <xdr:row>61</xdr:row>
      <xdr:rowOff>0</xdr:rowOff>
    </xdr:to>
    <xdr:sp macro="" textlink="">
      <xdr:nvSpPr>
        <xdr:cNvPr id="5621" name="Text Box 2525"/>
        <xdr:cNvSpPr txBox="1">
          <a:spLocks noChangeArrowheads="1"/>
        </xdr:cNvSpPr>
      </xdr:nvSpPr>
      <xdr:spPr bwMode="auto">
        <a:xfrm>
          <a:off x="3886200" y="143827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61</xdr:row>
      <xdr:rowOff>0</xdr:rowOff>
    </xdr:from>
    <xdr:to>
      <xdr:col>4</xdr:col>
      <xdr:colOff>0</xdr:colOff>
      <xdr:row>61</xdr:row>
      <xdr:rowOff>0</xdr:rowOff>
    </xdr:to>
    <xdr:sp macro="" textlink="">
      <xdr:nvSpPr>
        <xdr:cNvPr id="5622" name="Text Box 2526"/>
        <xdr:cNvSpPr txBox="1">
          <a:spLocks noChangeArrowheads="1"/>
        </xdr:cNvSpPr>
      </xdr:nvSpPr>
      <xdr:spPr bwMode="auto">
        <a:xfrm>
          <a:off x="3886200" y="143827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61</xdr:row>
      <xdr:rowOff>0</xdr:rowOff>
    </xdr:from>
    <xdr:to>
      <xdr:col>4</xdr:col>
      <xdr:colOff>0</xdr:colOff>
      <xdr:row>61</xdr:row>
      <xdr:rowOff>0</xdr:rowOff>
    </xdr:to>
    <xdr:sp macro="" textlink="">
      <xdr:nvSpPr>
        <xdr:cNvPr id="5623" name="Text Box 2527"/>
        <xdr:cNvSpPr txBox="1">
          <a:spLocks noChangeArrowheads="1"/>
        </xdr:cNvSpPr>
      </xdr:nvSpPr>
      <xdr:spPr bwMode="auto">
        <a:xfrm>
          <a:off x="3886200" y="143827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61</xdr:row>
      <xdr:rowOff>0</xdr:rowOff>
    </xdr:from>
    <xdr:to>
      <xdr:col>4</xdr:col>
      <xdr:colOff>0</xdr:colOff>
      <xdr:row>61</xdr:row>
      <xdr:rowOff>0</xdr:rowOff>
    </xdr:to>
    <xdr:sp macro="" textlink="">
      <xdr:nvSpPr>
        <xdr:cNvPr id="5624" name="Text Box 2528"/>
        <xdr:cNvSpPr txBox="1">
          <a:spLocks noChangeArrowheads="1"/>
        </xdr:cNvSpPr>
      </xdr:nvSpPr>
      <xdr:spPr bwMode="auto">
        <a:xfrm>
          <a:off x="3886200" y="143827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61</xdr:row>
      <xdr:rowOff>0</xdr:rowOff>
    </xdr:from>
    <xdr:to>
      <xdr:col>4</xdr:col>
      <xdr:colOff>0</xdr:colOff>
      <xdr:row>61</xdr:row>
      <xdr:rowOff>0</xdr:rowOff>
    </xdr:to>
    <xdr:sp macro="" textlink="">
      <xdr:nvSpPr>
        <xdr:cNvPr id="5625" name="Text Box 2529"/>
        <xdr:cNvSpPr txBox="1">
          <a:spLocks noChangeArrowheads="1"/>
        </xdr:cNvSpPr>
      </xdr:nvSpPr>
      <xdr:spPr bwMode="auto">
        <a:xfrm>
          <a:off x="3886200" y="143827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2</xdr:col>
      <xdr:colOff>0</xdr:colOff>
      <xdr:row>73</xdr:row>
      <xdr:rowOff>0</xdr:rowOff>
    </xdr:from>
    <xdr:to>
      <xdr:col>3</xdr:col>
      <xdr:colOff>9525</xdr:colOff>
      <xdr:row>73</xdr:row>
      <xdr:rowOff>0</xdr:rowOff>
    </xdr:to>
    <xdr:sp macro="" textlink="">
      <xdr:nvSpPr>
        <xdr:cNvPr id="5626" name="Text Box 2530"/>
        <xdr:cNvSpPr txBox="1">
          <a:spLocks noChangeArrowheads="1"/>
        </xdr:cNvSpPr>
      </xdr:nvSpPr>
      <xdr:spPr bwMode="auto">
        <a:xfrm>
          <a:off x="2724150" y="16821150"/>
          <a:ext cx="6477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3</xdr:col>
      <xdr:colOff>9525</xdr:colOff>
      <xdr:row>73</xdr:row>
      <xdr:rowOff>0</xdr:rowOff>
    </xdr:from>
    <xdr:to>
      <xdr:col>3</xdr:col>
      <xdr:colOff>400050</xdr:colOff>
      <xdr:row>73</xdr:row>
      <xdr:rowOff>0</xdr:rowOff>
    </xdr:to>
    <xdr:sp macro="" textlink="">
      <xdr:nvSpPr>
        <xdr:cNvPr id="5627" name="Text Box 2531"/>
        <xdr:cNvSpPr txBox="1">
          <a:spLocks noChangeArrowheads="1"/>
        </xdr:cNvSpPr>
      </xdr:nvSpPr>
      <xdr:spPr bwMode="auto">
        <a:xfrm>
          <a:off x="3371850" y="16821150"/>
          <a:ext cx="390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Ins-gesamt</a:t>
          </a:r>
        </a:p>
      </xdr:txBody>
    </xdr:sp>
    <xdr:clientData/>
  </xdr:twoCellAnchor>
  <xdr:twoCellAnchor>
    <xdr:from>
      <xdr:col>4</xdr:col>
      <xdr:colOff>0</xdr:colOff>
      <xdr:row>73</xdr:row>
      <xdr:rowOff>0</xdr:rowOff>
    </xdr:from>
    <xdr:to>
      <xdr:col>4</xdr:col>
      <xdr:colOff>0</xdr:colOff>
      <xdr:row>73</xdr:row>
      <xdr:rowOff>0</xdr:rowOff>
    </xdr:to>
    <xdr:sp macro="" textlink="">
      <xdr:nvSpPr>
        <xdr:cNvPr id="5628" name="Text Box 2532"/>
        <xdr:cNvSpPr txBox="1">
          <a:spLocks noChangeArrowheads="1"/>
        </xdr:cNvSpPr>
      </xdr:nvSpPr>
      <xdr:spPr bwMode="auto">
        <a:xfrm>
          <a:off x="3886200" y="168211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73</xdr:row>
      <xdr:rowOff>0</xdr:rowOff>
    </xdr:from>
    <xdr:to>
      <xdr:col>4</xdr:col>
      <xdr:colOff>0</xdr:colOff>
      <xdr:row>73</xdr:row>
      <xdr:rowOff>0</xdr:rowOff>
    </xdr:to>
    <xdr:sp macro="" textlink="">
      <xdr:nvSpPr>
        <xdr:cNvPr id="5629" name="Text Box 2533"/>
        <xdr:cNvSpPr txBox="1">
          <a:spLocks noChangeArrowheads="1"/>
        </xdr:cNvSpPr>
      </xdr:nvSpPr>
      <xdr:spPr bwMode="auto">
        <a:xfrm>
          <a:off x="3886200" y="168211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73</xdr:row>
      <xdr:rowOff>0</xdr:rowOff>
    </xdr:from>
    <xdr:to>
      <xdr:col>4</xdr:col>
      <xdr:colOff>0</xdr:colOff>
      <xdr:row>73</xdr:row>
      <xdr:rowOff>0</xdr:rowOff>
    </xdr:to>
    <xdr:sp macro="" textlink="">
      <xdr:nvSpPr>
        <xdr:cNvPr id="5630" name="Text Box 2534"/>
        <xdr:cNvSpPr txBox="1">
          <a:spLocks noChangeArrowheads="1"/>
        </xdr:cNvSpPr>
      </xdr:nvSpPr>
      <xdr:spPr bwMode="auto">
        <a:xfrm>
          <a:off x="3886200" y="168211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73</xdr:row>
      <xdr:rowOff>0</xdr:rowOff>
    </xdr:from>
    <xdr:to>
      <xdr:col>4</xdr:col>
      <xdr:colOff>0</xdr:colOff>
      <xdr:row>73</xdr:row>
      <xdr:rowOff>0</xdr:rowOff>
    </xdr:to>
    <xdr:sp macro="" textlink="">
      <xdr:nvSpPr>
        <xdr:cNvPr id="5631" name="Text Box 2535"/>
        <xdr:cNvSpPr txBox="1">
          <a:spLocks noChangeArrowheads="1"/>
        </xdr:cNvSpPr>
      </xdr:nvSpPr>
      <xdr:spPr bwMode="auto">
        <a:xfrm>
          <a:off x="3886200" y="168211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2</xdr:col>
      <xdr:colOff>19050</xdr:colOff>
      <xdr:row>73</xdr:row>
      <xdr:rowOff>0</xdr:rowOff>
    </xdr:from>
    <xdr:to>
      <xdr:col>3</xdr:col>
      <xdr:colOff>9525</xdr:colOff>
      <xdr:row>73</xdr:row>
      <xdr:rowOff>0</xdr:rowOff>
    </xdr:to>
    <xdr:sp macro="" textlink="">
      <xdr:nvSpPr>
        <xdr:cNvPr id="5632" name="Text Box 2536"/>
        <xdr:cNvSpPr txBox="1">
          <a:spLocks noChangeArrowheads="1"/>
        </xdr:cNvSpPr>
      </xdr:nvSpPr>
      <xdr:spPr bwMode="auto">
        <a:xfrm>
          <a:off x="2743200" y="16821150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3</xdr:col>
      <xdr:colOff>19050</xdr:colOff>
      <xdr:row>73</xdr:row>
      <xdr:rowOff>0</xdr:rowOff>
    </xdr:from>
    <xdr:to>
      <xdr:col>3</xdr:col>
      <xdr:colOff>400050</xdr:colOff>
      <xdr:row>73</xdr:row>
      <xdr:rowOff>0</xdr:rowOff>
    </xdr:to>
    <xdr:sp macro="" textlink="">
      <xdr:nvSpPr>
        <xdr:cNvPr id="5633" name="Text Box 2537"/>
        <xdr:cNvSpPr txBox="1">
          <a:spLocks noChangeArrowheads="1"/>
        </xdr:cNvSpPr>
      </xdr:nvSpPr>
      <xdr:spPr bwMode="auto">
        <a:xfrm>
          <a:off x="3381375" y="16821150"/>
          <a:ext cx="3810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Insgesamt</a:t>
          </a:r>
        </a:p>
      </xdr:txBody>
    </xdr:sp>
    <xdr:clientData/>
  </xdr:twoCellAnchor>
  <xdr:twoCellAnchor>
    <xdr:from>
      <xdr:col>4</xdr:col>
      <xdr:colOff>0</xdr:colOff>
      <xdr:row>73</xdr:row>
      <xdr:rowOff>0</xdr:rowOff>
    </xdr:from>
    <xdr:to>
      <xdr:col>4</xdr:col>
      <xdr:colOff>0</xdr:colOff>
      <xdr:row>73</xdr:row>
      <xdr:rowOff>0</xdr:rowOff>
    </xdr:to>
    <xdr:sp macro="" textlink="">
      <xdr:nvSpPr>
        <xdr:cNvPr id="5634" name="Text Box 2538"/>
        <xdr:cNvSpPr txBox="1">
          <a:spLocks noChangeArrowheads="1"/>
        </xdr:cNvSpPr>
      </xdr:nvSpPr>
      <xdr:spPr bwMode="auto">
        <a:xfrm>
          <a:off x="3886200" y="168211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73</xdr:row>
      <xdr:rowOff>0</xdr:rowOff>
    </xdr:from>
    <xdr:to>
      <xdr:col>4</xdr:col>
      <xdr:colOff>0</xdr:colOff>
      <xdr:row>73</xdr:row>
      <xdr:rowOff>0</xdr:rowOff>
    </xdr:to>
    <xdr:sp macro="" textlink="">
      <xdr:nvSpPr>
        <xdr:cNvPr id="5635" name="Text Box 2539"/>
        <xdr:cNvSpPr txBox="1">
          <a:spLocks noChangeArrowheads="1"/>
        </xdr:cNvSpPr>
      </xdr:nvSpPr>
      <xdr:spPr bwMode="auto">
        <a:xfrm>
          <a:off x="3886200" y="168211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73</xdr:row>
      <xdr:rowOff>0</xdr:rowOff>
    </xdr:from>
    <xdr:to>
      <xdr:col>4</xdr:col>
      <xdr:colOff>0</xdr:colOff>
      <xdr:row>73</xdr:row>
      <xdr:rowOff>0</xdr:rowOff>
    </xdr:to>
    <xdr:sp macro="" textlink="">
      <xdr:nvSpPr>
        <xdr:cNvPr id="5636" name="Text Box 2540"/>
        <xdr:cNvSpPr txBox="1">
          <a:spLocks noChangeArrowheads="1"/>
        </xdr:cNvSpPr>
      </xdr:nvSpPr>
      <xdr:spPr bwMode="auto">
        <a:xfrm>
          <a:off x="3886200" y="168211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73</xdr:row>
      <xdr:rowOff>0</xdr:rowOff>
    </xdr:from>
    <xdr:to>
      <xdr:col>4</xdr:col>
      <xdr:colOff>0</xdr:colOff>
      <xdr:row>73</xdr:row>
      <xdr:rowOff>0</xdr:rowOff>
    </xdr:to>
    <xdr:sp macro="" textlink="">
      <xdr:nvSpPr>
        <xdr:cNvPr id="5637" name="Text Box 2541"/>
        <xdr:cNvSpPr txBox="1">
          <a:spLocks noChangeArrowheads="1"/>
        </xdr:cNvSpPr>
      </xdr:nvSpPr>
      <xdr:spPr bwMode="auto">
        <a:xfrm>
          <a:off x="3886200" y="168211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73</xdr:row>
      <xdr:rowOff>0</xdr:rowOff>
    </xdr:from>
    <xdr:to>
      <xdr:col>4</xdr:col>
      <xdr:colOff>457200</xdr:colOff>
      <xdr:row>73</xdr:row>
      <xdr:rowOff>0</xdr:rowOff>
    </xdr:to>
    <xdr:sp macro="" textlink="">
      <xdr:nvSpPr>
        <xdr:cNvPr id="5638" name="Text Box 2542"/>
        <xdr:cNvSpPr txBox="1">
          <a:spLocks noChangeArrowheads="1"/>
        </xdr:cNvSpPr>
      </xdr:nvSpPr>
      <xdr:spPr bwMode="auto">
        <a:xfrm>
          <a:off x="3886200" y="16821150"/>
          <a:ext cx="457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5</xdr:col>
      <xdr:colOff>9525</xdr:colOff>
      <xdr:row>73</xdr:row>
      <xdr:rowOff>0</xdr:rowOff>
    </xdr:from>
    <xdr:to>
      <xdr:col>5</xdr:col>
      <xdr:colOff>495300</xdr:colOff>
      <xdr:row>73</xdr:row>
      <xdr:rowOff>0</xdr:rowOff>
    </xdr:to>
    <xdr:sp macro="" textlink="">
      <xdr:nvSpPr>
        <xdr:cNvPr id="5639" name="Text Box 2543"/>
        <xdr:cNvSpPr txBox="1">
          <a:spLocks noChangeArrowheads="1"/>
        </xdr:cNvSpPr>
      </xdr:nvSpPr>
      <xdr:spPr bwMode="auto">
        <a:xfrm>
          <a:off x="4419600" y="16821150"/>
          <a:ext cx="4857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14-18</a:t>
          </a:r>
        </a:p>
      </xdr:txBody>
    </xdr:sp>
    <xdr:clientData/>
  </xdr:twoCellAnchor>
  <xdr:twoCellAnchor>
    <xdr:from>
      <xdr:col>6</xdr:col>
      <xdr:colOff>0</xdr:colOff>
      <xdr:row>73</xdr:row>
      <xdr:rowOff>0</xdr:rowOff>
    </xdr:from>
    <xdr:to>
      <xdr:col>6</xdr:col>
      <xdr:colOff>495300</xdr:colOff>
      <xdr:row>73</xdr:row>
      <xdr:rowOff>0</xdr:rowOff>
    </xdr:to>
    <xdr:sp macro="" textlink="">
      <xdr:nvSpPr>
        <xdr:cNvPr id="5640" name="Text Box 2544"/>
        <xdr:cNvSpPr txBox="1">
          <a:spLocks noChangeArrowheads="1"/>
        </xdr:cNvSpPr>
      </xdr:nvSpPr>
      <xdr:spPr bwMode="auto">
        <a:xfrm>
          <a:off x="4933950" y="16821150"/>
          <a:ext cx="4953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7</xdr:col>
      <xdr:colOff>19050</xdr:colOff>
      <xdr:row>73</xdr:row>
      <xdr:rowOff>0</xdr:rowOff>
    </xdr:from>
    <xdr:to>
      <xdr:col>12</xdr:col>
      <xdr:colOff>0</xdr:colOff>
      <xdr:row>73</xdr:row>
      <xdr:rowOff>0</xdr:rowOff>
    </xdr:to>
    <xdr:sp macro="" textlink="">
      <xdr:nvSpPr>
        <xdr:cNvPr id="5641" name="Text Box 2545"/>
        <xdr:cNvSpPr txBox="1">
          <a:spLocks noChangeArrowheads="1"/>
        </xdr:cNvSpPr>
      </xdr:nvSpPr>
      <xdr:spPr bwMode="auto">
        <a:xfrm>
          <a:off x="5467350" y="16821150"/>
          <a:ext cx="30194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 und mehr</a:t>
          </a:r>
        </a:p>
      </xdr:txBody>
    </xdr:sp>
    <xdr:clientData/>
  </xdr:twoCellAnchor>
  <xdr:twoCellAnchor>
    <xdr:from>
      <xdr:col>4</xdr:col>
      <xdr:colOff>0</xdr:colOff>
      <xdr:row>73</xdr:row>
      <xdr:rowOff>0</xdr:rowOff>
    </xdr:from>
    <xdr:to>
      <xdr:col>5</xdr:col>
      <xdr:colOff>0</xdr:colOff>
      <xdr:row>73</xdr:row>
      <xdr:rowOff>0</xdr:rowOff>
    </xdr:to>
    <xdr:sp macro="" textlink="">
      <xdr:nvSpPr>
        <xdr:cNvPr id="5642" name="Text Box 2546"/>
        <xdr:cNvSpPr txBox="1">
          <a:spLocks noChangeArrowheads="1"/>
        </xdr:cNvSpPr>
      </xdr:nvSpPr>
      <xdr:spPr bwMode="auto">
        <a:xfrm>
          <a:off x="3886200" y="16821150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sammen</a:t>
          </a:r>
        </a:p>
      </xdr:txBody>
    </xdr:sp>
    <xdr:clientData/>
  </xdr:twoCellAnchor>
  <xdr:twoCellAnchor>
    <xdr:from>
      <xdr:col>5</xdr:col>
      <xdr:colOff>19050</xdr:colOff>
      <xdr:row>73</xdr:row>
      <xdr:rowOff>0</xdr:rowOff>
    </xdr:from>
    <xdr:to>
      <xdr:col>6</xdr:col>
      <xdr:colOff>0</xdr:colOff>
      <xdr:row>73</xdr:row>
      <xdr:rowOff>0</xdr:rowOff>
    </xdr:to>
    <xdr:sp macro="" textlink="">
      <xdr:nvSpPr>
        <xdr:cNvPr id="5643" name="Text Box 2547"/>
        <xdr:cNvSpPr txBox="1">
          <a:spLocks noChangeArrowheads="1"/>
        </xdr:cNvSpPr>
      </xdr:nvSpPr>
      <xdr:spPr bwMode="auto">
        <a:xfrm>
          <a:off x="4429125" y="16821150"/>
          <a:ext cx="504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14-18</a:t>
          </a:r>
        </a:p>
      </xdr:txBody>
    </xdr:sp>
    <xdr:clientData/>
  </xdr:twoCellAnchor>
  <xdr:twoCellAnchor>
    <xdr:from>
      <xdr:col>6</xdr:col>
      <xdr:colOff>0</xdr:colOff>
      <xdr:row>73</xdr:row>
      <xdr:rowOff>0</xdr:rowOff>
    </xdr:from>
    <xdr:to>
      <xdr:col>7</xdr:col>
      <xdr:colOff>0</xdr:colOff>
      <xdr:row>73</xdr:row>
      <xdr:rowOff>0</xdr:rowOff>
    </xdr:to>
    <xdr:sp macro="" textlink="">
      <xdr:nvSpPr>
        <xdr:cNvPr id="5644" name="Text Box 2548"/>
        <xdr:cNvSpPr txBox="1">
          <a:spLocks noChangeArrowheads="1"/>
        </xdr:cNvSpPr>
      </xdr:nvSpPr>
      <xdr:spPr bwMode="auto">
        <a:xfrm>
          <a:off x="4933950" y="16821150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7</xdr:col>
      <xdr:colOff>0</xdr:colOff>
      <xdr:row>73</xdr:row>
      <xdr:rowOff>0</xdr:rowOff>
    </xdr:from>
    <xdr:to>
      <xdr:col>8</xdr:col>
      <xdr:colOff>0</xdr:colOff>
      <xdr:row>73</xdr:row>
      <xdr:rowOff>0</xdr:rowOff>
    </xdr:to>
    <xdr:sp macro="" textlink="">
      <xdr:nvSpPr>
        <xdr:cNvPr id="5645" name="Text Box 2549"/>
        <xdr:cNvSpPr txBox="1">
          <a:spLocks noChangeArrowheads="1"/>
        </xdr:cNvSpPr>
      </xdr:nvSpPr>
      <xdr:spPr bwMode="auto">
        <a:xfrm>
          <a:off x="5448300" y="16821150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 und mehr</a:t>
          </a:r>
        </a:p>
      </xdr:txBody>
    </xdr:sp>
    <xdr:clientData/>
  </xdr:twoCellAnchor>
  <xdr:twoCellAnchor>
    <xdr:from>
      <xdr:col>8</xdr:col>
      <xdr:colOff>0</xdr:colOff>
      <xdr:row>73</xdr:row>
      <xdr:rowOff>0</xdr:rowOff>
    </xdr:from>
    <xdr:to>
      <xdr:col>9</xdr:col>
      <xdr:colOff>0</xdr:colOff>
      <xdr:row>73</xdr:row>
      <xdr:rowOff>0</xdr:rowOff>
    </xdr:to>
    <xdr:sp macro="" textlink="">
      <xdr:nvSpPr>
        <xdr:cNvPr id="5646" name="Text Box 2550"/>
        <xdr:cNvSpPr txBox="1">
          <a:spLocks noChangeArrowheads="1"/>
        </xdr:cNvSpPr>
      </xdr:nvSpPr>
      <xdr:spPr bwMode="auto">
        <a:xfrm>
          <a:off x="5972175" y="16821150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sammen</a:t>
          </a:r>
        </a:p>
      </xdr:txBody>
    </xdr:sp>
    <xdr:clientData/>
  </xdr:twoCellAnchor>
  <xdr:twoCellAnchor>
    <xdr:from>
      <xdr:col>9</xdr:col>
      <xdr:colOff>0</xdr:colOff>
      <xdr:row>73</xdr:row>
      <xdr:rowOff>0</xdr:rowOff>
    </xdr:from>
    <xdr:to>
      <xdr:col>10</xdr:col>
      <xdr:colOff>9525</xdr:colOff>
      <xdr:row>73</xdr:row>
      <xdr:rowOff>0</xdr:rowOff>
    </xdr:to>
    <xdr:sp macro="" textlink="">
      <xdr:nvSpPr>
        <xdr:cNvPr id="5647" name="Text Box 2551"/>
        <xdr:cNvSpPr txBox="1">
          <a:spLocks noChangeArrowheads="1"/>
        </xdr:cNvSpPr>
      </xdr:nvSpPr>
      <xdr:spPr bwMode="auto">
        <a:xfrm>
          <a:off x="6600825" y="16821150"/>
          <a:ext cx="6381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10</xdr:col>
      <xdr:colOff>0</xdr:colOff>
      <xdr:row>73</xdr:row>
      <xdr:rowOff>0</xdr:rowOff>
    </xdr:from>
    <xdr:to>
      <xdr:col>11</xdr:col>
      <xdr:colOff>0</xdr:colOff>
      <xdr:row>73</xdr:row>
      <xdr:rowOff>0</xdr:rowOff>
    </xdr:to>
    <xdr:sp macro="" textlink="">
      <xdr:nvSpPr>
        <xdr:cNvPr id="5648" name="Text Box 2552"/>
        <xdr:cNvSpPr txBox="1">
          <a:spLocks noChangeArrowheads="1"/>
        </xdr:cNvSpPr>
      </xdr:nvSpPr>
      <xdr:spPr bwMode="auto">
        <a:xfrm>
          <a:off x="7229475" y="16821150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11</xdr:col>
      <xdr:colOff>0</xdr:colOff>
      <xdr:row>73</xdr:row>
      <xdr:rowOff>0</xdr:rowOff>
    </xdr:from>
    <xdr:to>
      <xdr:col>12</xdr:col>
      <xdr:colOff>0</xdr:colOff>
      <xdr:row>73</xdr:row>
      <xdr:rowOff>0</xdr:rowOff>
    </xdr:to>
    <xdr:sp macro="" textlink="">
      <xdr:nvSpPr>
        <xdr:cNvPr id="5649" name="Text Box 2553"/>
        <xdr:cNvSpPr txBox="1">
          <a:spLocks noChangeArrowheads="1"/>
        </xdr:cNvSpPr>
      </xdr:nvSpPr>
      <xdr:spPr bwMode="auto">
        <a:xfrm>
          <a:off x="7858125" y="16821150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71</xdr:row>
      <xdr:rowOff>0</xdr:rowOff>
    </xdr:from>
    <xdr:to>
      <xdr:col>4</xdr:col>
      <xdr:colOff>0</xdr:colOff>
      <xdr:row>73</xdr:row>
      <xdr:rowOff>0</xdr:rowOff>
    </xdr:to>
    <xdr:sp macro="" textlink="">
      <xdr:nvSpPr>
        <xdr:cNvPr id="5650" name="Text Box 2554"/>
        <xdr:cNvSpPr txBox="1">
          <a:spLocks noChangeArrowheads="1"/>
        </xdr:cNvSpPr>
      </xdr:nvSpPr>
      <xdr:spPr bwMode="auto">
        <a:xfrm>
          <a:off x="3886200" y="16516350"/>
          <a:ext cx="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72</xdr:row>
      <xdr:rowOff>9525</xdr:rowOff>
    </xdr:from>
    <xdr:to>
      <xdr:col>4</xdr:col>
      <xdr:colOff>0</xdr:colOff>
      <xdr:row>73</xdr:row>
      <xdr:rowOff>0</xdr:rowOff>
    </xdr:to>
    <xdr:sp macro="" textlink="">
      <xdr:nvSpPr>
        <xdr:cNvPr id="5651" name="Text Box 2555"/>
        <xdr:cNvSpPr txBox="1">
          <a:spLocks noChangeArrowheads="1"/>
        </xdr:cNvSpPr>
      </xdr:nvSpPr>
      <xdr:spPr bwMode="auto">
        <a:xfrm>
          <a:off x="3886200" y="16678275"/>
          <a:ext cx="0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72</xdr:row>
      <xdr:rowOff>0</xdr:rowOff>
    </xdr:from>
    <xdr:to>
      <xdr:col>4</xdr:col>
      <xdr:colOff>0</xdr:colOff>
      <xdr:row>73</xdr:row>
      <xdr:rowOff>0</xdr:rowOff>
    </xdr:to>
    <xdr:sp macro="" textlink="">
      <xdr:nvSpPr>
        <xdr:cNvPr id="5652" name="Text Box 2556"/>
        <xdr:cNvSpPr txBox="1">
          <a:spLocks noChangeArrowheads="1"/>
        </xdr:cNvSpPr>
      </xdr:nvSpPr>
      <xdr:spPr bwMode="auto">
        <a:xfrm>
          <a:off x="3886200" y="166687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72</xdr:row>
      <xdr:rowOff>0</xdr:rowOff>
    </xdr:from>
    <xdr:to>
      <xdr:col>4</xdr:col>
      <xdr:colOff>0</xdr:colOff>
      <xdr:row>73</xdr:row>
      <xdr:rowOff>0</xdr:rowOff>
    </xdr:to>
    <xdr:sp macro="" textlink="">
      <xdr:nvSpPr>
        <xdr:cNvPr id="5653" name="Text Box 2557"/>
        <xdr:cNvSpPr txBox="1">
          <a:spLocks noChangeArrowheads="1"/>
        </xdr:cNvSpPr>
      </xdr:nvSpPr>
      <xdr:spPr bwMode="auto">
        <a:xfrm>
          <a:off x="3886200" y="166687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70</xdr:row>
      <xdr:rowOff>0</xdr:rowOff>
    </xdr:from>
    <xdr:to>
      <xdr:col>4</xdr:col>
      <xdr:colOff>0</xdr:colOff>
      <xdr:row>72</xdr:row>
      <xdr:rowOff>142875</xdr:rowOff>
    </xdr:to>
    <xdr:sp macro="" textlink="">
      <xdr:nvSpPr>
        <xdr:cNvPr id="5654" name="Text Box 2558"/>
        <xdr:cNvSpPr txBox="1">
          <a:spLocks noChangeArrowheads="1"/>
        </xdr:cNvSpPr>
      </xdr:nvSpPr>
      <xdr:spPr bwMode="auto">
        <a:xfrm>
          <a:off x="3886200" y="16211550"/>
          <a:ext cx="0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71</xdr:row>
      <xdr:rowOff>9525</xdr:rowOff>
    </xdr:from>
    <xdr:to>
      <xdr:col>4</xdr:col>
      <xdr:colOff>0</xdr:colOff>
      <xdr:row>73</xdr:row>
      <xdr:rowOff>0</xdr:rowOff>
    </xdr:to>
    <xdr:sp macro="" textlink="">
      <xdr:nvSpPr>
        <xdr:cNvPr id="5655" name="Text Box 2559"/>
        <xdr:cNvSpPr txBox="1">
          <a:spLocks noChangeArrowheads="1"/>
        </xdr:cNvSpPr>
      </xdr:nvSpPr>
      <xdr:spPr bwMode="auto">
        <a:xfrm>
          <a:off x="3886200" y="16525875"/>
          <a:ext cx="0" cy="295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71</xdr:row>
      <xdr:rowOff>0</xdr:rowOff>
    </xdr:from>
    <xdr:to>
      <xdr:col>4</xdr:col>
      <xdr:colOff>0</xdr:colOff>
      <xdr:row>73</xdr:row>
      <xdr:rowOff>0</xdr:rowOff>
    </xdr:to>
    <xdr:sp macro="" textlink="">
      <xdr:nvSpPr>
        <xdr:cNvPr id="5656" name="Text Box 2560"/>
        <xdr:cNvSpPr txBox="1">
          <a:spLocks noChangeArrowheads="1"/>
        </xdr:cNvSpPr>
      </xdr:nvSpPr>
      <xdr:spPr bwMode="auto">
        <a:xfrm>
          <a:off x="3886200" y="16516350"/>
          <a:ext cx="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71</xdr:row>
      <xdr:rowOff>0</xdr:rowOff>
    </xdr:from>
    <xdr:to>
      <xdr:col>4</xdr:col>
      <xdr:colOff>0</xdr:colOff>
      <xdr:row>73</xdr:row>
      <xdr:rowOff>0</xdr:rowOff>
    </xdr:to>
    <xdr:sp macro="" textlink="">
      <xdr:nvSpPr>
        <xdr:cNvPr id="5657" name="Text Box 2561"/>
        <xdr:cNvSpPr txBox="1">
          <a:spLocks noChangeArrowheads="1"/>
        </xdr:cNvSpPr>
      </xdr:nvSpPr>
      <xdr:spPr bwMode="auto">
        <a:xfrm>
          <a:off x="3886200" y="16516350"/>
          <a:ext cx="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2</xdr:col>
      <xdr:colOff>0</xdr:colOff>
      <xdr:row>74</xdr:row>
      <xdr:rowOff>0</xdr:rowOff>
    </xdr:from>
    <xdr:to>
      <xdr:col>3</xdr:col>
      <xdr:colOff>9525</xdr:colOff>
      <xdr:row>74</xdr:row>
      <xdr:rowOff>0</xdr:rowOff>
    </xdr:to>
    <xdr:sp macro="" textlink="">
      <xdr:nvSpPr>
        <xdr:cNvPr id="5658" name="Text Box 2562"/>
        <xdr:cNvSpPr txBox="1">
          <a:spLocks noChangeArrowheads="1"/>
        </xdr:cNvSpPr>
      </xdr:nvSpPr>
      <xdr:spPr bwMode="auto">
        <a:xfrm>
          <a:off x="2724150" y="17125950"/>
          <a:ext cx="6477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3</xdr:col>
      <xdr:colOff>9525</xdr:colOff>
      <xdr:row>74</xdr:row>
      <xdr:rowOff>0</xdr:rowOff>
    </xdr:from>
    <xdr:to>
      <xdr:col>3</xdr:col>
      <xdr:colOff>400050</xdr:colOff>
      <xdr:row>74</xdr:row>
      <xdr:rowOff>0</xdr:rowOff>
    </xdr:to>
    <xdr:sp macro="" textlink="">
      <xdr:nvSpPr>
        <xdr:cNvPr id="5659" name="Text Box 2563"/>
        <xdr:cNvSpPr txBox="1">
          <a:spLocks noChangeArrowheads="1"/>
        </xdr:cNvSpPr>
      </xdr:nvSpPr>
      <xdr:spPr bwMode="auto">
        <a:xfrm>
          <a:off x="3371850" y="17125950"/>
          <a:ext cx="390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Ins-gesamt</a:t>
          </a:r>
        </a:p>
      </xdr:txBody>
    </xdr:sp>
    <xdr:clientData/>
  </xdr:twoCellAnchor>
  <xdr:twoCellAnchor>
    <xdr:from>
      <xdr:col>4</xdr:col>
      <xdr:colOff>0</xdr:colOff>
      <xdr:row>74</xdr:row>
      <xdr:rowOff>0</xdr:rowOff>
    </xdr:from>
    <xdr:to>
      <xdr:col>4</xdr:col>
      <xdr:colOff>0</xdr:colOff>
      <xdr:row>74</xdr:row>
      <xdr:rowOff>0</xdr:rowOff>
    </xdr:to>
    <xdr:sp macro="" textlink="">
      <xdr:nvSpPr>
        <xdr:cNvPr id="5660" name="Text Box 2564"/>
        <xdr:cNvSpPr txBox="1">
          <a:spLocks noChangeArrowheads="1"/>
        </xdr:cNvSpPr>
      </xdr:nvSpPr>
      <xdr:spPr bwMode="auto">
        <a:xfrm>
          <a:off x="3886200" y="171259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74</xdr:row>
      <xdr:rowOff>0</xdr:rowOff>
    </xdr:from>
    <xdr:to>
      <xdr:col>4</xdr:col>
      <xdr:colOff>0</xdr:colOff>
      <xdr:row>74</xdr:row>
      <xdr:rowOff>0</xdr:rowOff>
    </xdr:to>
    <xdr:sp macro="" textlink="">
      <xdr:nvSpPr>
        <xdr:cNvPr id="5661" name="Text Box 2565"/>
        <xdr:cNvSpPr txBox="1">
          <a:spLocks noChangeArrowheads="1"/>
        </xdr:cNvSpPr>
      </xdr:nvSpPr>
      <xdr:spPr bwMode="auto">
        <a:xfrm>
          <a:off x="3886200" y="171259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74</xdr:row>
      <xdr:rowOff>0</xdr:rowOff>
    </xdr:from>
    <xdr:to>
      <xdr:col>4</xdr:col>
      <xdr:colOff>0</xdr:colOff>
      <xdr:row>74</xdr:row>
      <xdr:rowOff>0</xdr:rowOff>
    </xdr:to>
    <xdr:sp macro="" textlink="">
      <xdr:nvSpPr>
        <xdr:cNvPr id="5662" name="Text Box 2566"/>
        <xdr:cNvSpPr txBox="1">
          <a:spLocks noChangeArrowheads="1"/>
        </xdr:cNvSpPr>
      </xdr:nvSpPr>
      <xdr:spPr bwMode="auto">
        <a:xfrm>
          <a:off x="3886200" y="171259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74</xdr:row>
      <xdr:rowOff>0</xdr:rowOff>
    </xdr:from>
    <xdr:to>
      <xdr:col>4</xdr:col>
      <xdr:colOff>0</xdr:colOff>
      <xdr:row>74</xdr:row>
      <xdr:rowOff>0</xdr:rowOff>
    </xdr:to>
    <xdr:sp macro="" textlink="">
      <xdr:nvSpPr>
        <xdr:cNvPr id="5663" name="Text Box 2567"/>
        <xdr:cNvSpPr txBox="1">
          <a:spLocks noChangeArrowheads="1"/>
        </xdr:cNvSpPr>
      </xdr:nvSpPr>
      <xdr:spPr bwMode="auto">
        <a:xfrm>
          <a:off x="3886200" y="171259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2</xdr:col>
      <xdr:colOff>19050</xdr:colOff>
      <xdr:row>74</xdr:row>
      <xdr:rowOff>0</xdr:rowOff>
    </xdr:from>
    <xdr:to>
      <xdr:col>3</xdr:col>
      <xdr:colOff>9525</xdr:colOff>
      <xdr:row>74</xdr:row>
      <xdr:rowOff>0</xdr:rowOff>
    </xdr:to>
    <xdr:sp macro="" textlink="">
      <xdr:nvSpPr>
        <xdr:cNvPr id="5664" name="Text Box 2568"/>
        <xdr:cNvSpPr txBox="1">
          <a:spLocks noChangeArrowheads="1"/>
        </xdr:cNvSpPr>
      </xdr:nvSpPr>
      <xdr:spPr bwMode="auto">
        <a:xfrm>
          <a:off x="2743200" y="17125950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3</xdr:col>
      <xdr:colOff>19050</xdr:colOff>
      <xdr:row>74</xdr:row>
      <xdr:rowOff>0</xdr:rowOff>
    </xdr:from>
    <xdr:to>
      <xdr:col>3</xdr:col>
      <xdr:colOff>400050</xdr:colOff>
      <xdr:row>74</xdr:row>
      <xdr:rowOff>0</xdr:rowOff>
    </xdr:to>
    <xdr:sp macro="" textlink="">
      <xdr:nvSpPr>
        <xdr:cNvPr id="5665" name="Text Box 2569"/>
        <xdr:cNvSpPr txBox="1">
          <a:spLocks noChangeArrowheads="1"/>
        </xdr:cNvSpPr>
      </xdr:nvSpPr>
      <xdr:spPr bwMode="auto">
        <a:xfrm>
          <a:off x="3381375" y="17125950"/>
          <a:ext cx="3810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Insgesamt</a:t>
          </a:r>
        </a:p>
      </xdr:txBody>
    </xdr:sp>
    <xdr:clientData/>
  </xdr:twoCellAnchor>
  <xdr:twoCellAnchor>
    <xdr:from>
      <xdr:col>4</xdr:col>
      <xdr:colOff>0</xdr:colOff>
      <xdr:row>74</xdr:row>
      <xdr:rowOff>0</xdr:rowOff>
    </xdr:from>
    <xdr:to>
      <xdr:col>4</xdr:col>
      <xdr:colOff>0</xdr:colOff>
      <xdr:row>74</xdr:row>
      <xdr:rowOff>0</xdr:rowOff>
    </xdr:to>
    <xdr:sp macro="" textlink="">
      <xdr:nvSpPr>
        <xdr:cNvPr id="5666" name="Text Box 2570"/>
        <xdr:cNvSpPr txBox="1">
          <a:spLocks noChangeArrowheads="1"/>
        </xdr:cNvSpPr>
      </xdr:nvSpPr>
      <xdr:spPr bwMode="auto">
        <a:xfrm>
          <a:off x="3886200" y="171259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74</xdr:row>
      <xdr:rowOff>0</xdr:rowOff>
    </xdr:from>
    <xdr:to>
      <xdr:col>4</xdr:col>
      <xdr:colOff>0</xdr:colOff>
      <xdr:row>74</xdr:row>
      <xdr:rowOff>0</xdr:rowOff>
    </xdr:to>
    <xdr:sp macro="" textlink="">
      <xdr:nvSpPr>
        <xdr:cNvPr id="5667" name="Text Box 2571"/>
        <xdr:cNvSpPr txBox="1">
          <a:spLocks noChangeArrowheads="1"/>
        </xdr:cNvSpPr>
      </xdr:nvSpPr>
      <xdr:spPr bwMode="auto">
        <a:xfrm>
          <a:off x="3886200" y="171259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74</xdr:row>
      <xdr:rowOff>0</xdr:rowOff>
    </xdr:from>
    <xdr:to>
      <xdr:col>4</xdr:col>
      <xdr:colOff>0</xdr:colOff>
      <xdr:row>74</xdr:row>
      <xdr:rowOff>0</xdr:rowOff>
    </xdr:to>
    <xdr:sp macro="" textlink="">
      <xdr:nvSpPr>
        <xdr:cNvPr id="5668" name="Text Box 2572"/>
        <xdr:cNvSpPr txBox="1">
          <a:spLocks noChangeArrowheads="1"/>
        </xdr:cNvSpPr>
      </xdr:nvSpPr>
      <xdr:spPr bwMode="auto">
        <a:xfrm>
          <a:off x="3886200" y="171259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74</xdr:row>
      <xdr:rowOff>0</xdr:rowOff>
    </xdr:from>
    <xdr:to>
      <xdr:col>4</xdr:col>
      <xdr:colOff>0</xdr:colOff>
      <xdr:row>74</xdr:row>
      <xdr:rowOff>0</xdr:rowOff>
    </xdr:to>
    <xdr:sp macro="" textlink="">
      <xdr:nvSpPr>
        <xdr:cNvPr id="5669" name="Text Box 2573"/>
        <xdr:cNvSpPr txBox="1">
          <a:spLocks noChangeArrowheads="1"/>
        </xdr:cNvSpPr>
      </xdr:nvSpPr>
      <xdr:spPr bwMode="auto">
        <a:xfrm>
          <a:off x="3886200" y="171259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74</xdr:row>
      <xdr:rowOff>0</xdr:rowOff>
    </xdr:from>
    <xdr:to>
      <xdr:col>4</xdr:col>
      <xdr:colOff>457200</xdr:colOff>
      <xdr:row>74</xdr:row>
      <xdr:rowOff>0</xdr:rowOff>
    </xdr:to>
    <xdr:sp macro="" textlink="">
      <xdr:nvSpPr>
        <xdr:cNvPr id="5670" name="Text Box 2574"/>
        <xdr:cNvSpPr txBox="1">
          <a:spLocks noChangeArrowheads="1"/>
        </xdr:cNvSpPr>
      </xdr:nvSpPr>
      <xdr:spPr bwMode="auto">
        <a:xfrm>
          <a:off x="3886200" y="17125950"/>
          <a:ext cx="457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5</xdr:col>
      <xdr:colOff>9525</xdr:colOff>
      <xdr:row>74</xdr:row>
      <xdr:rowOff>0</xdr:rowOff>
    </xdr:from>
    <xdr:to>
      <xdr:col>5</xdr:col>
      <xdr:colOff>495300</xdr:colOff>
      <xdr:row>74</xdr:row>
      <xdr:rowOff>0</xdr:rowOff>
    </xdr:to>
    <xdr:sp macro="" textlink="">
      <xdr:nvSpPr>
        <xdr:cNvPr id="5671" name="Text Box 2575"/>
        <xdr:cNvSpPr txBox="1">
          <a:spLocks noChangeArrowheads="1"/>
        </xdr:cNvSpPr>
      </xdr:nvSpPr>
      <xdr:spPr bwMode="auto">
        <a:xfrm>
          <a:off x="4419600" y="17125950"/>
          <a:ext cx="4857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14-18</a:t>
          </a:r>
        </a:p>
      </xdr:txBody>
    </xdr:sp>
    <xdr:clientData/>
  </xdr:twoCellAnchor>
  <xdr:twoCellAnchor>
    <xdr:from>
      <xdr:col>6</xdr:col>
      <xdr:colOff>0</xdr:colOff>
      <xdr:row>74</xdr:row>
      <xdr:rowOff>0</xdr:rowOff>
    </xdr:from>
    <xdr:to>
      <xdr:col>6</xdr:col>
      <xdr:colOff>495300</xdr:colOff>
      <xdr:row>74</xdr:row>
      <xdr:rowOff>0</xdr:rowOff>
    </xdr:to>
    <xdr:sp macro="" textlink="">
      <xdr:nvSpPr>
        <xdr:cNvPr id="5672" name="Text Box 2576"/>
        <xdr:cNvSpPr txBox="1">
          <a:spLocks noChangeArrowheads="1"/>
        </xdr:cNvSpPr>
      </xdr:nvSpPr>
      <xdr:spPr bwMode="auto">
        <a:xfrm>
          <a:off x="4933950" y="17125950"/>
          <a:ext cx="4953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7</xdr:col>
      <xdr:colOff>19050</xdr:colOff>
      <xdr:row>74</xdr:row>
      <xdr:rowOff>0</xdr:rowOff>
    </xdr:from>
    <xdr:to>
      <xdr:col>12</xdr:col>
      <xdr:colOff>0</xdr:colOff>
      <xdr:row>74</xdr:row>
      <xdr:rowOff>0</xdr:rowOff>
    </xdr:to>
    <xdr:sp macro="" textlink="">
      <xdr:nvSpPr>
        <xdr:cNvPr id="5673" name="Text Box 2577"/>
        <xdr:cNvSpPr txBox="1">
          <a:spLocks noChangeArrowheads="1"/>
        </xdr:cNvSpPr>
      </xdr:nvSpPr>
      <xdr:spPr bwMode="auto">
        <a:xfrm>
          <a:off x="5467350" y="17125950"/>
          <a:ext cx="30194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 und mehr</a:t>
          </a:r>
        </a:p>
      </xdr:txBody>
    </xdr:sp>
    <xdr:clientData/>
  </xdr:twoCellAnchor>
  <xdr:twoCellAnchor>
    <xdr:from>
      <xdr:col>4</xdr:col>
      <xdr:colOff>0</xdr:colOff>
      <xdr:row>74</xdr:row>
      <xdr:rowOff>0</xdr:rowOff>
    </xdr:from>
    <xdr:to>
      <xdr:col>5</xdr:col>
      <xdr:colOff>0</xdr:colOff>
      <xdr:row>74</xdr:row>
      <xdr:rowOff>0</xdr:rowOff>
    </xdr:to>
    <xdr:sp macro="" textlink="">
      <xdr:nvSpPr>
        <xdr:cNvPr id="5674" name="Text Box 2578"/>
        <xdr:cNvSpPr txBox="1">
          <a:spLocks noChangeArrowheads="1"/>
        </xdr:cNvSpPr>
      </xdr:nvSpPr>
      <xdr:spPr bwMode="auto">
        <a:xfrm>
          <a:off x="3886200" y="17125950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sammen</a:t>
          </a:r>
        </a:p>
      </xdr:txBody>
    </xdr:sp>
    <xdr:clientData/>
  </xdr:twoCellAnchor>
  <xdr:twoCellAnchor>
    <xdr:from>
      <xdr:col>5</xdr:col>
      <xdr:colOff>19050</xdr:colOff>
      <xdr:row>74</xdr:row>
      <xdr:rowOff>0</xdr:rowOff>
    </xdr:from>
    <xdr:to>
      <xdr:col>6</xdr:col>
      <xdr:colOff>0</xdr:colOff>
      <xdr:row>74</xdr:row>
      <xdr:rowOff>0</xdr:rowOff>
    </xdr:to>
    <xdr:sp macro="" textlink="">
      <xdr:nvSpPr>
        <xdr:cNvPr id="5675" name="Text Box 2579"/>
        <xdr:cNvSpPr txBox="1">
          <a:spLocks noChangeArrowheads="1"/>
        </xdr:cNvSpPr>
      </xdr:nvSpPr>
      <xdr:spPr bwMode="auto">
        <a:xfrm>
          <a:off x="4429125" y="17125950"/>
          <a:ext cx="504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14-18</a:t>
          </a:r>
        </a:p>
      </xdr:txBody>
    </xdr:sp>
    <xdr:clientData/>
  </xdr:twoCellAnchor>
  <xdr:twoCellAnchor>
    <xdr:from>
      <xdr:col>6</xdr:col>
      <xdr:colOff>0</xdr:colOff>
      <xdr:row>74</xdr:row>
      <xdr:rowOff>0</xdr:rowOff>
    </xdr:from>
    <xdr:to>
      <xdr:col>7</xdr:col>
      <xdr:colOff>0</xdr:colOff>
      <xdr:row>74</xdr:row>
      <xdr:rowOff>0</xdr:rowOff>
    </xdr:to>
    <xdr:sp macro="" textlink="">
      <xdr:nvSpPr>
        <xdr:cNvPr id="5676" name="Text Box 2580"/>
        <xdr:cNvSpPr txBox="1">
          <a:spLocks noChangeArrowheads="1"/>
        </xdr:cNvSpPr>
      </xdr:nvSpPr>
      <xdr:spPr bwMode="auto">
        <a:xfrm>
          <a:off x="4933950" y="17125950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7</xdr:col>
      <xdr:colOff>0</xdr:colOff>
      <xdr:row>74</xdr:row>
      <xdr:rowOff>0</xdr:rowOff>
    </xdr:from>
    <xdr:to>
      <xdr:col>8</xdr:col>
      <xdr:colOff>0</xdr:colOff>
      <xdr:row>74</xdr:row>
      <xdr:rowOff>0</xdr:rowOff>
    </xdr:to>
    <xdr:sp macro="" textlink="">
      <xdr:nvSpPr>
        <xdr:cNvPr id="5677" name="Text Box 2581"/>
        <xdr:cNvSpPr txBox="1">
          <a:spLocks noChangeArrowheads="1"/>
        </xdr:cNvSpPr>
      </xdr:nvSpPr>
      <xdr:spPr bwMode="auto">
        <a:xfrm>
          <a:off x="5448300" y="17125950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 und mehr</a:t>
          </a:r>
        </a:p>
      </xdr:txBody>
    </xdr:sp>
    <xdr:clientData/>
  </xdr:twoCellAnchor>
  <xdr:twoCellAnchor>
    <xdr:from>
      <xdr:col>8</xdr:col>
      <xdr:colOff>0</xdr:colOff>
      <xdr:row>74</xdr:row>
      <xdr:rowOff>0</xdr:rowOff>
    </xdr:from>
    <xdr:to>
      <xdr:col>9</xdr:col>
      <xdr:colOff>0</xdr:colOff>
      <xdr:row>74</xdr:row>
      <xdr:rowOff>0</xdr:rowOff>
    </xdr:to>
    <xdr:sp macro="" textlink="">
      <xdr:nvSpPr>
        <xdr:cNvPr id="5678" name="Text Box 2582"/>
        <xdr:cNvSpPr txBox="1">
          <a:spLocks noChangeArrowheads="1"/>
        </xdr:cNvSpPr>
      </xdr:nvSpPr>
      <xdr:spPr bwMode="auto">
        <a:xfrm>
          <a:off x="5972175" y="17125950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sammen</a:t>
          </a:r>
        </a:p>
      </xdr:txBody>
    </xdr:sp>
    <xdr:clientData/>
  </xdr:twoCellAnchor>
  <xdr:twoCellAnchor>
    <xdr:from>
      <xdr:col>9</xdr:col>
      <xdr:colOff>0</xdr:colOff>
      <xdr:row>74</xdr:row>
      <xdr:rowOff>0</xdr:rowOff>
    </xdr:from>
    <xdr:to>
      <xdr:col>10</xdr:col>
      <xdr:colOff>9525</xdr:colOff>
      <xdr:row>74</xdr:row>
      <xdr:rowOff>0</xdr:rowOff>
    </xdr:to>
    <xdr:sp macro="" textlink="">
      <xdr:nvSpPr>
        <xdr:cNvPr id="5679" name="Text Box 2583"/>
        <xdr:cNvSpPr txBox="1">
          <a:spLocks noChangeArrowheads="1"/>
        </xdr:cNvSpPr>
      </xdr:nvSpPr>
      <xdr:spPr bwMode="auto">
        <a:xfrm>
          <a:off x="6600825" y="17125950"/>
          <a:ext cx="6381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10</xdr:col>
      <xdr:colOff>0</xdr:colOff>
      <xdr:row>74</xdr:row>
      <xdr:rowOff>0</xdr:rowOff>
    </xdr:from>
    <xdr:to>
      <xdr:col>11</xdr:col>
      <xdr:colOff>0</xdr:colOff>
      <xdr:row>74</xdr:row>
      <xdr:rowOff>0</xdr:rowOff>
    </xdr:to>
    <xdr:sp macro="" textlink="">
      <xdr:nvSpPr>
        <xdr:cNvPr id="5680" name="Text Box 2584"/>
        <xdr:cNvSpPr txBox="1">
          <a:spLocks noChangeArrowheads="1"/>
        </xdr:cNvSpPr>
      </xdr:nvSpPr>
      <xdr:spPr bwMode="auto">
        <a:xfrm>
          <a:off x="7229475" y="17125950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11</xdr:col>
      <xdr:colOff>0</xdr:colOff>
      <xdr:row>74</xdr:row>
      <xdr:rowOff>0</xdr:rowOff>
    </xdr:from>
    <xdr:to>
      <xdr:col>12</xdr:col>
      <xdr:colOff>0</xdr:colOff>
      <xdr:row>74</xdr:row>
      <xdr:rowOff>0</xdr:rowOff>
    </xdr:to>
    <xdr:sp macro="" textlink="">
      <xdr:nvSpPr>
        <xdr:cNvPr id="5681" name="Text Box 2585"/>
        <xdr:cNvSpPr txBox="1">
          <a:spLocks noChangeArrowheads="1"/>
        </xdr:cNvSpPr>
      </xdr:nvSpPr>
      <xdr:spPr bwMode="auto">
        <a:xfrm>
          <a:off x="7858125" y="17125950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72</xdr:row>
      <xdr:rowOff>0</xdr:rowOff>
    </xdr:from>
    <xdr:to>
      <xdr:col>4</xdr:col>
      <xdr:colOff>0</xdr:colOff>
      <xdr:row>73</xdr:row>
      <xdr:rowOff>142875</xdr:rowOff>
    </xdr:to>
    <xdr:sp macro="" textlink="">
      <xdr:nvSpPr>
        <xdr:cNvPr id="5682" name="Text Box 2586"/>
        <xdr:cNvSpPr txBox="1">
          <a:spLocks noChangeArrowheads="1"/>
        </xdr:cNvSpPr>
      </xdr:nvSpPr>
      <xdr:spPr bwMode="auto">
        <a:xfrm>
          <a:off x="3886200" y="16668750"/>
          <a:ext cx="0" cy="295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73</xdr:row>
      <xdr:rowOff>0</xdr:rowOff>
    </xdr:from>
    <xdr:to>
      <xdr:col>4</xdr:col>
      <xdr:colOff>0</xdr:colOff>
      <xdr:row>74</xdr:row>
      <xdr:rowOff>0</xdr:rowOff>
    </xdr:to>
    <xdr:sp macro="" textlink="">
      <xdr:nvSpPr>
        <xdr:cNvPr id="5683" name="Text Box 2587"/>
        <xdr:cNvSpPr txBox="1">
          <a:spLocks noChangeArrowheads="1"/>
        </xdr:cNvSpPr>
      </xdr:nvSpPr>
      <xdr:spPr bwMode="auto">
        <a:xfrm>
          <a:off x="3886200" y="16821150"/>
          <a:ext cx="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73</xdr:row>
      <xdr:rowOff>0</xdr:rowOff>
    </xdr:from>
    <xdr:to>
      <xdr:col>4</xdr:col>
      <xdr:colOff>0</xdr:colOff>
      <xdr:row>74</xdr:row>
      <xdr:rowOff>0</xdr:rowOff>
    </xdr:to>
    <xdr:sp macro="" textlink="">
      <xdr:nvSpPr>
        <xdr:cNvPr id="5684" name="Text Box 2588"/>
        <xdr:cNvSpPr txBox="1">
          <a:spLocks noChangeArrowheads="1"/>
        </xdr:cNvSpPr>
      </xdr:nvSpPr>
      <xdr:spPr bwMode="auto">
        <a:xfrm>
          <a:off x="3886200" y="16821150"/>
          <a:ext cx="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73</xdr:row>
      <xdr:rowOff>0</xdr:rowOff>
    </xdr:from>
    <xdr:to>
      <xdr:col>4</xdr:col>
      <xdr:colOff>0</xdr:colOff>
      <xdr:row>74</xdr:row>
      <xdr:rowOff>0</xdr:rowOff>
    </xdr:to>
    <xdr:sp macro="" textlink="">
      <xdr:nvSpPr>
        <xdr:cNvPr id="5685" name="Text Box 2589"/>
        <xdr:cNvSpPr txBox="1">
          <a:spLocks noChangeArrowheads="1"/>
        </xdr:cNvSpPr>
      </xdr:nvSpPr>
      <xdr:spPr bwMode="auto">
        <a:xfrm>
          <a:off x="3886200" y="16821150"/>
          <a:ext cx="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2</xdr:col>
      <xdr:colOff>0</xdr:colOff>
      <xdr:row>74</xdr:row>
      <xdr:rowOff>0</xdr:rowOff>
    </xdr:from>
    <xdr:to>
      <xdr:col>3</xdr:col>
      <xdr:colOff>9525</xdr:colOff>
      <xdr:row>74</xdr:row>
      <xdr:rowOff>0</xdr:rowOff>
    </xdr:to>
    <xdr:sp macro="" textlink="">
      <xdr:nvSpPr>
        <xdr:cNvPr id="5686" name="Text Box 2590"/>
        <xdr:cNvSpPr txBox="1">
          <a:spLocks noChangeArrowheads="1"/>
        </xdr:cNvSpPr>
      </xdr:nvSpPr>
      <xdr:spPr bwMode="auto">
        <a:xfrm>
          <a:off x="2724150" y="17125950"/>
          <a:ext cx="6477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3</xdr:col>
      <xdr:colOff>9525</xdr:colOff>
      <xdr:row>74</xdr:row>
      <xdr:rowOff>0</xdr:rowOff>
    </xdr:from>
    <xdr:to>
      <xdr:col>3</xdr:col>
      <xdr:colOff>400050</xdr:colOff>
      <xdr:row>74</xdr:row>
      <xdr:rowOff>0</xdr:rowOff>
    </xdr:to>
    <xdr:sp macro="" textlink="">
      <xdr:nvSpPr>
        <xdr:cNvPr id="5687" name="Text Box 2591"/>
        <xdr:cNvSpPr txBox="1">
          <a:spLocks noChangeArrowheads="1"/>
        </xdr:cNvSpPr>
      </xdr:nvSpPr>
      <xdr:spPr bwMode="auto">
        <a:xfrm>
          <a:off x="3371850" y="17125950"/>
          <a:ext cx="390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Ins-gesamt</a:t>
          </a:r>
        </a:p>
      </xdr:txBody>
    </xdr:sp>
    <xdr:clientData/>
  </xdr:twoCellAnchor>
  <xdr:twoCellAnchor>
    <xdr:from>
      <xdr:col>4</xdr:col>
      <xdr:colOff>0</xdr:colOff>
      <xdr:row>74</xdr:row>
      <xdr:rowOff>0</xdr:rowOff>
    </xdr:from>
    <xdr:to>
      <xdr:col>4</xdr:col>
      <xdr:colOff>0</xdr:colOff>
      <xdr:row>74</xdr:row>
      <xdr:rowOff>0</xdr:rowOff>
    </xdr:to>
    <xdr:sp macro="" textlink="">
      <xdr:nvSpPr>
        <xdr:cNvPr id="5688" name="Text Box 2592"/>
        <xdr:cNvSpPr txBox="1">
          <a:spLocks noChangeArrowheads="1"/>
        </xdr:cNvSpPr>
      </xdr:nvSpPr>
      <xdr:spPr bwMode="auto">
        <a:xfrm>
          <a:off x="3886200" y="171259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74</xdr:row>
      <xdr:rowOff>0</xdr:rowOff>
    </xdr:from>
    <xdr:to>
      <xdr:col>4</xdr:col>
      <xdr:colOff>0</xdr:colOff>
      <xdr:row>74</xdr:row>
      <xdr:rowOff>0</xdr:rowOff>
    </xdr:to>
    <xdr:sp macro="" textlink="">
      <xdr:nvSpPr>
        <xdr:cNvPr id="5689" name="Text Box 2593"/>
        <xdr:cNvSpPr txBox="1">
          <a:spLocks noChangeArrowheads="1"/>
        </xdr:cNvSpPr>
      </xdr:nvSpPr>
      <xdr:spPr bwMode="auto">
        <a:xfrm>
          <a:off x="3886200" y="171259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74</xdr:row>
      <xdr:rowOff>0</xdr:rowOff>
    </xdr:from>
    <xdr:to>
      <xdr:col>4</xdr:col>
      <xdr:colOff>0</xdr:colOff>
      <xdr:row>74</xdr:row>
      <xdr:rowOff>0</xdr:rowOff>
    </xdr:to>
    <xdr:sp macro="" textlink="">
      <xdr:nvSpPr>
        <xdr:cNvPr id="5690" name="Text Box 2594"/>
        <xdr:cNvSpPr txBox="1">
          <a:spLocks noChangeArrowheads="1"/>
        </xdr:cNvSpPr>
      </xdr:nvSpPr>
      <xdr:spPr bwMode="auto">
        <a:xfrm>
          <a:off x="3886200" y="171259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74</xdr:row>
      <xdr:rowOff>0</xdr:rowOff>
    </xdr:from>
    <xdr:to>
      <xdr:col>4</xdr:col>
      <xdr:colOff>0</xdr:colOff>
      <xdr:row>74</xdr:row>
      <xdr:rowOff>0</xdr:rowOff>
    </xdr:to>
    <xdr:sp macro="" textlink="">
      <xdr:nvSpPr>
        <xdr:cNvPr id="5691" name="Text Box 2595"/>
        <xdr:cNvSpPr txBox="1">
          <a:spLocks noChangeArrowheads="1"/>
        </xdr:cNvSpPr>
      </xdr:nvSpPr>
      <xdr:spPr bwMode="auto">
        <a:xfrm>
          <a:off x="3886200" y="171259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2</xdr:col>
      <xdr:colOff>19050</xdr:colOff>
      <xdr:row>74</xdr:row>
      <xdr:rowOff>0</xdr:rowOff>
    </xdr:from>
    <xdr:to>
      <xdr:col>3</xdr:col>
      <xdr:colOff>9525</xdr:colOff>
      <xdr:row>74</xdr:row>
      <xdr:rowOff>0</xdr:rowOff>
    </xdr:to>
    <xdr:sp macro="" textlink="">
      <xdr:nvSpPr>
        <xdr:cNvPr id="5692" name="Text Box 2596"/>
        <xdr:cNvSpPr txBox="1">
          <a:spLocks noChangeArrowheads="1"/>
        </xdr:cNvSpPr>
      </xdr:nvSpPr>
      <xdr:spPr bwMode="auto">
        <a:xfrm>
          <a:off x="2743200" y="17125950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3</xdr:col>
      <xdr:colOff>19050</xdr:colOff>
      <xdr:row>74</xdr:row>
      <xdr:rowOff>0</xdr:rowOff>
    </xdr:from>
    <xdr:to>
      <xdr:col>3</xdr:col>
      <xdr:colOff>400050</xdr:colOff>
      <xdr:row>74</xdr:row>
      <xdr:rowOff>0</xdr:rowOff>
    </xdr:to>
    <xdr:sp macro="" textlink="">
      <xdr:nvSpPr>
        <xdr:cNvPr id="5693" name="Text Box 2597"/>
        <xdr:cNvSpPr txBox="1">
          <a:spLocks noChangeArrowheads="1"/>
        </xdr:cNvSpPr>
      </xdr:nvSpPr>
      <xdr:spPr bwMode="auto">
        <a:xfrm>
          <a:off x="3381375" y="17125950"/>
          <a:ext cx="3810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Insgamt</a:t>
          </a:r>
        </a:p>
      </xdr:txBody>
    </xdr:sp>
    <xdr:clientData/>
  </xdr:twoCellAnchor>
  <xdr:twoCellAnchor>
    <xdr:from>
      <xdr:col>4</xdr:col>
      <xdr:colOff>0</xdr:colOff>
      <xdr:row>74</xdr:row>
      <xdr:rowOff>0</xdr:rowOff>
    </xdr:from>
    <xdr:to>
      <xdr:col>4</xdr:col>
      <xdr:colOff>0</xdr:colOff>
      <xdr:row>74</xdr:row>
      <xdr:rowOff>0</xdr:rowOff>
    </xdr:to>
    <xdr:sp macro="" textlink="">
      <xdr:nvSpPr>
        <xdr:cNvPr id="5694" name="Text Box 2598"/>
        <xdr:cNvSpPr txBox="1">
          <a:spLocks noChangeArrowheads="1"/>
        </xdr:cNvSpPr>
      </xdr:nvSpPr>
      <xdr:spPr bwMode="auto">
        <a:xfrm>
          <a:off x="3886200" y="171259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74</xdr:row>
      <xdr:rowOff>0</xdr:rowOff>
    </xdr:from>
    <xdr:to>
      <xdr:col>4</xdr:col>
      <xdr:colOff>0</xdr:colOff>
      <xdr:row>74</xdr:row>
      <xdr:rowOff>0</xdr:rowOff>
    </xdr:to>
    <xdr:sp macro="" textlink="">
      <xdr:nvSpPr>
        <xdr:cNvPr id="5695" name="Text Box 2599"/>
        <xdr:cNvSpPr txBox="1">
          <a:spLocks noChangeArrowheads="1"/>
        </xdr:cNvSpPr>
      </xdr:nvSpPr>
      <xdr:spPr bwMode="auto">
        <a:xfrm>
          <a:off x="3886200" y="171259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74</xdr:row>
      <xdr:rowOff>0</xdr:rowOff>
    </xdr:from>
    <xdr:to>
      <xdr:col>4</xdr:col>
      <xdr:colOff>0</xdr:colOff>
      <xdr:row>74</xdr:row>
      <xdr:rowOff>0</xdr:rowOff>
    </xdr:to>
    <xdr:sp macro="" textlink="">
      <xdr:nvSpPr>
        <xdr:cNvPr id="5696" name="Text Box 2600"/>
        <xdr:cNvSpPr txBox="1">
          <a:spLocks noChangeArrowheads="1"/>
        </xdr:cNvSpPr>
      </xdr:nvSpPr>
      <xdr:spPr bwMode="auto">
        <a:xfrm>
          <a:off x="3886200" y="171259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74</xdr:row>
      <xdr:rowOff>0</xdr:rowOff>
    </xdr:from>
    <xdr:to>
      <xdr:col>4</xdr:col>
      <xdr:colOff>0</xdr:colOff>
      <xdr:row>74</xdr:row>
      <xdr:rowOff>0</xdr:rowOff>
    </xdr:to>
    <xdr:sp macro="" textlink="">
      <xdr:nvSpPr>
        <xdr:cNvPr id="5697" name="Text Box 2601"/>
        <xdr:cNvSpPr txBox="1">
          <a:spLocks noChangeArrowheads="1"/>
        </xdr:cNvSpPr>
      </xdr:nvSpPr>
      <xdr:spPr bwMode="auto">
        <a:xfrm>
          <a:off x="3886200" y="171259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74</xdr:row>
      <xdr:rowOff>0</xdr:rowOff>
    </xdr:from>
    <xdr:to>
      <xdr:col>4</xdr:col>
      <xdr:colOff>457200</xdr:colOff>
      <xdr:row>74</xdr:row>
      <xdr:rowOff>0</xdr:rowOff>
    </xdr:to>
    <xdr:sp macro="" textlink="">
      <xdr:nvSpPr>
        <xdr:cNvPr id="5698" name="Text Box 2602"/>
        <xdr:cNvSpPr txBox="1">
          <a:spLocks noChangeArrowheads="1"/>
        </xdr:cNvSpPr>
      </xdr:nvSpPr>
      <xdr:spPr bwMode="auto">
        <a:xfrm>
          <a:off x="3886200" y="17125950"/>
          <a:ext cx="457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</a:t>
          </a:r>
        </a:p>
      </xdr:txBody>
    </xdr:sp>
    <xdr:clientData/>
  </xdr:twoCellAnchor>
  <xdr:twoCellAnchor>
    <xdr:from>
      <xdr:col>5</xdr:col>
      <xdr:colOff>9525</xdr:colOff>
      <xdr:row>74</xdr:row>
      <xdr:rowOff>0</xdr:rowOff>
    </xdr:from>
    <xdr:to>
      <xdr:col>5</xdr:col>
      <xdr:colOff>495300</xdr:colOff>
      <xdr:row>74</xdr:row>
      <xdr:rowOff>0</xdr:rowOff>
    </xdr:to>
    <xdr:sp macro="" textlink="">
      <xdr:nvSpPr>
        <xdr:cNvPr id="5699" name="Text Box 2603"/>
        <xdr:cNvSpPr txBox="1">
          <a:spLocks noChangeArrowheads="1"/>
        </xdr:cNvSpPr>
      </xdr:nvSpPr>
      <xdr:spPr bwMode="auto">
        <a:xfrm>
          <a:off x="4419600" y="17125950"/>
          <a:ext cx="4857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14-18</a:t>
          </a:r>
        </a:p>
      </xdr:txBody>
    </xdr:sp>
    <xdr:clientData/>
  </xdr:twoCellAnchor>
  <xdr:twoCellAnchor>
    <xdr:from>
      <xdr:col>6</xdr:col>
      <xdr:colOff>0</xdr:colOff>
      <xdr:row>74</xdr:row>
      <xdr:rowOff>0</xdr:rowOff>
    </xdr:from>
    <xdr:to>
      <xdr:col>6</xdr:col>
      <xdr:colOff>495300</xdr:colOff>
      <xdr:row>74</xdr:row>
      <xdr:rowOff>0</xdr:rowOff>
    </xdr:to>
    <xdr:sp macro="" textlink="">
      <xdr:nvSpPr>
        <xdr:cNvPr id="5700" name="Text Box 2604"/>
        <xdr:cNvSpPr txBox="1">
          <a:spLocks noChangeArrowheads="1"/>
        </xdr:cNvSpPr>
      </xdr:nvSpPr>
      <xdr:spPr bwMode="auto">
        <a:xfrm>
          <a:off x="4933950" y="17125950"/>
          <a:ext cx="4953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74</xdr:row>
      <xdr:rowOff>0</xdr:rowOff>
    </xdr:from>
    <xdr:to>
      <xdr:col>5</xdr:col>
      <xdr:colOff>0</xdr:colOff>
      <xdr:row>74</xdr:row>
      <xdr:rowOff>0</xdr:rowOff>
    </xdr:to>
    <xdr:sp macro="" textlink="">
      <xdr:nvSpPr>
        <xdr:cNvPr id="5701" name="Text Box 2605"/>
        <xdr:cNvSpPr txBox="1">
          <a:spLocks noChangeArrowheads="1"/>
        </xdr:cNvSpPr>
      </xdr:nvSpPr>
      <xdr:spPr bwMode="auto">
        <a:xfrm>
          <a:off x="3886200" y="17125950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sammen</a:t>
          </a:r>
        </a:p>
      </xdr:txBody>
    </xdr:sp>
    <xdr:clientData/>
  </xdr:twoCellAnchor>
  <xdr:twoCellAnchor>
    <xdr:from>
      <xdr:col>5</xdr:col>
      <xdr:colOff>19050</xdr:colOff>
      <xdr:row>74</xdr:row>
      <xdr:rowOff>0</xdr:rowOff>
    </xdr:from>
    <xdr:to>
      <xdr:col>6</xdr:col>
      <xdr:colOff>0</xdr:colOff>
      <xdr:row>74</xdr:row>
      <xdr:rowOff>0</xdr:rowOff>
    </xdr:to>
    <xdr:sp macro="" textlink="">
      <xdr:nvSpPr>
        <xdr:cNvPr id="5702" name="Text Box 2606"/>
        <xdr:cNvSpPr txBox="1">
          <a:spLocks noChangeArrowheads="1"/>
        </xdr:cNvSpPr>
      </xdr:nvSpPr>
      <xdr:spPr bwMode="auto">
        <a:xfrm>
          <a:off x="4429125" y="17125950"/>
          <a:ext cx="504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14-18</a:t>
          </a:r>
        </a:p>
      </xdr:txBody>
    </xdr:sp>
    <xdr:clientData/>
  </xdr:twoCellAnchor>
  <xdr:twoCellAnchor>
    <xdr:from>
      <xdr:col>6</xdr:col>
      <xdr:colOff>0</xdr:colOff>
      <xdr:row>74</xdr:row>
      <xdr:rowOff>0</xdr:rowOff>
    </xdr:from>
    <xdr:to>
      <xdr:col>7</xdr:col>
      <xdr:colOff>0</xdr:colOff>
      <xdr:row>74</xdr:row>
      <xdr:rowOff>0</xdr:rowOff>
    </xdr:to>
    <xdr:sp macro="" textlink="">
      <xdr:nvSpPr>
        <xdr:cNvPr id="5703" name="Text Box 2607"/>
        <xdr:cNvSpPr txBox="1">
          <a:spLocks noChangeArrowheads="1"/>
        </xdr:cNvSpPr>
      </xdr:nvSpPr>
      <xdr:spPr bwMode="auto">
        <a:xfrm>
          <a:off x="4933950" y="17125950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7</xdr:col>
      <xdr:colOff>0</xdr:colOff>
      <xdr:row>74</xdr:row>
      <xdr:rowOff>0</xdr:rowOff>
    </xdr:from>
    <xdr:to>
      <xdr:col>8</xdr:col>
      <xdr:colOff>0</xdr:colOff>
      <xdr:row>74</xdr:row>
      <xdr:rowOff>0</xdr:rowOff>
    </xdr:to>
    <xdr:sp macro="" textlink="">
      <xdr:nvSpPr>
        <xdr:cNvPr id="5704" name="Text Box 2608"/>
        <xdr:cNvSpPr txBox="1">
          <a:spLocks noChangeArrowheads="1"/>
        </xdr:cNvSpPr>
      </xdr:nvSpPr>
      <xdr:spPr bwMode="auto">
        <a:xfrm>
          <a:off x="5448300" y="17125950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 und me0</a:t>
          </a:r>
        </a:p>
        <a:p>
          <a:pPr algn="ctr" rtl="0">
            <a:defRPr sz="1000"/>
          </a:pPr>
          <a:endParaRPr lang="de-DE" sz="9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endParaRPr lang="de-DE" sz="9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4</xdr:col>
      <xdr:colOff>0</xdr:colOff>
      <xdr:row>72</xdr:row>
      <xdr:rowOff>0</xdr:rowOff>
    </xdr:from>
    <xdr:to>
      <xdr:col>4</xdr:col>
      <xdr:colOff>0</xdr:colOff>
      <xdr:row>73</xdr:row>
      <xdr:rowOff>142875</xdr:rowOff>
    </xdr:to>
    <xdr:sp macro="" textlink="">
      <xdr:nvSpPr>
        <xdr:cNvPr id="5705" name="Text Box 2609"/>
        <xdr:cNvSpPr txBox="1">
          <a:spLocks noChangeArrowheads="1"/>
        </xdr:cNvSpPr>
      </xdr:nvSpPr>
      <xdr:spPr bwMode="auto">
        <a:xfrm>
          <a:off x="3886200" y="16668750"/>
          <a:ext cx="0" cy="295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73</xdr:row>
      <xdr:rowOff>0</xdr:rowOff>
    </xdr:from>
    <xdr:to>
      <xdr:col>4</xdr:col>
      <xdr:colOff>0</xdr:colOff>
      <xdr:row>74</xdr:row>
      <xdr:rowOff>0</xdr:rowOff>
    </xdr:to>
    <xdr:sp macro="" textlink="">
      <xdr:nvSpPr>
        <xdr:cNvPr id="5706" name="Text Box 2610"/>
        <xdr:cNvSpPr txBox="1">
          <a:spLocks noChangeArrowheads="1"/>
        </xdr:cNvSpPr>
      </xdr:nvSpPr>
      <xdr:spPr bwMode="auto">
        <a:xfrm>
          <a:off x="3886200" y="16821150"/>
          <a:ext cx="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73</xdr:row>
      <xdr:rowOff>0</xdr:rowOff>
    </xdr:from>
    <xdr:to>
      <xdr:col>4</xdr:col>
      <xdr:colOff>0</xdr:colOff>
      <xdr:row>74</xdr:row>
      <xdr:rowOff>0</xdr:rowOff>
    </xdr:to>
    <xdr:sp macro="" textlink="">
      <xdr:nvSpPr>
        <xdr:cNvPr id="5707" name="Text Box 2611"/>
        <xdr:cNvSpPr txBox="1">
          <a:spLocks noChangeArrowheads="1"/>
        </xdr:cNvSpPr>
      </xdr:nvSpPr>
      <xdr:spPr bwMode="auto">
        <a:xfrm>
          <a:off x="3886200" y="16821150"/>
          <a:ext cx="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73</xdr:row>
      <xdr:rowOff>0</xdr:rowOff>
    </xdr:from>
    <xdr:to>
      <xdr:col>4</xdr:col>
      <xdr:colOff>0</xdr:colOff>
      <xdr:row>74</xdr:row>
      <xdr:rowOff>0</xdr:rowOff>
    </xdr:to>
    <xdr:sp macro="" textlink="">
      <xdr:nvSpPr>
        <xdr:cNvPr id="5708" name="Text Box 2612"/>
        <xdr:cNvSpPr txBox="1">
          <a:spLocks noChangeArrowheads="1"/>
        </xdr:cNvSpPr>
      </xdr:nvSpPr>
      <xdr:spPr bwMode="auto">
        <a:xfrm>
          <a:off x="3886200" y="16821150"/>
          <a:ext cx="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7</xdr:col>
      <xdr:colOff>19050</xdr:colOff>
      <xdr:row>74</xdr:row>
      <xdr:rowOff>0</xdr:rowOff>
    </xdr:from>
    <xdr:to>
      <xdr:col>12</xdr:col>
      <xdr:colOff>0</xdr:colOff>
      <xdr:row>74</xdr:row>
      <xdr:rowOff>0</xdr:rowOff>
    </xdr:to>
    <xdr:sp macro="" textlink="">
      <xdr:nvSpPr>
        <xdr:cNvPr id="5709" name="Text Box 2613"/>
        <xdr:cNvSpPr txBox="1">
          <a:spLocks noChangeArrowheads="1"/>
        </xdr:cNvSpPr>
      </xdr:nvSpPr>
      <xdr:spPr bwMode="auto">
        <a:xfrm>
          <a:off x="5467350" y="17125950"/>
          <a:ext cx="30194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 und mehr</a:t>
          </a:r>
        </a:p>
      </xdr:txBody>
    </xdr:sp>
    <xdr:clientData/>
  </xdr:twoCellAnchor>
  <xdr:twoCellAnchor>
    <xdr:from>
      <xdr:col>8</xdr:col>
      <xdr:colOff>0</xdr:colOff>
      <xdr:row>74</xdr:row>
      <xdr:rowOff>0</xdr:rowOff>
    </xdr:from>
    <xdr:to>
      <xdr:col>9</xdr:col>
      <xdr:colOff>0</xdr:colOff>
      <xdr:row>74</xdr:row>
      <xdr:rowOff>0</xdr:rowOff>
    </xdr:to>
    <xdr:sp macro="" textlink="">
      <xdr:nvSpPr>
        <xdr:cNvPr id="5710" name="Text Box 2614"/>
        <xdr:cNvSpPr txBox="1">
          <a:spLocks noChangeArrowheads="1"/>
        </xdr:cNvSpPr>
      </xdr:nvSpPr>
      <xdr:spPr bwMode="auto">
        <a:xfrm>
          <a:off x="5972175" y="17125950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sammen</a:t>
          </a:r>
        </a:p>
      </xdr:txBody>
    </xdr:sp>
    <xdr:clientData/>
  </xdr:twoCellAnchor>
  <xdr:twoCellAnchor>
    <xdr:from>
      <xdr:col>9</xdr:col>
      <xdr:colOff>0</xdr:colOff>
      <xdr:row>74</xdr:row>
      <xdr:rowOff>0</xdr:rowOff>
    </xdr:from>
    <xdr:to>
      <xdr:col>10</xdr:col>
      <xdr:colOff>9525</xdr:colOff>
      <xdr:row>74</xdr:row>
      <xdr:rowOff>0</xdr:rowOff>
    </xdr:to>
    <xdr:sp macro="" textlink="">
      <xdr:nvSpPr>
        <xdr:cNvPr id="5711" name="Text Box 2615"/>
        <xdr:cNvSpPr txBox="1">
          <a:spLocks noChangeArrowheads="1"/>
        </xdr:cNvSpPr>
      </xdr:nvSpPr>
      <xdr:spPr bwMode="auto">
        <a:xfrm>
          <a:off x="6600825" y="17125950"/>
          <a:ext cx="6381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10</xdr:col>
      <xdr:colOff>0</xdr:colOff>
      <xdr:row>74</xdr:row>
      <xdr:rowOff>0</xdr:rowOff>
    </xdr:from>
    <xdr:to>
      <xdr:col>11</xdr:col>
      <xdr:colOff>0</xdr:colOff>
      <xdr:row>74</xdr:row>
      <xdr:rowOff>0</xdr:rowOff>
    </xdr:to>
    <xdr:sp macro="" textlink="">
      <xdr:nvSpPr>
        <xdr:cNvPr id="5712" name="Text Box 2616"/>
        <xdr:cNvSpPr txBox="1">
          <a:spLocks noChangeArrowheads="1"/>
        </xdr:cNvSpPr>
      </xdr:nvSpPr>
      <xdr:spPr bwMode="auto">
        <a:xfrm>
          <a:off x="7229475" y="17125950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11</xdr:col>
      <xdr:colOff>0</xdr:colOff>
      <xdr:row>74</xdr:row>
      <xdr:rowOff>0</xdr:rowOff>
    </xdr:from>
    <xdr:to>
      <xdr:col>12</xdr:col>
      <xdr:colOff>0</xdr:colOff>
      <xdr:row>74</xdr:row>
      <xdr:rowOff>0</xdr:rowOff>
    </xdr:to>
    <xdr:sp macro="" textlink="">
      <xdr:nvSpPr>
        <xdr:cNvPr id="5713" name="Text Box 2617"/>
        <xdr:cNvSpPr txBox="1">
          <a:spLocks noChangeArrowheads="1"/>
        </xdr:cNvSpPr>
      </xdr:nvSpPr>
      <xdr:spPr bwMode="auto">
        <a:xfrm>
          <a:off x="7858125" y="17125950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79</xdr:row>
      <xdr:rowOff>0</xdr:rowOff>
    </xdr:from>
    <xdr:to>
      <xdr:col>4</xdr:col>
      <xdr:colOff>0</xdr:colOff>
      <xdr:row>79</xdr:row>
      <xdr:rowOff>0</xdr:rowOff>
    </xdr:to>
    <xdr:sp macro="" textlink="">
      <xdr:nvSpPr>
        <xdr:cNvPr id="5714" name="Text Box 2618"/>
        <xdr:cNvSpPr txBox="1">
          <a:spLocks noChangeArrowheads="1"/>
        </xdr:cNvSpPr>
      </xdr:nvSpPr>
      <xdr:spPr bwMode="auto">
        <a:xfrm>
          <a:off x="3886200" y="180403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79</xdr:row>
      <xdr:rowOff>0</xdr:rowOff>
    </xdr:from>
    <xdr:to>
      <xdr:col>4</xdr:col>
      <xdr:colOff>0</xdr:colOff>
      <xdr:row>79</xdr:row>
      <xdr:rowOff>0</xdr:rowOff>
    </xdr:to>
    <xdr:sp macro="" textlink="">
      <xdr:nvSpPr>
        <xdr:cNvPr id="5715" name="Text Box 2619"/>
        <xdr:cNvSpPr txBox="1">
          <a:spLocks noChangeArrowheads="1"/>
        </xdr:cNvSpPr>
      </xdr:nvSpPr>
      <xdr:spPr bwMode="auto">
        <a:xfrm>
          <a:off x="3886200" y="180403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79</xdr:row>
      <xdr:rowOff>0</xdr:rowOff>
    </xdr:from>
    <xdr:to>
      <xdr:col>4</xdr:col>
      <xdr:colOff>0</xdr:colOff>
      <xdr:row>79</xdr:row>
      <xdr:rowOff>0</xdr:rowOff>
    </xdr:to>
    <xdr:sp macro="" textlink="">
      <xdr:nvSpPr>
        <xdr:cNvPr id="5716" name="Text Box 2620"/>
        <xdr:cNvSpPr txBox="1">
          <a:spLocks noChangeArrowheads="1"/>
        </xdr:cNvSpPr>
      </xdr:nvSpPr>
      <xdr:spPr bwMode="auto">
        <a:xfrm>
          <a:off x="3886200" y="180403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79</xdr:row>
      <xdr:rowOff>0</xdr:rowOff>
    </xdr:from>
    <xdr:to>
      <xdr:col>4</xdr:col>
      <xdr:colOff>0</xdr:colOff>
      <xdr:row>79</xdr:row>
      <xdr:rowOff>0</xdr:rowOff>
    </xdr:to>
    <xdr:sp macro="" textlink="">
      <xdr:nvSpPr>
        <xdr:cNvPr id="5717" name="Text Box 2621"/>
        <xdr:cNvSpPr txBox="1">
          <a:spLocks noChangeArrowheads="1"/>
        </xdr:cNvSpPr>
      </xdr:nvSpPr>
      <xdr:spPr bwMode="auto">
        <a:xfrm>
          <a:off x="3886200" y="180403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109</xdr:row>
      <xdr:rowOff>9525</xdr:rowOff>
    </xdr:from>
    <xdr:to>
      <xdr:col>4</xdr:col>
      <xdr:colOff>0</xdr:colOff>
      <xdr:row>111</xdr:row>
      <xdr:rowOff>0</xdr:rowOff>
    </xdr:to>
    <xdr:sp macro="" textlink="">
      <xdr:nvSpPr>
        <xdr:cNvPr id="5718" name="Text Box 2622"/>
        <xdr:cNvSpPr txBox="1">
          <a:spLocks noChangeArrowheads="1"/>
        </xdr:cNvSpPr>
      </xdr:nvSpPr>
      <xdr:spPr bwMode="auto">
        <a:xfrm>
          <a:off x="3886200" y="26088975"/>
          <a:ext cx="0" cy="447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109</xdr:row>
      <xdr:rowOff>0</xdr:rowOff>
    </xdr:from>
    <xdr:to>
      <xdr:col>4</xdr:col>
      <xdr:colOff>0</xdr:colOff>
      <xdr:row>111</xdr:row>
      <xdr:rowOff>0</xdr:rowOff>
    </xdr:to>
    <xdr:sp macro="" textlink="">
      <xdr:nvSpPr>
        <xdr:cNvPr id="5719" name="Text Box 2623"/>
        <xdr:cNvSpPr txBox="1">
          <a:spLocks noChangeArrowheads="1"/>
        </xdr:cNvSpPr>
      </xdr:nvSpPr>
      <xdr:spPr bwMode="auto">
        <a:xfrm>
          <a:off x="3886200" y="26079450"/>
          <a:ext cx="0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109</xdr:row>
      <xdr:rowOff>0</xdr:rowOff>
    </xdr:from>
    <xdr:to>
      <xdr:col>4</xdr:col>
      <xdr:colOff>0</xdr:colOff>
      <xdr:row>111</xdr:row>
      <xdr:rowOff>0</xdr:rowOff>
    </xdr:to>
    <xdr:sp macro="" textlink="">
      <xdr:nvSpPr>
        <xdr:cNvPr id="5720" name="Text Box 2624"/>
        <xdr:cNvSpPr txBox="1">
          <a:spLocks noChangeArrowheads="1"/>
        </xdr:cNvSpPr>
      </xdr:nvSpPr>
      <xdr:spPr bwMode="auto">
        <a:xfrm>
          <a:off x="3886200" y="26079450"/>
          <a:ext cx="0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109</xdr:row>
      <xdr:rowOff>9525</xdr:rowOff>
    </xdr:from>
    <xdr:to>
      <xdr:col>4</xdr:col>
      <xdr:colOff>0</xdr:colOff>
      <xdr:row>111</xdr:row>
      <xdr:rowOff>0</xdr:rowOff>
    </xdr:to>
    <xdr:sp macro="" textlink="">
      <xdr:nvSpPr>
        <xdr:cNvPr id="5721" name="Text Box 2625"/>
        <xdr:cNvSpPr txBox="1">
          <a:spLocks noChangeArrowheads="1"/>
        </xdr:cNvSpPr>
      </xdr:nvSpPr>
      <xdr:spPr bwMode="auto">
        <a:xfrm>
          <a:off x="3886200" y="26088975"/>
          <a:ext cx="0" cy="447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109</xdr:row>
      <xdr:rowOff>0</xdr:rowOff>
    </xdr:from>
    <xdr:to>
      <xdr:col>4</xdr:col>
      <xdr:colOff>0</xdr:colOff>
      <xdr:row>111</xdr:row>
      <xdr:rowOff>0</xdr:rowOff>
    </xdr:to>
    <xdr:sp macro="" textlink="">
      <xdr:nvSpPr>
        <xdr:cNvPr id="5722" name="Text Box 2626"/>
        <xdr:cNvSpPr txBox="1">
          <a:spLocks noChangeArrowheads="1"/>
        </xdr:cNvSpPr>
      </xdr:nvSpPr>
      <xdr:spPr bwMode="auto">
        <a:xfrm>
          <a:off x="3886200" y="26079450"/>
          <a:ext cx="0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109</xdr:row>
      <xdr:rowOff>0</xdr:rowOff>
    </xdr:from>
    <xdr:to>
      <xdr:col>4</xdr:col>
      <xdr:colOff>0</xdr:colOff>
      <xdr:row>111</xdr:row>
      <xdr:rowOff>0</xdr:rowOff>
    </xdr:to>
    <xdr:sp macro="" textlink="">
      <xdr:nvSpPr>
        <xdr:cNvPr id="5723" name="Text Box 2627"/>
        <xdr:cNvSpPr txBox="1">
          <a:spLocks noChangeArrowheads="1"/>
        </xdr:cNvSpPr>
      </xdr:nvSpPr>
      <xdr:spPr bwMode="auto">
        <a:xfrm>
          <a:off x="3886200" y="26079450"/>
          <a:ext cx="0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109</xdr:row>
      <xdr:rowOff>9525</xdr:rowOff>
    </xdr:from>
    <xdr:to>
      <xdr:col>4</xdr:col>
      <xdr:colOff>0</xdr:colOff>
      <xdr:row>111</xdr:row>
      <xdr:rowOff>0</xdr:rowOff>
    </xdr:to>
    <xdr:sp macro="" textlink="">
      <xdr:nvSpPr>
        <xdr:cNvPr id="5724" name="Text Box 2628"/>
        <xdr:cNvSpPr txBox="1">
          <a:spLocks noChangeArrowheads="1"/>
        </xdr:cNvSpPr>
      </xdr:nvSpPr>
      <xdr:spPr bwMode="auto">
        <a:xfrm>
          <a:off x="3886200" y="26088975"/>
          <a:ext cx="0" cy="447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109</xdr:row>
      <xdr:rowOff>0</xdr:rowOff>
    </xdr:from>
    <xdr:to>
      <xdr:col>4</xdr:col>
      <xdr:colOff>0</xdr:colOff>
      <xdr:row>111</xdr:row>
      <xdr:rowOff>0</xdr:rowOff>
    </xdr:to>
    <xdr:sp macro="" textlink="">
      <xdr:nvSpPr>
        <xdr:cNvPr id="5725" name="Text Box 2629"/>
        <xdr:cNvSpPr txBox="1">
          <a:spLocks noChangeArrowheads="1"/>
        </xdr:cNvSpPr>
      </xdr:nvSpPr>
      <xdr:spPr bwMode="auto">
        <a:xfrm>
          <a:off x="3886200" y="26079450"/>
          <a:ext cx="0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109</xdr:row>
      <xdr:rowOff>0</xdr:rowOff>
    </xdr:from>
    <xdr:to>
      <xdr:col>4</xdr:col>
      <xdr:colOff>0</xdr:colOff>
      <xdr:row>111</xdr:row>
      <xdr:rowOff>0</xdr:rowOff>
    </xdr:to>
    <xdr:sp macro="" textlink="">
      <xdr:nvSpPr>
        <xdr:cNvPr id="5726" name="Text Box 2630"/>
        <xdr:cNvSpPr txBox="1">
          <a:spLocks noChangeArrowheads="1"/>
        </xdr:cNvSpPr>
      </xdr:nvSpPr>
      <xdr:spPr bwMode="auto">
        <a:xfrm>
          <a:off x="3886200" y="26079450"/>
          <a:ext cx="0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103</xdr:row>
      <xdr:rowOff>9525</xdr:rowOff>
    </xdr:from>
    <xdr:to>
      <xdr:col>4</xdr:col>
      <xdr:colOff>0</xdr:colOff>
      <xdr:row>105</xdr:row>
      <xdr:rowOff>0</xdr:rowOff>
    </xdr:to>
    <xdr:sp macro="" textlink="">
      <xdr:nvSpPr>
        <xdr:cNvPr id="5727" name="Text Box 2631"/>
        <xdr:cNvSpPr txBox="1">
          <a:spLocks noChangeArrowheads="1"/>
        </xdr:cNvSpPr>
      </xdr:nvSpPr>
      <xdr:spPr bwMode="auto">
        <a:xfrm>
          <a:off x="3886200" y="24869775"/>
          <a:ext cx="0" cy="447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103</xdr:row>
      <xdr:rowOff>0</xdr:rowOff>
    </xdr:from>
    <xdr:to>
      <xdr:col>4</xdr:col>
      <xdr:colOff>0</xdr:colOff>
      <xdr:row>105</xdr:row>
      <xdr:rowOff>0</xdr:rowOff>
    </xdr:to>
    <xdr:sp macro="" textlink="">
      <xdr:nvSpPr>
        <xdr:cNvPr id="5728" name="Text Box 2632"/>
        <xdr:cNvSpPr txBox="1">
          <a:spLocks noChangeArrowheads="1"/>
        </xdr:cNvSpPr>
      </xdr:nvSpPr>
      <xdr:spPr bwMode="auto">
        <a:xfrm>
          <a:off x="3886200" y="24860250"/>
          <a:ext cx="0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103</xdr:row>
      <xdr:rowOff>0</xdr:rowOff>
    </xdr:from>
    <xdr:to>
      <xdr:col>4</xdr:col>
      <xdr:colOff>0</xdr:colOff>
      <xdr:row>105</xdr:row>
      <xdr:rowOff>0</xdr:rowOff>
    </xdr:to>
    <xdr:sp macro="" textlink="">
      <xdr:nvSpPr>
        <xdr:cNvPr id="5729" name="Text Box 2633"/>
        <xdr:cNvSpPr txBox="1">
          <a:spLocks noChangeArrowheads="1"/>
        </xdr:cNvSpPr>
      </xdr:nvSpPr>
      <xdr:spPr bwMode="auto">
        <a:xfrm>
          <a:off x="3886200" y="24860250"/>
          <a:ext cx="0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103</xdr:row>
      <xdr:rowOff>9525</xdr:rowOff>
    </xdr:from>
    <xdr:to>
      <xdr:col>4</xdr:col>
      <xdr:colOff>0</xdr:colOff>
      <xdr:row>105</xdr:row>
      <xdr:rowOff>0</xdr:rowOff>
    </xdr:to>
    <xdr:sp macro="" textlink="">
      <xdr:nvSpPr>
        <xdr:cNvPr id="5730" name="Text Box 2634"/>
        <xdr:cNvSpPr txBox="1">
          <a:spLocks noChangeArrowheads="1"/>
        </xdr:cNvSpPr>
      </xdr:nvSpPr>
      <xdr:spPr bwMode="auto">
        <a:xfrm>
          <a:off x="3886200" y="24869775"/>
          <a:ext cx="0" cy="447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103</xdr:row>
      <xdr:rowOff>0</xdr:rowOff>
    </xdr:from>
    <xdr:to>
      <xdr:col>4</xdr:col>
      <xdr:colOff>0</xdr:colOff>
      <xdr:row>105</xdr:row>
      <xdr:rowOff>0</xdr:rowOff>
    </xdr:to>
    <xdr:sp macro="" textlink="">
      <xdr:nvSpPr>
        <xdr:cNvPr id="5731" name="Text Box 2635"/>
        <xdr:cNvSpPr txBox="1">
          <a:spLocks noChangeArrowheads="1"/>
        </xdr:cNvSpPr>
      </xdr:nvSpPr>
      <xdr:spPr bwMode="auto">
        <a:xfrm>
          <a:off x="3886200" y="24860250"/>
          <a:ext cx="0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103</xdr:row>
      <xdr:rowOff>0</xdr:rowOff>
    </xdr:from>
    <xdr:to>
      <xdr:col>4</xdr:col>
      <xdr:colOff>0</xdr:colOff>
      <xdr:row>105</xdr:row>
      <xdr:rowOff>0</xdr:rowOff>
    </xdr:to>
    <xdr:sp macro="" textlink="">
      <xdr:nvSpPr>
        <xdr:cNvPr id="5732" name="Text Box 2636"/>
        <xdr:cNvSpPr txBox="1">
          <a:spLocks noChangeArrowheads="1"/>
        </xdr:cNvSpPr>
      </xdr:nvSpPr>
      <xdr:spPr bwMode="auto">
        <a:xfrm>
          <a:off x="3886200" y="24860250"/>
          <a:ext cx="0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103</xdr:row>
      <xdr:rowOff>9525</xdr:rowOff>
    </xdr:from>
    <xdr:to>
      <xdr:col>4</xdr:col>
      <xdr:colOff>0</xdr:colOff>
      <xdr:row>105</xdr:row>
      <xdr:rowOff>0</xdr:rowOff>
    </xdr:to>
    <xdr:sp macro="" textlink="">
      <xdr:nvSpPr>
        <xdr:cNvPr id="5733" name="Text Box 2637"/>
        <xdr:cNvSpPr txBox="1">
          <a:spLocks noChangeArrowheads="1"/>
        </xdr:cNvSpPr>
      </xdr:nvSpPr>
      <xdr:spPr bwMode="auto">
        <a:xfrm>
          <a:off x="3886200" y="24869775"/>
          <a:ext cx="0" cy="447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103</xdr:row>
      <xdr:rowOff>0</xdr:rowOff>
    </xdr:from>
    <xdr:to>
      <xdr:col>4</xdr:col>
      <xdr:colOff>0</xdr:colOff>
      <xdr:row>105</xdr:row>
      <xdr:rowOff>0</xdr:rowOff>
    </xdr:to>
    <xdr:sp macro="" textlink="">
      <xdr:nvSpPr>
        <xdr:cNvPr id="5734" name="Text Box 2638"/>
        <xdr:cNvSpPr txBox="1">
          <a:spLocks noChangeArrowheads="1"/>
        </xdr:cNvSpPr>
      </xdr:nvSpPr>
      <xdr:spPr bwMode="auto">
        <a:xfrm>
          <a:off x="3886200" y="24860250"/>
          <a:ext cx="0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103</xdr:row>
      <xdr:rowOff>0</xdr:rowOff>
    </xdr:from>
    <xdr:to>
      <xdr:col>4</xdr:col>
      <xdr:colOff>0</xdr:colOff>
      <xdr:row>105</xdr:row>
      <xdr:rowOff>0</xdr:rowOff>
    </xdr:to>
    <xdr:sp macro="" textlink="">
      <xdr:nvSpPr>
        <xdr:cNvPr id="5735" name="Text Box 2639"/>
        <xdr:cNvSpPr txBox="1">
          <a:spLocks noChangeArrowheads="1"/>
        </xdr:cNvSpPr>
      </xdr:nvSpPr>
      <xdr:spPr bwMode="auto">
        <a:xfrm>
          <a:off x="3886200" y="24860250"/>
          <a:ext cx="0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478</xdr:row>
      <xdr:rowOff>0</xdr:rowOff>
    </xdr:from>
    <xdr:to>
      <xdr:col>4</xdr:col>
      <xdr:colOff>0</xdr:colOff>
      <xdr:row>478</xdr:row>
      <xdr:rowOff>0</xdr:rowOff>
    </xdr:to>
    <xdr:sp macro="" textlink="">
      <xdr:nvSpPr>
        <xdr:cNvPr id="5736" name="Text Box 2640"/>
        <xdr:cNvSpPr txBox="1">
          <a:spLocks noChangeArrowheads="1"/>
        </xdr:cNvSpPr>
      </xdr:nvSpPr>
      <xdr:spPr bwMode="auto">
        <a:xfrm>
          <a:off x="3886200" y="1271492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456</xdr:row>
      <xdr:rowOff>9525</xdr:rowOff>
    </xdr:from>
    <xdr:to>
      <xdr:col>4</xdr:col>
      <xdr:colOff>0</xdr:colOff>
      <xdr:row>472</xdr:row>
      <xdr:rowOff>0</xdr:rowOff>
    </xdr:to>
    <xdr:sp macro="" textlink="">
      <xdr:nvSpPr>
        <xdr:cNvPr id="5737" name="Text Box 2641"/>
        <xdr:cNvSpPr txBox="1">
          <a:spLocks noChangeArrowheads="1"/>
        </xdr:cNvSpPr>
      </xdr:nvSpPr>
      <xdr:spPr bwMode="auto">
        <a:xfrm>
          <a:off x="3886200" y="120843675"/>
          <a:ext cx="0" cy="5086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456</xdr:row>
      <xdr:rowOff>0</xdr:rowOff>
    </xdr:from>
    <xdr:to>
      <xdr:col>4</xdr:col>
      <xdr:colOff>0</xdr:colOff>
      <xdr:row>472</xdr:row>
      <xdr:rowOff>0</xdr:rowOff>
    </xdr:to>
    <xdr:sp macro="" textlink="">
      <xdr:nvSpPr>
        <xdr:cNvPr id="5738" name="Text Box 2642"/>
        <xdr:cNvSpPr txBox="1">
          <a:spLocks noChangeArrowheads="1"/>
        </xdr:cNvSpPr>
      </xdr:nvSpPr>
      <xdr:spPr bwMode="auto">
        <a:xfrm>
          <a:off x="3886200" y="120834150"/>
          <a:ext cx="0" cy="5095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456</xdr:row>
      <xdr:rowOff>0</xdr:rowOff>
    </xdr:from>
    <xdr:to>
      <xdr:col>4</xdr:col>
      <xdr:colOff>0</xdr:colOff>
      <xdr:row>472</xdr:row>
      <xdr:rowOff>0</xdr:rowOff>
    </xdr:to>
    <xdr:sp macro="" textlink="">
      <xdr:nvSpPr>
        <xdr:cNvPr id="5739" name="Text Box 2643"/>
        <xdr:cNvSpPr txBox="1">
          <a:spLocks noChangeArrowheads="1"/>
        </xdr:cNvSpPr>
      </xdr:nvSpPr>
      <xdr:spPr bwMode="auto">
        <a:xfrm>
          <a:off x="3886200" y="120834150"/>
          <a:ext cx="0" cy="5095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lnSpc>
              <a:spcPts val="900"/>
            </a:lnSpc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458</xdr:row>
      <xdr:rowOff>0</xdr:rowOff>
    </xdr:from>
    <xdr:to>
      <xdr:col>4</xdr:col>
      <xdr:colOff>0</xdr:colOff>
      <xdr:row>460</xdr:row>
      <xdr:rowOff>0</xdr:rowOff>
    </xdr:to>
    <xdr:sp macro="" textlink="">
      <xdr:nvSpPr>
        <xdr:cNvPr id="5740" name="Text Box 2644"/>
        <xdr:cNvSpPr txBox="1">
          <a:spLocks noChangeArrowheads="1"/>
        </xdr:cNvSpPr>
      </xdr:nvSpPr>
      <xdr:spPr bwMode="auto">
        <a:xfrm>
          <a:off x="3886200" y="121291350"/>
          <a:ext cx="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459</xdr:row>
      <xdr:rowOff>9525</xdr:rowOff>
    </xdr:from>
    <xdr:to>
      <xdr:col>4</xdr:col>
      <xdr:colOff>0</xdr:colOff>
      <xdr:row>460</xdr:row>
      <xdr:rowOff>0</xdr:rowOff>
    </xdr:to>
    <xdr:sp macro="" textlink="">
      <xdr:nvSpPr>
        <xdr:cNvPr id="5741" name="Text Box 2645"/>
        <xdr:cNvSpPr txBox="1">
          <a:spLocks noChangeArrowheads="1"/>
        </xdr:cNvSpPr>
      </xdr:nvSpPr>
      <xdr:spPr bwMode="auto">
        <a:xfrm>
          <a:off x="3886200" y="121453275"/>
          <a:ext cx="0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459</xdr:row>
      <xdr:rowOff>0</xdr:rowOff>
    </xdr:from>
    <xdr:to>
      <xdr:col>4</xdr:col>
      <xdr:colOff>0</xdr:colOff>
      <xdr:row>460</xdr:row>
      <xdr:rowOff>0</xdr:rowOff>
    </xdr:to>
    <xdr:sp macro="" textlink="">
      <xdr:nvSpPr>
        <xdr:cNvPr id="5742" name="Text Box 2646"/>
        <xdr:cNvSpPr txBox="1">
          <a:spLocks noChangeArrowheads="1"/>
        </xdr:cNvSpPr>
      </xdr:nvSpPr>
      <xdr:spPr bwMode="auto">
        <a:xfrm>
          <a:off x="3886200" y="1214437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459</xdr:row>
      <xdr:rowOff>0</xdr:rowOff>
    </xdr:from>
    <xdr:to>
      <xdr:col>4</xdr:col>
      <xdr:colOff>0</xdr:colOff>
      <xdr:row>460</xdr:row>
      <xdr:rowOff>0</xdr:rowOff>
    </xdr:to>
    <xdr:sp macro="" textlink="">
      <xdr:nvSpPr>
        <xdr:cNvPr id="5743" name="Text Box 2647"/>
        <xdr:cNvSpPr txBox="1">
          <a:spLocks noChangeArrowheads="1"/>
        </xdr:cNvSpPr>
      </xdr:nvSpPr>
      <xdr:spPr bwMode="auto">
        <a:xfrm>
          <a:off x="3886200" y="1214437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461</xdr:row>
      <xdr:rowOff>0</xdr:rowOff>
    </xdr:from>
    <xdr:to>
      <xdr:col>4</xdr:col>
      <xdr:colOff>0</xdr:colOff>
      <xdr:row>463</xdr:row>
      <xdr:rowOff>0</xdr:rowOff>
    </xdr:to>
    <xdr:sp macro="" textlink="">
      <xdr:nvSpPr>
        <xdr:cNvPr id="5744" name="Text Box 2648"/>
        <xdr:cNvSpPr txBox="1">
          <a:spLocks noChangeArrowheads="1"/>
        </xdr:cNvSpPr>
      </xdr:nvSpPr>
      <xdr:spPr bwMode="auto">
        <a:xfrm>
          <a:off x="3886200" y="121900950"/>
          <a:ext cx="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462</xdr:row>
      <xdr:rowOff>9525</xdr:rowOff>
    </xdr:from>
    <xdr:to>
      <xdr:col>4</xdr:col>
      <xdr:colOff>0</xdr:colOff>
      <xdr:row>463</xdr:row>
      <xdr:rowOff>0</xdr:rowOff>
    </xdr:to>
    <xdr:sp macro="" textlink="">
      <xdr:nvSpPr>
        <xdr:cNvPr id="5745" name="Text Box 2649"/>
        <xdr:cNvSpPr txBox="1">
          <a:spLocks noChangeArrowheads="1"/>
        </xdr:cNvSpPr>
      </xdr:nvSpPr>
      <xdr:spPr bwMode="auto">
        <a:xfrm>
          <a:off x="3886200" y="122062875"/>
          <a:ext cx="0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462</xdr:row>
      <xdr:rowOff>0</xdr:rowOff>
    </xdr:from>
    <xdr:to>
      <xdr:col>4</xdr:col>
      <xdr:colOff>0</xdr:colOff>
      <xdr:row>463</xdr:row>
      <xdr:rowOff>0</xdr:rowOff>
    </xdr:to>
    <xdr:sp macro="" textlink="">
      <xdr:nvSpPr>
        <xdr:cNvPr id="5746" name="Text Box 2650"/>
        <xdr:cNvSpPr txBox="1">
          <a:spLocks noChangeArrowheads="1"/>
        </xdr:cNvSpPr>
      </xdr:nvSpPr>
      <xdr:spPr bwMode="auto">
        <a:xfrm>
          <a:off x="3886200" y="122053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462</xdr:row>
      <xdr:rowOff>0</xdr:rowOff>
    </xdr:from>
    <xdr:to>
      <xdr:col>4</xdr:col>
      <xdr:colOff>0</xdr:colOff>
      <xdr:row>463</xdr:row>
      <xdr:rowOff>0</xdr:rowOff>
    </xdr:to>
    <xdr:sp macro="" textlink="">
      <xdr:nvSpPr>
        <xdr:cNvPr id="5747" name="Text Box 2651"/>
        <xdr:cNvSpPr txBox="1">
          <a:spLocks noChangeArrowheads="1"/>
        </xdr:cNvSpPr>
      </xdr:nvSpPr>
      <xdr:spPr bwMode="auto">
        <a:xfrm>
          <a:off x="3886200" y="122053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464</xdr:row>
      <xdr:rowOff>0</xdr:rowOff>
    </xdr:from>
    <xdr:to>
      <xdr:col>4</xdr:col>
      <xdr:colOff>0</xdr:colOff>
      <xdr:row>466</xdr:row>
      <xdr:rowOff>0</xdr:rowOff>
    </xdr:to>
    <xdr:sp macro="" textlink="">
      <xdr:nvSpPr>
        <xdr:cNvPr id="5748" name="Text Box 2652"/>
        <xdr:cNvSpPr txBox="1">
          <a:spLocks noChangeArrowheads="1"/>
        </xdr:cNvSpPr>
      </xdr:nvSpPr>
      <xdr:spPr bwMode="auto">
        <a:xfrm>
          <a:off x="3886200" y="122510550"/>
          <a:ext cx="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465</xdr:row>
      <xdr:rowOff>9525</xdr:rowOff>
    </xdr:from>
    <xdr:to>
      <xdr:col>4</xdr:col>
      <xdr:colOff>0</xdr:colOff>
      <xdr:row>466</xdr:row>
      <xdr:rowOff>0</xdr:rowOff>
    </xdr:to>
    <xdr:sp macro="" textlink="">
      <xdr:nvSpPr>
        <xdr:cNvPr id="5749" name="Text Box 2653"/>
        <xdr:cNvSpPr txBox="1">
          <a:spLocks noChangeArrowheads="1"/>
        </xdr:cNvSpPr>
      </xdr:nvSpPr>
      <xdr:spPr bwMode="auto">
        <a:xfrm>
          <a:off x="3886200" y="122672475"/>
          <a:ext cx="0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465</xdr:row>
      <xdr:rowOff>0</xdr:rowOff>
    </xdr:from>
    <xdr:to>
      <xdr:col>4</xdr:col>
      <xdr:colOff>0</xdr:colOff>
      <xdr:row>466</xdr:row>
      <xdr:rowOff>0</xdr:rowOff>
    </xdr:to>
    <xdr:sp macro="" textlink="">
      <xdr:nvSpPr>
        <xdr:cNvPr id="5750" name="Text Box 2654"/>
        <xdr:cNvSpPr txBox="1">
          <a:spLocks noChangeArrowheads="1"/>
        </xdr:cNvSpPr>
      </xdr:nvSpPr>
      <xdr:spPr bwMode="auto">
        <a:xfrm>
          <a:off x="3886200" y="1226629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465</xdr:row>
      <xdr:rowOff>0</xdr:rowOff>
    </xdr:from>
    <xdr:to>
      <xdr:col>4</xdr:col>
      <xdr:colOff>0</xdr:colOff>
      <xdr:row>466</xdr:row>
      <xdr:rowOff>0</xdr:rowOff>
    </xdr:to>
    <xdr:sp macro="" textlink="">
      <xdr:nvSpPr>
        <xdr:cNvPr id="5751" name="Text Box 2655"/>
        <xdr:cNvSpPr txBox="1">
          <a:spLocks noChangeArrowheads="1"/>
        </xdr:cNvSpPr>
      </xdr:nvSpPr>
      <xdr:spPr bwMode="auto">
        <a:xfrm>
          <a:off x="3886200" y="1226629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476</xdr:row>
      <xdr:rowOff>0</xdr:rowOff>
    </xdr:from>
    <xdr:to>
      <xdr:col>4</xdr:col>
      <xdr:colOff>0</xdr:colOff>
      <xdr:row>478</xdr:row>
      <xdr:rowOff>0</xdr:rowOff>
    </xdr:to>
    <xdr:sp macro="" textlink="">
      <xdr:nvSpPr>
        <xdr:cNvPr id="5752" name="Text Box 2656"/>
        <xdr:cNvSpPr txBox="1">
          <a:spLocks noChangeArrowheads="1"/>
        </xdr:cNvSpPr>
      </xdr:nvSpPr>
      <xdr:spPr bwMode="auto">
        <a:xfrm>
          <a:off x="3886200" y="126844425"/>
          <a:ext cx="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477</xdr:row>
      <xdr:rowOff>9525</xdr:rowOff>
    </xdr:from>
    <xdr:to>
      <xdr:col>4</xdr:col>
      <xdr:colOff>0</xdr:colOff>
      <xdr:row>478</xdr:row>
      <xdr:rowOff>0</xdr:rowOff>
    </xdr:to>
    <xdr:sp macro="" textlink="">
      <xdr:nvSpPr>
        <xdr:cNvPr id="5753" name="Text Box 2657"/>
        <xdr:cNvSpPr txBox="1">
          <a:spLocks noChangeArrowheads="1"/>
        </xdr:cNvSpPr>
      </xdr:nvSpPr>
      <xdr:spPr bwMode="auto">
        <a:xfrm>
          <a:off x="3886200" y="127006350"/>
          <a:ext cx="0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477</xdr:row>
      <xdr:rowOff>0</xdr:rowOff>
    </xdr:from>
    <xdr:to>
      <xdr:col>4</xdr:col>
      <xdr:colOff>0</xdr:colOff>
      <xdr:row>478</xdr:row>
      <xdr:rowOff>0</xdr:rowOff>
    </xdr:to>
    <xdr:sp macro="" textlink="">
      <xdr:nvSpPr>
        <xdr:cNvPr id="5754" name="Text Box 2658"/>
        <xdr:cNvSpPr txBox="1">
          <a:spLocks noChangeArrowheads="1"/>
        </xdr:cNvSpPr>
      </xdr:nvSpPr>
      <xdr:spPr bwMode="auto">
        <a:xfrm>
          <a:off x="3886200" y="126996825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477</xdr:row>
      <xdr:rowOff>0</xdr:rowOff>
    </xdr:from>
    <xdr:to>
      <xdr:col>4</xdr:col>
      <xdr:colOff>0</xdr:colOff>
      <xdr:row>478</xdr:row>
      <xdr:rowOff>0</xdr:rowOff>
    </xdr:to>
    <xdr:sp macro="" textlink="">
      <xdr:nvSpPr>
        <xdr:cNvPr id="5755" name="Text Box 2659"/>
        <xdr:cNvSpPr txBox="1">
          <a:spLocks noChangeArrowheads="1"/>
        </xdr:cNvSpPr>
      </xdr:nvSpPr>
      <xdr:spPr bwMode="auto">
        <a:xfrm>
          <a:off x="3886200" y="126996825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479</xdr:row>
      <xdr:rowOff>0</xdr:rowOff>
    </xdr:from>
    <xdr:to>
      <xdr:col>4</xdr:col>
      <xdr:colOff>0</xdr:colOff>
      <xdr:row>487</xdr:row>
      <xdr:rowOff>0</xdr:rowOff>
    </xdr:to>
    <xdr:sp macro="" textlink="">
      <xdr:nvSpPr>
        <xdr:cNvPr id="5756" name="Text Box 2660"/>
        <xdr:cNvSpPr txBox="1">
          <a:spLocks noChangeArrowheads="1"/>
        </xdr:cNvSpPr>
      </xdr:nvSpPr>
      <xdr:spPr bwMode="auto">
        <a:xfrm>
          <a:off x="3886200" y="127454025"/>
          <a:ext cx="0" cy="1524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480</xdr:row>
      <xdr:rowOff>9525</xdr:rowOff>
    </xdr:from>
    <xdr:to>
      <xdr:col>4</xdr:col>
      <xdr:colOff>0</xdr:colOff>
      <xdr:row>487</xdr:row>
      <xdr:rowOff>0</xdr:rowOff>
    </xdr:to>
    <xdr:sp macro="" textlink="">
      <xdr:nvSpPr>
        <xdr:cNvPr id="5757" name="Text Box 2661"/>
        <xdr:cNvSpPr txBox="1">
          <a:spLocks noChangeArrowheads="1"/>
        </xdr:cNvSpPr>
      </xdr:nvSpPr>
      <xdr:spPr bwMode="auto">
        <a:xfrm>
          <a:off x="3886200" y="127615950"/>
          <a:ext cx="0" cy="1362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480</xdr:row>
      <xdr:rowOff>0</xdr:rowOff>
    </xdr:from>
    <xdr:to>
      <xdr:col>4</xdr:col>
      <xdr:colOff>0</xdr:colOff>
      <xdr:row>487</xdr:row>
      <xdr:rowOff>0</xdr:rowOff>
    </xdr:to>
    <xdr:sp macro="" textlink="">
      <xdr:nvSpPr>
        <xdr:cNvPr id="5758" name="Text Box 2662"/>
        <xdr:cNvSpPr txBox="1">
          <a:spLocks noChangeArrowheads="1"/>
        </xdr:cNvSpPr>
      </xdr:nvSpPr>
      <xdr:spPr bwMode="auto">
        <a:xfrm>
          <a:off x="3886200" y="127606425"/>
          <a:ext cx="0" cy="1371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480</xdr:row>
      <xdr:rowOff>0</xdr:rowOff>
    </xdr:from>
    <xdr:to>
      <xdr:col>4</xdr:col>
      <xdr:colOff>0</xdr:colOff>
      <xdr:row>487</xdr:row>
      <xdr:rowOff>0</xdr:rowOff>
    </xdr:to>
    <xdr:sp macro="" textlink="">
      <xdr:nvSpPr>
        <xdr:cNvPr id="5759" name="Text Box 2663"/>
        <xdr:cNvSpPr txBox="1">
          <a:spLocks noChangeArrowheads="1"/>
        </xdr:cNvSpPr>
      </xdr:nvSpPr>
      <xdr:spPr bwMode="auto">
        <a:xfrm>
          <a:off x="3886200" y="127606425"/>
          <a:ext cx="0" cy="1371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lnSpc>
              <a:spcPts val="900"/>
            </a:lnSpc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2</xdr:col>
      <xdr:colOff>9525</xdr:colOff>
      <xdr:row>54</xdr:row>
      <xdr:rowOff>0</xdr:rowOff>
    </xdr:from>
    <xdr:to>
      <xdr:col>3</xdr:col>
      <xdr:colOff>0</xdr:colOff>
      <xdr:row>54</xdr:row>
      <xdr:rowOff>0</xdr:rowOff>
    </xdr:to>
    <xdr:sp macro="" textlink="">
      <xdr:nvSpPr>
        <xdr:cNvPr id="5760" name="Text 13"/>
        <xdr:cNvSpPr txBox="1">
          <a:spLocks noChangeArrowheads="1"/>
        </xdr:cNvSpPr>
      </xdr:nvSpPr>
      <xdr:spPr bwMode="auto">
        <a:xfrm>
          <a:off x="2733675" y="13001625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2</xdr:col>
      <xdr:colOff>9525</xdr:colOff>
      <xdr:row>54</xdr:row>
      <xdr:rowOff>0</xdr:rowOff>
    </xdr:from>
    <xdr:to>
      <xdr:col>3</xdr:col>
      <xdr:colOff>0</xdr:colOff>
      <xdr:row>54</xdr:row>
      <xdr:rowOff>0</xdr:rowOff>
    </xdr:to>
    <xdr:sp macro="" textlink="">
      <xdr:nvSpPr>
        <xdr:cNvPr id="5761" name="Text 13"/>
        <xdr:cNvSpPr txBox="1">
          <a:spLocks noChangeArrowheads="1"/>
        </xdr:cNvSpPr>
      </xdr:nvSpPr>
      <xdr:spPr bwMode="auto">
        <a:xfrm>
          <a:off x="2733675" y="13001625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16</xdr:col>
      <xdr:colOff>0</xdr:colOff>
      <xdr:row>54</xdr:row>
      <xdr:rowOff>0</xdr:rowOff>
    </xdr:from>
    <xdr:to>
      <xdr:col>17</xdr:col>
      <xdr:colOff>19050</xdr:colOff>
      <xdr:row>54</xdr:row>
      <xdr:rowOff>0</xdr:rowOff>
    </xdr:to>
    <xdr:sp macro="" textlink="">
      <xdr:nvSpPr>
        <xdr:cNvPr id="5762" name="Text 150"/>
        <xdr:cNvSpPr txBox="1">
          <a:spLocks noChangeArrowheads="1"/>
        </xdr:cNvSpPr>
      </xdr:nvSpPr>
      <xdr:spPr bwMode="auto">
        <a:xfrm>
          <a:off x="11010900" y="13001625"/>
          <a:ext cx="6667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16</xdr:col>
      <xdr:colOff>9525</xdr:colOff>
      <xdr:row>54</xdr:row>
      <xdr:rowOff>0</xdr:rowOff>
    </xdr:from>
    <xdr:to>
      <xdr:col>17</xdr:col>
      <xdr:colOff>0</xdr:colOff>
      <xdr:row>54</xdr:row>
      <xdr:rowOff>0</xdr:rowOff>
    </xdr:to>
    <xdr:sp macro="" textlink="">
      <xdr:nvSpPr>
        <xdr:cNvPr id="5763" name="Text 13"/>
        <xdr:cNvSpPr txBox="1">
          <a:spLocks noChangeArrowheads="1"/>
        </xdr:cNvSpPr>
      </xdr:nvSpPr>
      <xdr:spPr bwMode="auto">
        <a:xfrm>
          <a:off x="11020425" y="13001625"/>
          <a:ext cx="6381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16</xdr:col>
      <xdr:colOff>0</xdr:colOff>
      <xdr:row>54</xdr:row>
      <xdr:rowOff>0</xdr:rowOff>
    </xdr:from>
    <xdr:to>
      <xdr:col>17</xdr:col>
      <xdr:colOff>19050</xdr:colOff>
      <xdr:row>54</xdr:row>
      <xdr:rowOff>0</xdr:rowOff>
    </xdr:to>
    <xdr:sp macro="" textlink="">
      <xdr:nvSpPr>
        <xdr:cNvPr id="5764" name="Text 150"/>
        <xdr:cNvSpPr txBox="1">
          <a:spLocks noChangeArrowheads="1"/>
        </xdr:cNvSpPr>
      </xdr:nvSpPr>
      <xdr:spPr bwMode="auto">
        <a:xfrm>
          <a:off x="11010900" y="13001625"/>
          <a:ext cx="6667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16</xdr:col>
      <xdr:colOff>9525</xdr:colOff>
      <xdr:row>54</xdr:row>
      <xdr:rowOff>0</xdr:rowOff>
    </xdr:from>
    <xdr:to>
      <xdr:col>17</xdr:col>
      <xdr:colOff>0</xdr:colOff>
      <xdr:row>54</xdr:row>
      <xdr:rowOff>0</xdr:rowOff>
    </xdr:to>
    <xdr:sp macro="" textlink="">
      <xdr:nvSpPr>
        <xdr:cNvPr id="5765" name="Text 13"/>
        <xdr:cNvSpPr txBox="1">
          <a:spLocks noChangeArrowheads="1"/>
        </xdr:cNvSpPr>
      </xdr:nvSpPr>
      <xdr:spPr bwMode="auto">
        <a:xfrm>
          <a:off x="11020425" y="13001625"/>
          <a:ext cx="6381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2</xdr:col>
      <xdr:colOff>9525</xdr:colOff>
      <xdr:row>55</xdr:row>
      <xdr:rowOff>0</xdr:rowOff>
    </xdr:from>
    <xdr:to>
      <xdr:col>3</xdr:col>
      <xdr:colOff>0</xdr:colOff>
      <xdr:row>55</xdr:row>
      <xdr:rowOff>0</xdr:rowOff>
    </xdr:to>
    <xdr:sp macro="" textlink="">
      <xdr:nvSpPr>
        <xdr:cNvPr id="5766" name="Text 13"/>
        <xdr:cNvSpPr txBox="1">
          <a:spLocks noChangeArrowheads="1"/>
        </xdr:cNvSpPr>
      </xdr:nvSpPr>
      <xdr:spPr bwMode="auto">
        <a:xfrm>
          <a:off x="2733675" y="13163550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2</xdr:col>
      <xdr:colOff>9525</xdr:colOff>
      <xdr:row>55</xdr:row>
      <xdr:rowOff>0</xdr:rowOff>
    </xdr:from>
    <xdr:to>
      <xdr:col>3</xdr:col>
      <xdr:colOff>0</xdr:colOff>
      <xdr:row>55</xdr:row>
      <xdr:rowOff>0</xdr:rowOff>
    </xdr:to>
    <xdr:sp macro="" textlink="">
      <xdr:nvSpPr>
        <xdr:cNvPr id="5767" name="Text 13"/>
        <xdr:cNvSpPr txBox="1">
          <a:spLocks noChangeArrowheads="1"/>
        </xdr:cNvSpPr>
      </xdr:nvSpPr>
      <xdr:spPr bwMode="auto">
        <a:xfrm>
          <a:off x="2733675" y="13163550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16</xdr:col>
      <xdr:colOff>9525</xdr:colOff>
      <xdr:row>55</xdr:row>
      <xdr:rowOff>0</xdr:rowOff>
    </xdr:from>
    <xdr:to>
      <xdr:col>17</xdr:col>
      <xdr:colOff>0</xdr:colOff>
      <xdr:row>55</xdr:row>
      <xdr:rowOff>0</xdr:rowOff>
    </xdr:to>
    <xdr:sp macro="" textlink="">
      <xdr:nvSpPr>
        <xdr:cNvPr id="5768" name="Text 13"/>
        <xdr:cNvSpPr txBox="1">
          <a:spLocks noChangeArrowheads="1"/>
        </xdr:cNvSpPr>
      </xdr:nvSpPr>
      <xdr:spPr bwMode="auto">
        <a:xfrm>
          <a:off x="11020425" y="13163550"/>
          <a:ext cx="6381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16</xdr:col>
      <xdr:colOff>9525</xdr:colOff>
      <xdr:row>55</xdr:row>
      <xdr:rowOff>0</xdr:rowOff>
    </xdr:from>
    <xdr:to>
      <xdr:col>17</xdr:col>
      <xdr:colOff>0</xdr:colOff>
      <xdr:row>55</xdr:row>
      <xdr:rowOff>0</xdr:rowOff>
    </xdr:to>
    <xdr:sp macro="" textlink="">
      <xdr:nvSpPr>
        <xdr:cNvPr id="5769" name="Text 13"/>
        <xdr:cNvSpPr txBox="1">
          <a:spLocks noChangeArrowheads="1"/>
        </xdr:cNvSpPr>
      </xdr:nvSpPr>
      <xdr:spPr bwMode="auto">
        <a:xfrm>
          <a:off x="11020425" y="13163550"/>
          <a:ext cx="6381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4</xdr:col>
      <xdr:colOff>0</xdr:colOff>
      <xdr:row>97</xdr:row>
      <xdr:rowOff>9525</xdr:rowOff>
    </xdr:from>
    <xdr:to>
      <xdr:col>4</xdr:col>
      <xdr:colOff>0</xdr:colOff>
      <xdr:row>99</xdr:row>
      <xdr:rowOff>0</xdr:rowOff>
    </xdr:to>
    <xdr:sp macro="" textlink="">
      <xdr:nvSpPr>
        <xdr:cNvPr id="5770" name="Text Box 2694"/>
        <xdr:cNvSpPr txBox="1">
          <a:spLocks noChangeArrowheads="1"/>
        </xdr:cNvSpPr>
      </xdr:nvSpPr>
      <xdr:spPr bwMode="auto">
        <a:xfrm>
          <a:off x="3886200" y="23650575"/>
          <a:ext cx="0" cy="447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97</xdr:row>
      <xdr:rowOff>0</xdr:rowOff>
    </xdr:from>
    <xdr:to>
      <xdr:col>4</xdr:col>
      <xdr:colOff>0</xdr:colOff>
      <xdr:row>99</xdr:row>
      <xdr:rowOff>0</xdr:rowOff>
    </xdr:to>
    <xdr:sp macro="" textlink="">
      <xdr:nvSpPr>
        <xdr:cNvPr id="5771" name="Text Box 2695"/>
        <xdr:cNvSpPr txBox="1">
          <a:spLocks noChangeArrowheads="1"/>
        </xdr:cNvSpPr>
      </xdr:nvSpPr>
      <xdr:spPr bwMode="auto">
        <a:xfrm>
          <a:off x="3886200" y="23641050"/>
          <a:ext cx="0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97</xdr:row>
      <xdr:rowOff>0</xdr:rowOff>
    </xdr:from>
    <xdr:to>
      <xdr:col>4</xdr:col>
      <xdr:colOff>0</xdr:colOff>
      <xdr:row>99</xdr:row>
      <xdr:rowOff>0</xdr:rowOff>
    </xdr:to>
    <xdr:sp macro="" textlink="">
      <xdr:nvSpPr>
        <xdr:cNvPr id="5772" name="Text Box 2696"/>
        <xdr:cNvSpPr txBox="1">
          <a:spLocks noChangeArrowheads="1"/>
        </xdr:cNvSpPr>
      </xdr:nvSpPr>
      <xdr:spPr bwMode="auto">
        <a:xfrm>
          <a:off x="3886200" y="23641050"/>
          <a:ext cx="0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109</xdr:row>
      <xdr:rowOff>9525</xdr:rowOff>
    </xdr:from>
    <xdr:to>
      <xdr:col>4</xdr:col>
      <xdr:colOff>0</xdr:colOff>
      <xdr:row>111</xdr:row>
      <xdr:rowOff>0</xdr:rowOff>
    </xdr:to>
    <xdr:sp macro="" textlink="">
      <xdr:nvSpPr>
        <xdr:cNvPr id="5773" name="Text Box 2697"/>
        <xdr:cNvSpPr txBox="1">
          <a:spLocks noChangeArrowheads="1"/>
        </xdr:cNvSpPr>
      </xdr:nvSpPr>
      <xdr:spPr bwMode="auto">
        <a:xfrm>
          <a:off x="3886200" y="26088975"/>
          <a:ext cx="0" cy="447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109</xdr:row>
      <xdr:rowOff>0</xdr:rowOff>
    </xdr:from>
    <xdr:to>
      <xdr:col>4</xdr:col>
      <xdr:colOff>0</xdr:colOff>
      <xdr:row>111</xdr:row>
      <xdr:rowOff>0</xdr:rowOff>
    </xdr:to>
    <xdr:sp macro="" textlink="">
      <xdr:nvSpPr>
        <xdr:cNvPr id="5774" name="Text Box 2698"/>
        <xdr:cNvSpPr txBox="1">
          <a:spLocks noChangeArrowheads="1"/>
        </xdr:cNvSpPr>
      </xdr:nvSpPr>
      <xdr:spPr bwMode="auto">
        <a:xfrm>
          <a:off x="3886200" y="26079450"/>
          <a:ext cx="0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109</xdr:row>
      <xdr:rowOff>0</xdr:rowOff>
    </xdr:from>
    <xdr:to>
      <xdr:col>4</xdr:col>
      <xdr:colOff>0</xdr:colOff>
      <xdr:row>111</xdr:row>
      <xdr:rowOff>0</xdr:rowOff>
    </xdr:to>
    <xdr:sp macro="" textlink="">
      <xdr:nvSpPr>
        <xdr:cNvPr id="5775" name="Text Box 2699"/>
        <xdr:cNvSpPr txBox="1">
          <a:spLocks noChangeArrowheads="1"/>
        </xdr:cNvSpPr>
      </xdr:nvSpPr>
      <xdr:spPr bwMode="auto">
        <a:xfrm>
          <a:off x="3886200" y="26079450"/>
          <a:ext cx="0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109</xdr:row>
      <xdr:rowOff>9525</xdr:rowOff>
    </xdr:from>
    <xdr:to>
      <xdr:col>4</xdr:col>
      <xdr:colOff>0</xdr:colOff>
      <xdr:row>111</xdr:row>
      <xdr:rowOff>0</xdr:rowOff>
    </xdr:to>
    <xdr:sp macro="" textlink="">
      <xdr:nvSpPr>
        <xdr:cNvPr id="5776" name="Text Box 2700"/>
        <xdr:cNvSpPr txBox="1">
          <a:spLocks noChangeArrowheads="1"/>
        </xdr:cNvSpPr>
      </xdr:nvSpPr>
      <xdr:spPr bwMode="auto">
        <a:xfrm>
          <a:off x="3886200" y="26088975"/>
          <a:ext cx="0" cy="447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109</xdr:row>
      <xdr:rowOff>0</xdr:rowOff>
    </xdr:from>
    <xdr:to>
      <xdr:col>4</xdr:col>
      <xdr:colOff>0</xdr:colOff>
      <xdr:row>111</xdr:row>
      <xdr:rowOff>0</xdr:rowOff>
    </xdr:to>
    <xdr:sp macro="" textlink="">
      <xdr:nvSpPr>
        <xdr:cNvPr id="5777" name="Text Box 2701"/>
        <xdr:cNvSpPr txBox="1">
          <a:spLocks noChangeArrowheads="1"/>
        </xdr:cNvSpPr>
      </xdr:nvSpPr>
      <xdr:spPr bwMode="auto">
        <a:xfrm>
          <a:off x="3886200" y="26079450"/>
          <a:ext cx="0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109</xdr:row>
      <xdr:rowOff>0</xdr:rowOff>
    </xdr:from>
    <xdr:to>
      <xdr:col>4</xdr:col>
      <xdr:colOff>0</xdr:colOff>
      <xdr:row>111</xdr:row>
      <xdr:rowOff>0</xdr:rowOff>
    </xdr:to>
    <xdr:sp macro="" textlink="">
      <xdr:nvSpPr>
        <xdr:cNvPr id="5778" name="Text Box 2702"/>
        <xdr:cNvSpPr txBox="1">
          <a:spLocks noChangeArrowheads="1"/>
        </xdr:cNvSpPr>
      </xdr:nvSpPr>
      <xdr:spPr bwMode="auto">
        <a:xfrm>
          <a:off x="3886200" y="26079450"/>
          <a:ext cx="0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109</xdr:row>
      <xdr:rowOff>9525</xdr:rowOff>
    </xdr:from>
    <xdr:to>
      <xdr:col>4</xdr:col>
      <xdr:colOff>0</xdr:colOff>
      <xdr:row>111</xdr:row>
      <xdr:rowOff>0</xdr:rowOff>
    </xdr:to>
    <xdr:sp macro="" textlink="">
      <xdr:nvSpPr>
        <xdr:cNvPr id="5779" name="Text Box 2703"/>
        <xdr:cNvSpPr txBox="1">
          <a:spLocks noChangeArrowheads="1"/>
        </xdr:cNvSpPr>
      </xdr:nvSpPr>
      <xdr:spPr bwMode="auto">
        <a:xfrm>
          <a:off x="3886200" y="26088975"/>
          <a:ext cx="0" cy="447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109</xdr:row>
      <xdr:rowOff>0</xdr:rowOff>
    </xdr:from>
    <xdr:to>
      <xdr:col>4</xdr:col>
      <xdr:colOff>0</xdr:colOff>
      <xdr:row>111</xdr:row>
      <xdr:rowOff>0</xdr:rowOff>
    </xdr:to>
    <xdr:sp macro="" textlink="">
      <xdr:nvSpPr>
        <xdr:cNvPr id="5780" name="Text Box 2704"/>
        <xdr:cNvSpPr txBox="1">
          <a:spLocks noChangeArrowheads="1"/>
        </xdr:cNvSpPr>
      </xdr:nvSpPr>
      <xdr:spPr bwMode="auto">
        <a:xfrm>
          <a:off x="3886200" y="26079450"/>
          <a:ext cx="0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109</xdr:row>
      <xdr:rowOff>0</xdr:rowOff>
    </xdr:from>
    <xdr:to>
      <xdr:col>4</xdr:col>
      <xdr:colOff>0</xdr:colOff>
      <xdr:row>111</xdr:row>
      <xdr:rowOff>0</xdr:rowOff>
    </xdr:to>
    <xdr:sp macro="" textlink="">
      <xdr:nvSpPr>
        <xdr:cNvPr id="5781" name="Text Box 2705"/>
        <xdr:cNvSpPr txBox="1">
          <a:spLocks noChangeArrowheads="1"/>
        </xdr:cNvSpPr>
      </xdr:nvSpPr>
      <xdr:spPr bwMode="auto">
        <a:xfrm>
          <a:off x="3886200" y="26079450"/>
          <a:ext cx="0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2</xdr:col>
      <xdr:colOff>0</xdr:colOff>
      <xdr:row>126</xdr:row>
      <xdr:rowOff>0</xdr:rowOff>
    </xdr:from>
    <xdr:to>
      <xdr:col>3</xdr:col>
      <xdr:colOff>9525</xdr:colOff>
      <xdr:row>126</xdr:row>
      <xdr:rowOff>0</xdr:rowOff>
    </xdr:to>
    <xdr:sp macro="" textlink="">
      <xdr:nvSpPr>
        <xdr:cNvPr id="5782" name="Text 39"/>
        <xdr:cNvSpPr txBox="1">
          <a:spLocks noChangeArrowheads="1"/>
        </xdr:cNvSpPr>
      </xdr:nvSpPr>
      <xdr:spPr bwMode="auto">
        <a:xfrm>
          <a:off x="2724150" y="31584900"/>
          <a:ext cx="6477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1</xdr:col>
      <xdr:colOff>0</xdr:colOff>
      <xdr:row>126</xdr:row>
      <xdr:rowOff>0</xdr:rowOff>
    </xdr:from>
    <xdr:to>
      <xdr:col>2</xdr:col>
      <xdr:colOff>9525</xdr:colOff>
      <xdr:row>126</xdr:row>
      <xdr:rowOff>0</xdr:rowOff>
    </xdr:to>
    <xdr:sp macro="" textlink="">
      <xdr:nvSpPr>
        <xdr:cNvPr id="5783" name="Text 100"/>
        <xdr:cNvSpPr txBox="1">
          <a:spLocks noChangeArrowheads="1"/>
        </xdr:cNvSpPr>
      </xdr:nvSpPr>
      <xdr:spPr bwMode="auto">
        <a:xfrm>
          <a:off x="276225" y="31584900"/>
          <a:ext cx="2457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Straftat 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(§§ d.StGB)</a:t>
          </a:r>
        </a:p>
      </xdr:txBody>
    </xdr:sp>
    <xdr:clientData/>
  </xdr:twoCellAnchor>
  <xdr:twoCellAnchor>
    <xdr:from>
      <xdr:col>2</xdr:col>
      <xdr:colOff>19050</xdr:colOff>
      <xdr:row>126</xdr:row>
      <xdr:rowOff>0</xdr:rowOff>
    </xdr:from>
    <xdr:to>
      <xdr:col>3</xdr:col>
      <xdr:colOff>9525</xdr:colOff>
      <xdr:row>126</xdr:row>
      <xdr:rowOff>0</xdr:rowOff>
    </xdr:to>
    <xdr:sp macro="" textlink="">
      <xdr:nvSpPr>
        <xdr:cNvPr id="5784" name="Text 101"/>
        <xdr:cNvSpPr txBox="1">
          <a:spLocks noChangeArrowheads="1"/>
        </xdr:cNvSpPr>
      </xdr:nvSpPr>
      <xdr:spPr bwMode="auto">
        <a:xfrm>
          <a:off x="2743200" y="31584900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16</xdr:col>
      <xdr:colOff>0</xdr:colOff>
      <xdr:row>126</xdr:row>
      <xdr:rowOff>0</xdr:rowOff>
    </xdr:from>
    <xdr:to>
      <xdr:col>17</xdr:col>
      <xdr:colOff>9525</xdr:colOff>
      <xdr:row>126</xdr:row>
      <xdr:rowOff>0</xdr:rowOff>
    </xdr:to>
    <xdr:sp macro="" textlink="">
      <xdr:nvSpPr>
        <xdr:cNvPr id="5785" name="Text 39"/>
        <xdr:cNvSpPr txBox="1">
          <a:spLocks noChangeArrowheads="1"/>
        </xdr:cNvSpPr>
      </xdr:nvSpPr>
      <xdr:spPr bwMode="auto">
        <a:xfrm>
          <a:off x="11010900" y="31584900"/>
          <a:ext cx="6572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15</xdr:col>
      <xdr:colOff>0</xdr:colOff>
      <xdr:row>126</xdr:row>
      <xdr:rowOff>0</xdr:rowOff>
    </xdr:from>
    <xdr:to>
      <xdr:col>16</xdr:col>
      <xdr:colOff>9525</xdr:colOff>
      <xdr:row>126</xdr:row>
      <xdr:rowOff>0</xdr:rowOff>
    </xdr:to>
    <xdr:sp macro="" textlink="">
      <xdr:nvSpPr>
        <xdr:cNvPr id="5786" name="Text 100"/>
        <xdr:cNvSpPr txBox="1">
          <a:spLocks noChangeArrowheads="1"/>
        </xdr:cNvSpPr>
      </xdr:nvSpPr>
      <xdr:spPr bwMode="auto">
        <a:xfrm>
          <a:off x="10372725" y="31584900"/>
          <a:ext cx="6477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Straftat 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(§§ d.StGB)</a:t>
          </a:r>
        </a:p>
      </xdr:txBody>
    </xdr:sp>
    <xdr:clientData/>
  </xdr:twoCellAnchor>
  <xdr:twoCellAnchor>
    <xdr:from>
      <xdr:col>16</xdr:col>
      <xdr:colOff>19050</xdr:colOff>
      <xdr:row>126</xdr:row>
      <xdr:rowOff>0</xdr:rowOff>
    </xdr:from>
    <xdr:to>
      <xdr:col>17</xdr:col>
      <xdr:colOff>9525</xdr:colOff>
      <xdr:row>126</xdr:row>
      <xdr:rowOff>0</xdr:rowOff>
    </xdr:to>
    <xdr:sp macro="" textlink="">
      <xdr:nvSpPr>
        <xdr:cNvPr id="5787" name="Text 101"/>
        <xdr:cNvSpPr txBox="1">
          <a:spLocks noChangeArrowheads="1"/>
        </xdr:cNvSpPr>
      </xdr:nvSpPr>
      <xdr:spPr bwMode="auto">
        <a:xfrm>
          <a:off x="11029950" y="31584900"/>
          <a:ext cx="6381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4</xdr:col>
      <xdr:colOff>0</xdr:colOff>
      <xdr:row>126</xdr:row>
      <xdr:rowOff>0</xdr:rowOff>
    </xdr:from>
    <xdr:to>
      <xdr:col>4</xdr:col>
      <xdr:colOff>457200</xdr:colOff>
      <xdr:row>126</xdr:row>
      <xdr:rowOff>0</xdr:rowOff>
    </xdr:to>
    <xdr:sp macro="" textlink="">
      <xdr:nvSpPr>
        <xdr:cNvPr id="5788" name="Text 107"/>
        <xdr:cNvSpPr txBox="1">
          <a:spLocks noChangeArrowheads="1"/>
        </xdr:cNvSpPr>
      </xdr:nvSpPr>
      <xdr:spPr bwMode="auto">
        <a:xfrm>
          <a:off x="3886200" y="31584900"/>
          <a:ext cx="457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5</xdr:col>
      <xdr:colOff>9525</xdr:colOff>
      <xdr:row>126</xdr:row>
      <xdr:rowOff>0</xdr:rowOff>
    </xdr:from>
    <xdr:to>
      <xdr:col>5</xdr:col>
      <xdr:colOff>495300</xdr:colOff>
      <xdr:row>126</xdr:row>
      <xdr:rowOff>0</xdr:rowOff>
    </xdr:to>
    <xdr:sp macro="" textlink="">
      <xdr:nvSpPr>
        <xdr:cNvPr id="5789" name="Text 108"/>
        <xdr:cNvSpPr txBox="1">
          <a:spLocks noChangeArrowheads="1"/>
        </xdr:cNvSpPr>
      </xdr:nvSpPr>
      <xdr:spPr bwMode="auto">
        <a:xfrm>
          <a:off x="4419600" y="31584900"/>
          <a:ext cx="4857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14-18</a:t>
          </a:r>
        </a:p>
      </xdr:txBody>
    </xdr:sp>
    <xdr:clientData/>
  </xdr:twoCellAnchor>
  <xdr:twoCellAnchor>
    <xdr:from>
      <xdr:col>6</xdr:col>
      <xdr:colOff>0</xdr:colOff>
      <xdr:row>126</xdr:row>
      <xdr:rowOff>0</xdr:rowOff>
    </xdr:from>
    <xdr:to>
      <xdr:col>6</xdr:col>
      <xdr:colOff>504825</xdr:colOff>
      <xdr:row>126</xdr:row>
      <xdr:rowOff>0</xdr:rowOff>
    </xdr:to>
    <xdr:sp macro="" textlink="">
      <xdr:nvSpPr>
        <xdr:cNvPr id="5790" name="Text 109"/>
        <xdr:cNvSpPr txBox="1">
          <a:spLocks noChangeArrowheads="1"/>
        </xdr:cNvSpPr>
      </xdr:nvSpPr>
      <xdr:spPr bwMode="auto">
        <a:xfrm>
          <a:off x="4933950" y="31584900"/>
          <a:ext cx="504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126</xdr:row>
      <xdr:rowOff>0</xdr:rowOff>
    </xdr:from>
    <xdr:to>
      <xdr:col>5</xdr:col>
      <xdr:colOff>0</xdr:colOff>
      <xdr:row>126</xdr:row>
      <xdr:rowOff>0</xdr:rowOff>
    </xdr:to>
    <xdr:sp macro="" textlink="">
      <xdr:nvSpPr>
        <xdr:cNvPr id="5791" name="Text 177"/>
        <xdr:cNvSpPr txBox="1">
          <a:spLocks noChangeArrowheads="1"/>
        </xdr:cNvSpPr>
      </xdr:nvSpPr>
      <xdr:spPr bwMode="auto">
        <a:xfrm>
          <a:off x="3886200" y="31584900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sammen</a:t>
          </a:r>
        </a:p>
      </xdr:txBody>
    </xdr:sp>
    <xdr:clientData/>
  </xdr:twoCellAnchor>
  <xdr:twoCellAnchor>
    <xdr:from>
      <xdr:col>5</xdr:col>
      <xdr:colOff>19050</xdr:colOff>
      <xdr:row>126</xdr:row>
      <xdr:rowOff>0</xdr:rowOff>
    </xdr:from>
    <xdr:to>
      <xdr:col>6</xdr:col>
      <xdr:colOff>0</xdr:colOff>
      <xdr:row>126</xdr:row>
      <xdr:rowOff>0</xdr:rowOff>
    </xdr:to>
    <xdr:sp macro="" textlink="">
      <xdr:nvSpPr>
        <xdr:cNvPr id="5792" name="Text 178"/>
        <xdr:cNvSpPr txBox="1">
          <a:spLocks noChangeArrowheads="1"/>
        </xdr:cNvSpPr>
      </xdr:nvSpPr>
      <xdr:spPr bwMode="auto">
        <a:xfrm>
          <a:off x="4429125" y="31584900"/>
          <a:ext cx="504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14-18</a:t>
          </a:r>
        </a:p>
      </xdr:txBody>
    </xdr:sp>
    <xdr:clientData/>
  </xdr:twoCellAnchor>
  <xdr:twoCellAnchor>
    <xdr:from>
      <xdr:col>6</xdr:col>
      <xdr:colOff>0</xdr:colOff>
      <xdr:row>126</xdr:row>
      <xdr:rowOff>0</xdr:rowOff>
    </xdr:from>
    <xdr:to>
      <xdr:col>7</xdr:col>
      <xdr:colOff>0</xdr:colOff>
      <xdr:row>126</xdr:row>
      <xdr:rowOff>0</xdr:rowOff>
    </xdr:to>
    <xdr:sp macro="" textlink="">
      <xdr:nvSpPr>
        <xdr:cNvPr id="5793" name="Text 179"/>
        <xdr:cNvSpPr txBox="1">
          <a:spLocks noChangeArrowheads="1"/>
        </xdr:cNvSpPr>
      </xdr:nvSpPr>
      <xdr:spPr bwMode="auto">
        <a:xfrm>
          <a:off x="4933950" y="31584900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7</xdr:col>
      <xdr:colOff>0</xdr:colOff>
      <xdr:row>126</xdr:row>
      <xdr:rowOff>0</xdr:rowOff>
    </xdr:from>
    <xdr:to>
      <xdr:col>8</xdr:col>
      <xdr:colOff>0</xdr:colOff>
      <xdr:row>126</xdr:row>
      <xdr:rowOff>0</xdr:rowOff>
    </xdr:to>
    <xdr:sp macro="" textlink="">
      <xdr:nvSpPr>
        <xdr:cNvPr id="5794" name="Text 180"/>
        <xdr:cNvSpPr txBox="1">
          <a:spLocks noChangeArrowheads="1"/>
        </xdr:cNvSpPr>
      </xdr:nvSpPr>
      <xdr:spPr bwMode="auto">
        <a:xfrm>
          <a:off x="5448300" y="31584900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 und mehr</a:t>
          </a:r>
        </a:p>
      </xdr:txBody>
    </xdr:sp>
    <xdr:clientData/>
  </xdr:twoCellAnchor>
  <xdr:twoCellAnchor>
    <xdr:from>
      <xdr:col>12</xdr:col>
      <xdr:colOff>0</xdr:colOff>
      <xdr:row>126</xdr:row>
      <xdr:rowOff>0</xdr:rowOff>
    </xdr:from>
    <xdr:to>
      <xdr:col>12</xdr:col>
      <xdr:colOff>457200</xdr:colOff>
      <xdr:row>126</xdr:row>
      <xdr:rowOff>0</xdr:rowOff>
    </xdr:to>
    <xdr:sp macro="" textlink="">
      <xdr:nvSpPr>
        <xdr:cNvPr id="5795" name="Text 107"/>
        <xdr:cNvSpPr txBox="1">
          <a:spLocks noChangeArrowheads="1"/>
        </xdr:cNvSpPr>
      </xdr:nvSpPr>
      <xdr:spPr bwMode="auto">
        <a:xfrm>
          <a:off x="8486775" y="31584900"/>
          <a:ext cx="457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13</xdr:col>
      <xdr:colOff>9525</xdr:colOff>
      <xdr:row>126</xdr:row>
      <xdr:rowOff>0</xdr:rowOff>
    </xdr:from>
    <xdr:to>
      <xdr:col>13</xdr:col>
      <xdr:colOff>495300</xdr:colOff>
      <xdr:row>126</xdr:row>
      <xdr:rowOff>0</xdr:rowOff>
    </xdr:to>
    <xdr:sp macro="" textlink="">
      <xdr:nvSpPr>
        <xdr:cNvPr id="5796" name="Text 108"/>
        <xdr:cNvSpPr txBox="1">
          <a:spLocks noChangeArrowheads="1"/>
        </xdr:cNvSpPr>
      </xdr:nvSpPr>
      <xdr:spPr bwMode="auto">
        <a:xfrm>
          <a:off x="9124950" y="31584900"/>
          <a:ext cx="4857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14-18</a:t>
          </a:r>
        </a:p>
      </xdr:txBody>
    </xdr:sp>
    <xdr:clientData/>
  </xdr:twoCellAnchor>
  <xdr:twoCellAnchor>
    <xdr:from>
      <xdr:col>14</xdr:col>
      <xdr:colOff>0</xdr:colOff>
      <xdr:row>126</xdr:row>
      <xdr:rowOff>0</xdr:rowOff>
    </xdr:from>
    <xdr:to>
      <xdr:col>14</xdr:col>
      <xdr:colOff>504825</xdr:colOff>
      <xdr:row>126</xdr:row>
      <xdr:rowOff>0</xdr:rowOff>
    </xdr:to>
    <xdr:sp macro="" textlink="">
      <xdr:nvSpPr>
        <xdr:cNvPr id="5797" name="Text 109"/>
        <xdr:cNvSpPr txBox="1">
          <a:spLocks noChangeArrowheads="1"/>
        </xdr:cNvSpPr>
      </xdr:nvSpPr>
      <xdr:spPr bwMode="auto">
        <a:xfrm>
          <a:off x="9744075" y="31584900"/>
          <a:ext cx="504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12</xdr:col>
      <xdr:colOff>0</xdr:colOff>
      <xdr:row>126</xdr:row>
      <xdr:rowOff>0</xdr:rowOff>
    </xdr:from>
    <xdr:to>
      <xdr:col>13</xdr:col>
      <xdr:colOff>0</xdr:colOff>
      <xdr:row>126</xdr:row>
      <xdr:rowOff>0</xdr:rowOff>
    </xdr:to>
    <xdr:sp macro="" textlink="">
      <xdr:nvSpPr>
        <xdr:cNvPr id="5798" name="Text 177"/>
        <xdr:cNvSpPr txBox="1">
          <a:spLocks noChangeArrowheads="1"/>
        </xdr:cNvSpPr>
      </xdr:nvSpPr>
      <xdr:spPr bwMode="auto">
        <a:xfrm>
          <a:off x="8486775" y="31584900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sammen</a:t>
          </a:r>
        </a:p>
      </xdr:txBody>
    </xdr:sp>
    <xdr:clientData/>
  </xdr:twoCellAnchor>
  <xdr:twoCellAnchor>
    <xdr:from>
      <xdr:col>13</xdr:col>
      <xdr:colOff>19050</xdr:colOff>
      <xdr:row>126</xdr:row>
      <xdr:rowOff>0</xdr:rowOff>
    </xdr:from>
    <xdr:to>
      <xdr:col>14</xdr:col>
      <xdr:colOff>0</xdr:colOff>
      <xdr:row>126</xdr:row>
      <xdr:rowOff>0</xdr:rowOff>
    </xdr:to>
    <xdr:sp macro="" textlink="">
      <xdr:nvSpPr>
        <xdr:cNvPr id="5799" name="Text 178"/>
        <xdr:cNvSpPr txBox="1">
          <a:spLocks noChangeArrowheads="1"/>
        </xdr:cNvSpPr>
      </xdr:nvSpPr>
      <xdr:spPr bwMode="auto">
        <a:xfrm>
          <a:off x="9134475" y="31584900"/>
          <a:ext cx="6096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14-18</a:t>
          </a:r>
        </a:p>
      </xdr:txBody>
    </xdr:sp>
    <xdr:clientData/>
  </xdr:twoCellAnchor>
  <xdr:twoCellAnchor>
    <xdr:from>
      <xdr:col>14</xdr:col>
      <xdr:colOff>0</xdr:colOff>
      <xdr:row>126</xdr:row>
      <xdr:rowOff>0</xdr:rowOff>
    </xdr:from>
    <xdr:to>
      <xdr:col>15</xdr:col>
      <xdr:colOff>0</xdr:colOff>
      <xdr:row>126</xdr:row>
      <xdr:rowOff>0</xdr:rowOff>
    </xdr:to>
    <xdr:sp macro="" textlink="">
      <xdr:nvSpPr>
        <xdr:cNvPr id="5800" name="Text 179"/>
        <xdr:cNvSpPr txBox="1">
          <a:spLocks noChangeArrowheads="1"/>
        </xdr:cNvSpPr>
      </xdr:nvSpPr>
      <xdr:spPr bwMode="auto">
        <a:xfrm>
          <a:off x="9744075" y="31584900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15</xdr:col>
      <xdr:colOff>0</xdr:colOff>
      <xdr:row>126</xdr:row>
      <xdr:rowOff>0</xdr:rowOff>
    </xdr:from>
    <xdr:to>
      <xdr:col>16</xdr:col>
      <xdr:colOff>0</xdr:colOff>
      <xdr:row>126</xdr:row>
      <xdr:rowOff>0</xdr:rowOff>
    </xdr:to>
    <xdr:sp macro="" textlink="">
      <xdr:nvSpPr>
        <xdr:cNvPr id="5801" name="Text 180"/>
        <xdr:cNvSpPr txBox="1">
          <a:spLocks noChangeArrowheads="1"/>
        </xdr:cNvSpPr>
      </xdr:nvSpPr>
      <xdr:spPr bwMode="auto">
        <a:xfrm>
          <a:off x="10372725" y="31584900"/>
          <a:ext cx="6381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 und mehr</a:t>
          </a:r>
        </a:p>
      </xdr:txBody>
    </xdr:sp>
    <xdr:clientData/>
  </xdr:twoCellAnchor>
  <xdr:twoCellAnchor>
    <xdr:from>
      <xdr:col>9</xdr:col>
      <xdr:colOff>0</xdr:colOff>
      <xdr:row>126</xdr:row>
      <xdr:rowOff>0</xdr:rowOff>
    </xdr:from>
    <xdr:to>
      <xdr:col>10</xdr:col>
      <xdr:colOff>9525</xdr:colOff>
      <xdr:row>126</xdr:row>
      <xdr:rowOff>0</xdr:rowOff>
    </xdr:to>
    <xdr:sp macro="" textlink="">
      <xdr:nvSpPr>
        <xdr:cNvPr id="5802" name="Text 182"/>
        <xdr:cNvSpPr txBox="1">
          <a:spLocks noChangeArrowheads="1"/>
        </xdr:cNvSpPr>
      </xdr:nvSpPr>
      <xdr:spPr bwMode="auto">
        <a:xfrm>
          <a:off x="6600825" y="31584900"/>
          <a:ext cx="6381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10</xdr:col>
      <xdr:colOff>0</xdr:colOff>
      <xdr:row>126</xdr:row>
      <xdr:rowOff>0</xdr:rowOff>
    </xdr:from>
    <xdr:to>
      <xdr:col>11</xdr:col>
      <xdr:colOff>0</xdr:colOff>
      <xdr:row>126</xdr:row>
      <xdr:rowOff>0</xdr:rowOff>
    </xdr:to>
    <xdr:sp macro="" textlink="">
      <xdr:nvSpPr>
        <xdr:cNvPr id="5803" name="Text 183"/>
        <xdr:cNvSpPr txBox="1">
          <a:spLocks noChangeArrowheads="1"/>
        </xdr:cNvSpPr>
      </xdr:nvSpPr>
      <xdr:spPr bwMode="auto">
        <a:xfrm>
          <a:off x="7229475" y="31584900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508</xdr:row>
      <xdr:rowOff>0</xdr:rowOff>
    </xdr:from>
    <xdr:to>
      <xdr:col>4</xdr:col>
      <xdr:colOff>0</xdr:colOff>
      <xdr:row>508</xdr:row>
      <xdr:rowOff>0</xdr:rowOff>
    </xdr:to>
    <xdr:sp macro="" textlink="">
      <xdr:nvSpPr>
        <xdr:cNvPr id="5804" name="Text Box 2728"/>
        <xdr:cNvSpPr txBox="1">
          <a:spLocks noChangeArrowheads="1"/>
        </xdr:cNvSpPr>
      </xdr:nvSpPr>
      <xdr:spPr bwMode="auto">
        <a:xfrm>
          <a:off x="3886200" y="1332071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508</xdr:row>
      <xdr:rowOff>0</xdr:rowOff>
    </xdr:from>
    <xdr:to>
      <xdr:col>4</xdr:col>
      <xdr:colOff>0</xdr:colOff>
      <xdr:row>508</xdr:row>
      <xdr:rowOff>0</xdr:rowOff>
    </xdr:to>
    <xdr:sp macro="" textlink="">
      <xdr:nvSpPr>
        <xdr:cNvPr id="5805" name="Text Box 2729"/>
        <xdr:cNvSpPr txBox="1">
          <a:spLocks noChangeArrowheads="1"/>
        </xdr:cNvSpPr>
      </xdr:nvSpPr>
      <xdr:spPr bwMode="auto">
        <a:xfrm>
          <a:off x="3886200" y="1332071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508</xdr:row>
      <xdr:rowOff>0</xdr:rowOff>
    </xdr:from>
    <xdr:to>
      <xdr:col>4</xdr:col>
      <xdr:colOff>0</xdr:colOff>
      <xdr:row>508</xdr:row>
      <xdr:rowOff>0</xdr:rowOff>
    </xdr:to>
    <xdr:sp macro="" textlink="">
      <xdr:nvSpPr>
        <xdr:cNvPr id="5806" name="Text Box 2730"/>
        <xdr:cNvSpPr txBox="1">
          <a:spLocks noChangeArrowheads="1"/>
        </xdr:cNvSpPr>
      </xdr:nvSpPr>
      <xdr:spPr bwMode="auto">
        <a:xfrm>
          <a:off x="3886200" y="1332071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508</xdr:row>
      <xdr:rowOff>0</xdr:rowOff>
    </xdr:from>
    <xdr:to>
      <xdr:col>4</xdr:col>
      <xdr:colOff>0</xdr:colOff>
      <xdr:row>508</xdr:row>
      <xdr:rowOff>0</xdr:rowOff>
    </xdr:to>
    <xdr:sp macro="" textlink="">
      <xdr:nvSpPr>
        <xdr:cNvPr id="5807" name="Text Box 2731"/>
        <xdr:cNvSpPr txBox="1">
          <a:spLocks noChangeArrowheads="1"/>
        </xdr:cNvSpPr>
      </xdr:nvSpPr>
      <xdr:spPr bwMode="auto">
        <a:xfrm>
          <a:off x="3886200" y="1332071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94</xdr:row>
      <xdr:rowOff>0</xdr:rowOff>
    </xdr:from>
    <xdr:to>
      <xdr:col>4</xdr:col>
      <xdr:colOff>0</xdr:colOff>
      <xdr:row>94</xdr:row>
      <xdr:rowOff>0</xdr:rowOff>
    </xdr:to>
    <xdr:sp macro="" textlink="">
      <xdr:nvSpPr>
        <xdr:cNvPr id="5808" name="Text Box 2732"/>
        <xdr:cNvSpPr txBox="1">
          <a:spLocks noChangeArrowheads="1"/>
        </xdr:cNvSpPr>
      </xdr:nvSpPr>
      <xdr:spPr bwMode="auto">
        <a:xfrm>
          <a:off x="3886200" y="230314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94</xdr:row>
      <xdr:rowOff>0</xdr:rowOff>
    </xdr:from>
    <xdr:to>
      <xdr:col>4</xdr:col>
      <xdr:colOff>0</xdr:colOff>
      <xdr:row>94</xdr:row>
      <xdr:rowOff>0</xdr:rowOff>
    </xdr:to>
    <xdr:sp macro="" textlink="">
      <xdr:nvSpPr>
        <xdr:cNvPr id="5809" name="Text Box 2733"/>
        <xdr:cNvSpPr txBox="1">
          <a:spLocks noChangeArrowheads="1"/>
        </xdr:cNvSpPr>
      </xdr:nvSpPr>
      <xdr:spPr bwMode="auto">
        <a:xfrm>
          <a:off x="3886200" y="230314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94</xdr:row>
      <xdr:rowOff>0</xdr:rowOff>
    </xdr:from>
    <xdr:to>
      <xdr:col>4</xdr:col>
      <xdr:colOff>0</xdr:colOff>
      <xdr:row>94</xdr:row>
      <xdr:rowOff>0</xdr:rowOff>
    </xdr:to>
    <xdr:sp macro="" textlink="">
      <xdr:nvSpPr>
        <xdr:cNvPr id="5810" name="Text Box 2734"/>
        <xdr:cNvSpPr txBox="1">
          <a:spLocks noChangeArrowheads="1"/>
        </xdr:cNvSpPr>
      </xdr:nvSpPr>
      <xdr:spPr bwMode="auto">
        <a:xfrm>
          <a:off x="3886200" y="230314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94</xdr:row>
      <xdr:rowOff>0</xdr:rowOff>
    </xdr:from>
    <xdr:to>
      <xdr:col>4</xdr:col>
      <xdr:colOff>0</xdr:colOff>
      <xdr:row>94</xdr:row>
      <xdr:rowOff>0</xdr:rowOff>
    </xdr:to>
    <xdr:sp macro="" textlink="">
      <xdr:nvSpPr>
        <xdr:cNvPr id="5811" name="Text Box 2735"/>
        <xdr:cNvSpPr txBox="1">
          <a:spLocks noChangeArrowheads="1"/>
        </xdr:cNvSpPr>
      </xdr:nvSpPr>
      <xdr:spPr bwMode="auto">
        <a:xfrm>
          <a:off x="3886200" y="230314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94</xdr:row>
      <xdr:rowOff>0</xdr:rowOff>
    </xdr:from>
    <xdr:to>
      <xdr:col>4</xdr:col>
      <xdr:colOff>0</xdr:colOff>
      <xdr:row>94</xdr:row>
      <xdr:rowOff>0</xdr:rowOff>
    </xdr:to>
    <xdr:sp macro="" textlink="">
      <xdr:nvSpPr>
        <xdr:cNvPr id="5812" name="Text Box 2736"/>
        <xdr:cNvSpPr txBox="1">
          <a:spLocks noChangeArrowheads="1"/>
        </xdr:cNvSpPr>
      </xdr:nvSpPr>
      <xdr:spPr bwMode="auto">
        <a:xfrm>
          <a:off x="3886200" y="230314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94</xdr:row>
      <xdr:rowOff>0</xdr:rowOff>
    </xdr:from>
    <xdr:to>
      <xdr:col>4</xdr:col>
      <xdr:colOff>0</xdr:colOff>
      <xdr:row>94</xdr:row>
      <xdr:rowOff>0</xdr:rowOff>
    </xdr:to>
    <xdr:sp macro="" textlink="">
      <xdr:nvSpPr>
        <xdr:cNvPr id="5813" name="Text Box 2737"/>
        <xdr:cNvSpPr txBox="1">
          <a:spLocks noChangeArrowheads="1"/>
        </xdr:cNvSpPr>
      </xdr:nvSpPr>
      <xdr:spPr bwMode="auto">
        <a:xfrm>
          <a:off x="3886200" y="230314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97</xdr:row>
      <xdr:rowOff>9525</xdr:rowOff>
    </xdr:from>
    <xdr:to>
      <xdr:col>4</xdr:col>
      <xdr:colOff>0</xdr:colOff>
      <xdr:row>99</xdr:row>
      <xdr:rowOff>0</xdr:rowOff>
    </xdr:to>
    <xdr:sp macro="" textlink="">
      <xdr:nvSpPr>
        <xdr:cNvPr id="5814" name="Text Box 2744"/>
        <xdr:cNvSpPr txBox="1">
          <a:spLocks noChangeArrowheads="1"/>
        </xdr:cNvSpPr>
      </xdr:nvSpPr>
      <xdr:spPr bwMode="auto">
        <a:xfrm>
          <a:off x="3886200" y="23650575"/>
          <a:ext cx="0" cy="447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97</xdr:row>
      <xdr:rowOff>0</xdr:rowOff>
    </xdr:from>
    <xdr:to>
      <xdr:col>4</xdr:col>
      <xdr:colOff>0</xdr:colOff>
      <xdr:row>99</xdr:row>
      <xdr:rowOff>0</xdr:rowOff>
    </xdr:to>
    <xdr:sp macro="" textlink="">
      <xdr:nvSpPr>
        <xdr:cNvPr id="5815" name="Text Box 2745"/>
        <xdr:cNvSpPr txBox="1">
          <a:spLocks noChangeArrowheads="1"/>
        </xdr:cNvSpPr>
      </xdr:nvSpPr>
      <xdr:spPr bwMode="auto">
        <a:xfrm>
          <a:off x="3886200" y="23641050"/>
          <a:ext cx="0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97</xdr:row>
      <xdr:rowOff>0</xdr:rowOff>
    </xdr:from>
    <xdr:to>
      <xdr:col>4</xdr:col>
      <xdr:colOff>0</xdr:colOff>
      <xdr:row>99</xdr:row>
      <xdr:rowOff>0</xdr:rowOff>
    </xdr:to>
    <xdr:sp macro="" textlink="">
      <xdr:nvSpPr>
        <xdr:cNvPr id="5816" name="Text Box 2746"/>
        <xdr:cNvSpPr txBox="1">
          <a:spLocks noChangeArrowheads="1"/>
        </xdr:cNvSpPr>
      </xdr:nvSpPr>
      <xdr:spPr bwMode="auto">
        <a:xfrm>
          <a:off x="3886200" y="23641050"/>
          <a:ext cx="0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97</xdr:row>
      <xdr:rowOff>9525</xdr:rowOff>
    </xdr:from>
    <xdr:to>
      <xdr:col>4</xdr:col>
      <xdr:colOff>0</xdr:colOff>
      <xdr:row>99</xdr:row>
      <xdr:rowOff>0</xdr:rowOff>
    </xdr:to>
    <xdr:sp macro="" textlink="">
      <xdr:nvSpPr>
        <xdr:cNvPr id="5817" name="Text Box 2747"/>
        <xdr:cNvSpPr txBox="1">
          <a:spLocks noChangeArrowheads="1"/>
        </xdr:cNvSpPr>
      </xdr:nvSpPr>
      <xdr:spPr bwMode="auto">
        <a:xfrm>
          <a:off x="3886200" y="23650575"/>
          <a:ext cx="0" cy="447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97</xdr:row>
      <xdr:rowOff>0</xdr:rowOff>
    </xdr:from>
    <xdr:to>
      <xdr:col>4</xdr:col>
      <xdr:colOff>0</xdr:colOff>
      <xdr:row>99</xdr:row>
      <xdr:rowOff>0</xdr:rowOff>
    </xdr:to>
    <xdr:sp macro="" textlink="">
      <xdr:nvSpPr>
        <xdr:cNvPr id="5818" name="Text Box 2748"/>
        <xdr:cNvSpPr txBox="1">
          <a:spLocks noChangeArrowheads="1"/>
        </xdr:cNvSpPr>
      </xdr:nvSpPr>
      <xdr:spPr bwMode="auto">
        <a:xfrm>
          <a:off x="3886200" y="23641050"/>
          <a:ext cx="0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97</xdr:row>
      <xdr:rowOff>0</xdr:rowOff>
    </xdr:from>
    <xdr:to>
      <xdr:col>4</xdr:col>
      <xdr:colOff>0</xdr:colOff>
      <xdr:row>99</xdr:row>
      <xdr:rowOff>0</xdr:rowOff>
    </xdr:to>
    <xdr:sp macro="" textlink="">
      <xdr:nvSpPr>
        <xdr:cNvPr id="5819" name="Text Box 2749"/>
        <xdr:cNvSpPr txBox="1">
          <a:spLocks noChangeArrowheads="1"/>
        </xdr:cNvSpPr>
      </xdr:nvSpPr>
      <xdr:spPr bwMode="auto">
        <a:xfrm>
          <a:off x="3886200" y="23641050"/>
          <a:ext cx="0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97</xdr:row>
      <xdr:rowOff>9525</xdr:rowOff>
    </xdr:from>
    <xdr:to>
      <xdr:col>4</xdr:col>
      <xdr:colOff>0</xdr:colOff>
      <xdr:row>99</xdr:row>
      <xdr:rowOff>0</xdr:rowOff>
    </xdr:to>
    <xdr:sp macro="" textlink="">
      <xdr:nvSpPr>
        <xdr:cNvPr id="5820" name="Text Box 2750"/>
        <xdr:cNvSpPr txBox="1">
          <a:spLocks noChangeArrowheads="1"/>
        </xdr:cNvSpPr>
      </xdr:nvSpPr>
      <xdr:spPr bwMode="auto">
        <a:xfrm>
          <a:off x="3886200" y="23650575"/>
          <a:ext cx="0" cy="447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97</xdr:row>
      <xdr:rowOff>0</xdr:rowOff>
    </xdr:from>
    <xdr:to>
      <xdr:col>4</xdr:col>
      <xdr:colOff>0</xdr:colOff>
      <xdr:row>99</xdr:row>
      <xdr:rowOff>0</xdr:rowOff>
    </xdr:to>
    <xdr:sp macro="" textlink="">
      <xdr:nvSpPr>
        <xdr:cNvPr id="5821" name="Text Box 2751"/>
        <xdr:cNvSpPr txBox="1">
          <a:spLocks noChangeArrowheads="1"/>
        </xdr:cNvSpPr>
      </xdr:nvSpPr>
      <xdr:spPr bwMode="auto">
        <a:xfrm>
          <a:off x="3886200" y="23641050"/>
          <a:ext cx="0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97</xdr:row>
      <xdr:rowOff>0</xdr:rowOff>
    </xdr:from>
    <xdr:to>
      <xdr:col>4</xdr:col>
      <xdr:colOff>0</xdr:colOff>
      <xdr:row>99</xdr:row>
      <xdr:rowOff>0</xdr:rowOff>
    </xdr:to>
    <xdr:sp macro="" textlink="">
      <xdr:nvSpPr>
        <xdr:cNvPr id="5822" name="Text Box 2752"/>
        <xdr:cNvSpPr txBox="1">
          <a:spLocks noChangeArrowheads="1"/>
        </xdr:cNvSpPr>
      </xdr:nvSpPr>
      <xdr:spPr bwMode="auto">
        <a:xfrm>
          <a:off x="3886200" y="23641050"/>
          <a:ext cx="0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109</xdr:row>
      <xdr:rowOff>9525</xdr:rowOff>
    </xdr:from>
    <xdr:to>
      <xdr:col>4</xdr:col>
      <xdr:colOff>0</xdr:colOff>
      <xdr:row>111</xdr:row>
      <xdr:rowOff>0</xdr:rowOff>
    </xdr:to>
    <xdr:sp macro="" textlink="">
      <xdr:nvSpPr>
        <xdr:cNvPr id="5823" name="Text Box 2753"/>
        <xdr:cNvSpPr txBox="1">
          <a:spLocks noChangeArrowheads="1"/>
        </xdr:cNvSpPr>
      </xdr:nvSpPr>
      <xdr:spPr bwMode="auto">
        <a:xfrm>
          <a:off x="3886200" y="26088975"/>
          <a:ext cx="0" cy="447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109</xdr:row>
      <xdr:rowOff>0</xdr:rowOff>
    </xdr:from>
    <xdr:to>
      <xdr:col>4</xdr:col>
      <xdr:colOff>0</xdr:colOff>
      <xdr:row>111</xdr:row>
      <xdr:rowOff>0</xdr:rowOff>
    </xdr:to>
    <xdr:sp macro="" textlink="">
      <xdr:nvSpPr>
        <xdr:cNvPr id="5824" name="Text Box 2754"/>
        <xdr:cNvSpPr txBox="1">
          <a:spLocks noChangeArrowheads="1"/>
        </xdr:cNvSpPr>
      </xdr:nvSpPr>
      <xdr:spPr bwMode="auto">
        <a:xfrm>
          <a:off x="3886200" y="26079450"/>
          <a:ext cx="0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109</xdr:row>
      <xdr:rowOff>0</xdr:rowOff>
    </xdr:from>
    <xdr:to>
      <xdr:col>4</xdr:col>
      <xdr:colOff>0</xdr:colOff>
      <xdr:row>111</xdr:row>
      <xdr:rowOff>0</xdr:rowOff>
    </xdr:to>
    <xdr:sp macro="" textlink="">
      <xdr:nvSpPr>
        <xdr:cNvPr id="5825" name="Text Box 2755"/>
        <xdr:cNvSpPr txBox="1">
          <a:spLocks noChangeArrowheads="1"/>
        </xdr:cNvSpPr>
      </xdr:nvSpPr>
      <xdr:spPr bwMode="auto">
        <a:xfrm>
          <a:off x="3886200" y="26079450"/>
          <a:ext cx="0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109</xdr:row>
      <xdr:rowOff>9525</xdr:rowOff>
    </xdr:from>
    <xdr:to>
      <xdr:col>4</xdr:col>
      <xdr:colOff>0</xdr:colOff>
      <xdr:row>111</xdr:row>
      <xdr:rowOff>0</xdr:rowOff>
    </xdr:to>
    <xdr:sp macro="" textlink="">
      <xdr:nvSpPr>
        <xdr:cNvPr id="5826" name="Text Box 2756"/>
        <xdr:cNvSpPr txBox="1">
          <a:spLocks noChangeArrowheads="1"/>
        </xdr:cNvSpPr>
      </xdr:nvSpPr>
      <xdr:spPr bwMode="auto">
        <a:xfrm>
          <a:off x="3886200" y="26088975"/>
          <a:ext cx="0" cy="447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109</xdr:row>
      <xdr:rowOff>0</xdr:rowOff>
    </xdr:from>
    <xdr:to>
      <xdr:col>4</xdr:col>
      <xdr:colOff>0</xdr:colOff>
      <xdr:row>111</xdr:row>
      <xdr:rowOff>0</xdr:rowOff>
    </xdr:to>
    <xdr:sp macro="" textlink="">
      <xdr:nvSpPr>
        <xdr:cNvPr id="5827" name="Text Box 2757"/>
        <xdr:cNvSpPr txBox="1">
          <a:spLocks noChangeArrowheads="1"/>
        </xdr:cNvSpPr>
      </xdr:nvSpPr>
      <xdr:spPr bwMode="auto">
        <a:xfrm>
          <a:off x="3886200" y="26079450"/>
          <a:ext cx="0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109</xdr:row>
      <xdr:rowOff>0</xdr:rowOff>
    </xdr:from>
    <xdr:to>
      <xdr:col>4</xdr:col>
      <xdr:colOff>0</xdr:colOff>
      <xdr:row>111</xdr:row>
      <xdr:rowOff>0</xdr:rowOff>
    </xdr:to>
    <xdr:sp macro="" textlink="">
      <xdr:nvSpPr>
        <xdr:cNvPr id="5828" name="Text Box 2758"/>
        <xdr:cNvSpPr txBox="1">
          <a:spLocks noChangeArrowheads="1"/>
        </xdr:cNvSpPr>
      </xdr:nvSpPr>
      <xdr:spPr bwMode="auto">
        <a:xfrm>
          <a:off x="3886200" y="26079450"/>
          <a:ext cx="0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109</xdr:row>
      <xdr:rowOff>9525</xdr:rowOff>
    </xdr:from>
    <xdr:to>
      <xdr:col>4</xdr:col>
      <xdr:colOff>0</xdr:colOff>
      <xdr:row>111</xdr:row>
      <xdr:rowOff>0</xdr:rowOff>
    </xdr:to>
    <xdr:sp macro="" textlink="">
      <xdr:nvSpPr>
        <xdr:cNvPr id="5829" name="Text Box 2759"/>
        <xdr:cNvSpPr txBox="1">
          <a:spLocks noChangeArrowheads="1"/>
        </xdr:cNvSpPr>
      </xdr:nvSpPr>
      <xdr:spPr bwMode="auto">
        <a:xfrm>
          <a:off x="3886200" y="26088975"/>
          <a:ext cx="0" cy="447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109</xdr:row>
      <xdr:rowOff>0</xdr:rowOff>
    </xdr:from>
    <xdr:to>
      <xdr:col>4</xdr:col>
      <xdr:colOff>0</xdr:colOff>
      <xdr:row>111</xdr:row>
      <xdr:rowOff>0</xdr:rowOff>
    </xdr:to>
    <xdr:sp macro="" textlink="">
      <xdr:nvSpPr>
        <xdr:cNvPr id="5830" name="Text Box 2760"/>
        <xdr:cNvSpPr txBox="1">
          <a:spLocks noChangeArrowheads="1"/>
        </xdr:cNvSpPr>
      </xdr:nvSpPr>
      <xdr:spPr bwMode="auto">
        <a:xfrm>
          <a:off x="3886200" y="26079450"/>
          <a:ext cx="0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109</xdr:row>
      <xdr:rowOff>0</xdr:rowOff>
    </xdr:from>
    <xdr:to>
      <xdr:col>4</xdr:col>
      <xdr:colOff>0</xdr:colOff>
      <xdr:row>111</xdr:row>
      <xdr:rowOff>0</xdr:rowOff>
    </xdr:to>
    <xdr:sp macro="" textlink="">
      <xdr:nvSpPr>
        <xdr:cNvPr id="5831" name="Text Box 2761"/>
        <xdr:cNvSpPr txBox="1">
          <a:spLocks noChangeArrowheads="1"/>
        </xdr:cNvSpPr>
      </xdr:nvSpPr>
      <xdr:spPr bwMode="auto">
        <a:xfrm>
          <a:off x="3886200" y="26079450"/>
          <a:ext cx="0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1</xdr:col>
      <xdr:colOff>9525</xdr:colOff>
      <xdr:row>502</xdr:row>
      <xdr:rowOff>0</xdr:rowOff>
    </xdr:from>
    <xdr:to>
      <xdr:col>2</xdr:col>
      <xdr:colOff>0</xdr:colOff>
      <xdr:row>502</xdr:row>
      <xdr:rowOff>0</xdr:rowOff>
    </xdr:to>
    <xdr:sp macro="" textlink="">
      <xdr:nvSpPr>
        <xdr:cNvPr id="5832" name="Text Box 2763"/>
        <xdr:cNvSpPr txBox="1">
          <a:spLocks noChangeArrowheads="1"/>
        </xdr:cNvSpPr>
      </xdr:nvSpPr>
      <xdr:spPr bwMode="auto">
        <a:xfrm>
          <a:off x="285750" y="131987925"/>
          <a:ext cx="24384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Straftat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 (§§ des StGB)</a:t>
          </a:r>
        </a:p>
      </xdr:txBody>
    </xdr:sp>
    <xdr:clientData/>
  </xdr:twoCellAnchor>
  <xdr:twoCellAnchor>
    <xdr:from>
      <xdr:col>1</xdr:col>
      <xdr:colOff>0</xdr:colOff>
      <xdr:row>502</xdr:row>
      <xdr:rowOff>0</xdr:rowOff>
    </xdr:from>
    <xdr:to>
      <xdr:col>2</xdr:col>
      <xdr:colOff>0</xdr:colOff>
      <xdr:row>502</xdr:row>
      <xdr:rowOff>0</xdr:rowOff>
    </xdr:to>
    <xdr:sp macro="" textlink="">
      <xdr:nvSpPr>
        <xdr:cNvPr id="5833" name="Text Box 2764"/>
        <xdr:cNvSpPr txBox="1">
          <a:spLocks noChangeArrowheads="1"/>
        </xdr:cNvSpPr>
      </xdr:nvSpPr>
      <xdr:spPr bwMode="auto">
        <a:xfrm>
          <a:off x="276225" y="131987925"/>
          <a:ext cx="24479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Straftat / Straftatengruppe 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(§§ des StGB)</a:t>
          </a:r>
        </a:p>
      </xdr:txBody>
    </xdr:sp>
    <xdr:clientData/>
  </xdr:twoCellAnchor>
  <xdr:twoCellAnchor>
    <xdr:from>
      <xdr:col>2</xdr:col>
      <xdr:colOff>9525</xdr:colOff>
      <xdr:row>502</xdr:row>
      <xdr:rowOff>0</xdr:rowOff>
    </xdr:from>
    <xdr:to>
      <xdr:col>2</xdr:col>
      <xdr:colOff>590550</xdr:colOff>
      <xdr:row>502</xdr:row>
      <xdr:rowOff>0</xdr:rowOff>
    </xdr:to>
    <xdr:sp macro="" textlink="">
      <xdr:nvSpPr>
        <xdr:cNvPr id="5834" name="Text Box 2765"/>
        <xdr:cNvSpPr txBox="1">
          <a:spLocks noChangeArrowheads="1"/>
        </xdr:cNvSpPr>
      </xdr:nvSpPr>
      <xdr:spPr bwMode="auto">
        <a:xfrm>
          <a:off x="2733675" y="131987925"/>
          <a:ext cx="5810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2</xdr:col>
      <xdr:colOff>0</xdr:colOff>
      <xdr:row>502</xdr:row>
      <xdr:rowOff>0</xdr:rowOff>
    </xdr:from>
    <xdr:to>
      <xdr:col>3</xdr:col>
      <xdr:colOff>0</xdr:colOff>
      <xdr:row>502</xdr:row>
      <xdr:rowOff>0</xdr:rowOff>
    </xdr:to>
    <xdr:sp macro="" textlink="">
      <xdr:nvSpPr>
        <xdr:cNvPr id="5835" name="Text Box 2766"/>
        <xdr:cNvSpPr txBox="1">
          <a:spLocks noChangeArrowheads="1"/>
        </xdr:cNvSpPr>
      </xdr:nvSpPr>
      <xdr:spPr bwMode="auto">
        <a:xfrm>
          <a:off x="2724150" y="131987925"/>
          <a:ext cx="6381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4</xdr:col>
      <xdr:colOff>0</xdr:colOff>
      <xdr:row>69</xdr:row>
      <xdr:rowOff>0</xdr:rowOff>
    </xdr:from>
    <xdr:to>
      <xdr:col>4</xdr:col>
      <xdr:colOff>0</xdr:colOff>
      <xdr:row>70</xdr:row>
      <xdr:rowOff>0</xdr:rowOff>
    </xdr:to>
    <xdr:sp macro="" textlink="">
      <xdr:nvSpPr>
        <xdr:cNvPr id="5836" name="Text 4"/>
        <xdr:cNvSpPr txBox="1">
          <a:spLocks noChangeArrowheads="1"/>
        </xdr:cNvSpPr>
      </xdr:nvSpPr>
      <xdr:spPr bwMode="auto">
        <a:xfrm>
          <a:off x="3886200" y="160591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69</xdr:row>
      <xdr:rowOff>9525</xdr:rowOff>
    </xdr:from>
    <xdr:to>
      <xdr:col>4</xdr:col>
      <xdr:colOff>0</xdr:colOff>
      <xdr:row>70</xdr:row>
      <xdr:rowOff>0</xdr:rowOff>
    </xdr:to>
    <xdr:sp macro="" textlink="">
      <xdr:nvSpPr>
        <xdr:cNvPr id="5838" name="Text 5"/>
        <xdr:cNvSpPr txBox="1">
          <a:spLocks noChangeArrowheads="1"/>
        </xdr:cNvSpPr>
      </xdr:nvSpPr>
      <xdr:spPr bwMode="auto">
        <a:xfrm>
          <a:off x="3886200" y="16068675"/>
          <a:ext cx="0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69</xdr:row>
      <xdr:rowOff>0</xdr:rowOff>
    </xdr:from>
    <xdr:to>
      <xdr:col>4</xdr:col>
      <xdr:colOff>0</xdr:colOff>
      <xdr:row>70</xdr:row>
      <xdr:rowOff>0</xdr:rowOff>
    </xdr:to>
    <xdr:sp macro="" textlink="">
      <xdr:nvSpPr>
        <xdr:cNvPr id="5839" name="Text 6"/>
        <xdr:cNvSpPr txBox="1">
          <a:spLocks noChangeArrowheads="1"/>
        </xdr:cNvSpPr>
      </xdr:nvSpPr>
      <xdr:spPr bwMode="auto">
        <a:xfrm>
          <a:off x="3886200" y="160591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69</xdr:row>
      <xdr:rowOff>0</xdr:rowOff>
    </xdr:from>
    <xdr:to>
      <xdr:col>4</xdr:col>
      <xdr:colOff>0</xdr:colOff>
      <xdr:row>70</xdr:row>
      <xdr:rowOff>0</xdr:rowOff>
    </xdr:to>
    <xdr:sp macro="" textlink="">
      <xdr:nvSpPr>
        <xdr:cNvPr id="5840" name="Text 7"/>
        <xdr:cNvSpPr txBox="1">
          <a:spLocks noChangeArrowheads="1"/>
        </xdr:cNvSpPr>
      </xdr:nvSpPr>
      <xdr:spPr bwMode="auto">
        <a:xfrm>
          <a:off x="3886200" y="160591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150</xdr:row>
      <xdr:rowOff>0</xdr:rowOff>
    </xdr:from>
    <xdr:to>
      <xdr:col>4</xdr:col>
      <xdr:colOff>0</xdr:colOff>
      <xdr:row>151</xdr:row>
      <xdr:rowOff>0</xdr:rowOff>
    </xdr:to>
    <xdr:sp macro="" textlink="">
      <xdr:nvSpPr>
        <xdr:cNvPr id="5872" name="Text Box 2821"/>
        <xdr:cNvSpPr txBox="1">
          <a:spLocks noChangeArrowheads="1"/>
        </xdr:cNvSpPr>
      </xdr:nvSpPr>
      <xdr:spPr bwMode="auto">
        <a:xfrm>
          <a:off x="3886200" y="36452175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150</xdr:row>
      <xdr:rowOff>9525</xdr:rowOff>
    </xdr:from>
    <xdr:to>
      <xdr:col>4</xdr:col>
      <xdr:colOff>0</xdr:colOff>
      <xdr:row>151</xdr:row>
      <xdr:rowOff>0</xdr:rowOff>
    </xdr:to>
    <xdr:sp macro="" textlink="">
      <xdr:nvSpPr>
        <xdr:cNvPr id="5874" name="Text Box 2823"/>
        <xdr:cNvSpPr txBox="1">
          <a:spLocks noChangeArrowheads="1"/>
        </xdr:cNvSpPr>
      </xdr:nvSpPr>
      <xdr:spPr bwMode="auto">
        <a:xfrm>
          <a:off x="3886200" y="36461700"/>
          <a:ext cx="0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150</xdr:row>
      <xdr:rowOff>0</xdr:rowOff>
    </xdr:from>
    <xdr:to>
      <xdr:col>4</xdr:col>
      <xdr:colOff>0</xdr:colOff>
      <xdr:row>151</xdr:row>
      <xdr:rowOff>0</xdr:rowOff>
    </xdr:to>
    <xdr:sp macro="" textlink="">
      <xdr:nvSpPr>
        <xdr:cNvPr id="5875" name="Text Box 2824"/>
        <xdr:cNvSpPr txBox="1">
          <a:spLocks noChangeArrowheads="1"/>
        </xdr:cNvSpPr>
      </xdr:nvSpPr>
      <xdr:spPr bwMode="auto">
        <a:xfrm>
          <a:off x="3886200" y="36452175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150</xdr:row>
      <xdr:rowOff>0</xdr:rowOff>
    </xdr:from>
    <xdr:to>
      <xdr:col>4</xdr:col>
      <xdr:colOff>0</xdr:colOff>
      <xdr:row>151</xdr:row>
      <xdr:rowOff>0</xdr:rowOff>
    </xdr:to>
    <xdr:sp macro="" textlink="">
      <xdr:nvSpPr>
        <xdr:cNvPr id="5876" name="Text Box 2825"/>
        <xdr:cNvSpPr txBox="1">
          <a:spLocks noChangeArrowheads="1"/>
        </xdr:cNvSpPr>
      </xdr:nvSpPr>
      <xdr:spPr bwMode="auto">
        <a:xfrm>
          <a:off x="3886200" y="36452175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109</xdr:row>
      <xdr:rowOff>0</xdr:rowOff>
    </xdr:from>
    <xdr:to>
      <xdr:col>4</xdr:col>
      <xdr:colOff>0</xdr:colOff>
      <xdr:row>111</xdr:row>
      <xdr:rowOff>142875</xdr:rowOff>
    </xdr:to>
    <xdr:sp macro="" textlink="">
      <xdr:nvSpPr>
        <xdr:cNvPr id="5980" name="Text Box 2934"/>
        <xdr:cNvSpPr txBox="1">
          <a:spLocks noChangeArrowheads="1"/>
        </xdr:cNvSpPr>
      </xdr:nvSpPr>
      <xdr:spPr bwMode="auto">
        <a:xfrm>
          <a:off x="3886200" y="26079450"/>
          <a:ext cx="0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110</xdr:row>
      <xdr:rowOff>9525</xdr:rowOff>
    </xdr:from>
    <xdr:to>
      <xdr:col>4</xdr:col>
      <xdr:colOff>0</xdr:colOff>
      <xdr:row>112</xdr:row>
      <xdr:rowOff>0</xdr:rowOff>
    </xdr:to>
    <xdr:sp macro="" textlink="">
      <xdr:nvSpPr>
        <xdr:cNvPr id="5981" name="Text Box 2935"/>
        <xdr:cNvSpPr txBox="1">
          <a:spLocks noChangeArrowheads="1"/>
        </xdr:cNvSpPr>
      </xdr:nvSpPr>
      <xdr:spPr bwMode="auto">
        <a:xfrm>
          <a:off x="3886200" y="26393775"/>
          <a:ext cx="0" cy="295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110</xdr:row>
      <xdr:rowOff>0</xdr:rowOff>
    </xdr:from>
    <xdr:to>
      <xdr:col>4</xdr:col>
      <xdr:colOff>0</xdr:colOff>
      <xdr:row>112</xdr:row>
      <xdr:rowOff>0</xdr:rowOff>
    </xdr:to>
    <xdr:sp macro="" textlink="">
      <xdr:nvSpPr>
        <xdr:cNvPr id="5982" name="Text Box 2936"/>
        <xdr:cNvSpPr txBox="1">
          <a:spLocks noChangeArrowheads="1"/>
        </xdr:cNvSpPr>
      </xdr:nvSpPr>
      <xdr:spPr bwMode="auto">
        <a:xfrm>
          <a:off x="3886200" y="26384250"/>
          <a:ext cx="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110</xdr:row>
      <xdr:rowOff>0</xdr:rowOff>
    </xdr:from>
    <xdr:to>
      <xdr:col>4</xdr:col>
      <xdr:colOff>0</xdr:colOff>
      <xdr:row>112</xdr:row>
      <xdr:rowOff>0</xdr:rowOff>
    </xdr:to>
    <xdr:sp macro="" textlink="">
      <xdr:nvSpPr>
        <xdr:cNvPr id="5983" name="Text Box 2937"/>
        <xdr:cNvSpPr txBox="1">
          <a:spLocks noChangeArrowheads="1"/>
        </xdr:cNvSpPr>
      </xdr:nvSpPr>
      <xdr:spPr bwMode="auto">
        <a:xfrm>
          <a:off x="3886200" y="26384250"/>
          <a:ext cx="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109</xdr:row>
      <xdr:rowOff>9525</xdr:rowOff>
    </xdr:from>
    <xdr:to>
      <xdr:col>4</xdr:col>
      <xdr:colOff>0</xdr:colOff>
      <xdr:row>111</xdr:row>
      <xdr:rowOff>0</xdr:rowOff>
    </xdr:to>
    <xdr:sp macro="" textlink="">
      <xdr:nvSpPr>
        <xdr:cNvPr id="5984" name="Text Box 2938"/>
        <xdr:cNvSpPr txBox="1">
          <a:spLocks noChangeArrowheads="1"/>
        </xdr:cNvSpPr>
      </xdr:nvSpPr>
      <xdr:spPr bwMode="auto">
        <a:xfrm>
          <a:off x="3886200" y="26088975"/>
          <a:ext cx="0" cy="447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109</xdr:row>
      <xdr:rowOff>0</xdr:rowOff>
    </xdr:from>
    <xdr:to>
      <xdr:col>4</xdr:col>
      <xdr:colOff>0</xdr:colOff>
      <xdr:row>111</xdr:row>
      <xdr:rowOff>0</xdr:rowOff>
    </xdr:to>
    <xdr:sp macro="" textlink="">
      <xdr:nvSpPr>
        <xdr:cNvPr id="5985" name="Text Box 2939"/>
        <xdr:cNvSpPr txBox="1">
          <a:spLocks noChangeArrowheads="1"/>
        </xdr:cNvSpPr>
      </xdr:nvSpPr>
      <xdr:spPr bwMode="auto">
        <a:xfrm>
          <a:off x="3886200" y="26079450"/>
          <a:ext cx="0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109</xdr:row>
      <xdr:rowOff>0</xdr:rowOff>
    </xdr:from>
    <xdr:to>
      <xdr:col>4</xdr:col>
      <xdr:colOff>0</xdr:colOff>
      <xdr:row>111</xdr:row>
      <xdr:rowOff>0</xdr:rowOff>
    </xdr:to>
    <xdr:sp macro="" textlink="">
      <xdr:nvSpPr>
        <xdr:cNvPr id="5986" name="Text Box 2940"/>
        <xdr:cNvSpPr txBox="1">
          <a:spLocks noChangeArrowheads="1"/>
        </xdr:cNvSpPr>
      </xdr:nvSpPr>
      <xdr:spPr bwMode="auto">
        <a:xfrm>
          <a:off x="3886200" y="26079450"/>
          <a:ext cx="0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109</xdr:row>
      <xdr:rowOff>9525</xdr:rowOff>
    </xdr:from>
    <xdr:to>
      <xdr:col>4</xdr:col>
      <xdr:colOff>0</xdr:colOff>
      <xdr:row>111</xdr:row>
      <xdr:rowOff>0</xdr:rowOff>
    </xdr:to>
    <xdr:sp macro="" textlink="">
      <xdr:nvSpPr>
        <xdr:cNvPr id="5987" name="Text Box 2941"/>
        <xdr:cNvSpPr txBox="1">
          <a:spLocks noChangeArrowheads="1"/>
        </xdr:cNvSpPr>
      </xdr:nvSpPr>
      <xdr:spPr bwMode="auto">
        <a:xfrm>
          <a:off x="3886200" y="26088975"/>
          <a:ext cx="0" cy="447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109</xdr:row>
      <xdr:rowOff>0</xdr:rowOff>
    </xdr:from>
    <xdr:to>
      <xdr:col>4</xdr:col>
      <xdr:colOff>0</xdr:colOff>
      <xdr:row>111</xdr:row>
      <xdr:rowOff>0</xdr:rowOff>
    </xdr:to>
    <xdr:sp macro="" textlink="">
      <xdr:nvSpPr>
        <xdr:cNvPr id="5988" name="Text Box 2942"/>
        <xdr:cNvSpPr txBox="1">
          <a:spLocks noChangeArrowheads="1"/>
        </xdr:cNvSpPr>
      </xdr:nvSpPr>
      <xdr:spPr bwMode="auto">
        <a:xfrm>
          <a:off x="3886200" y="26079450"/>
          <a:ext cx="0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109</xdr:row>
      <xdr:rowOff>0</xdr:rowOff>
    </xdr:from>
    <xdr:to>
      <xdr:col>4</xdr:col>
      <xdr:colOff>0</xdr:colOff>
      <xdr:row>111</xdr:row>
      <xdr:rowOff>0</xdr:rowOff>
    </xdr:to>
    <xdr:sp macro="" textlink="">
      <xdr:nvSpPr>
        <xdr:cNvPr id="5989" name="Text Box 2943"/>
        <xdr:cNvSpPr txBox="1">
          <a:spLocks noChangeArrowheads="1"/>
        </xdr:cNvSpPr>
      </xdr:nvSpPr>
      <xdr:spPr bwMode="auto">
        <a:xfrm>
          <a:off x="3886200" y="26079450"/>
          <a:ext cx="0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109</xdr:row>
      <xdr:rowOff>9525</xdr:rowOff>
    </xdr:from>
    <xdr:to>
      <xdr:col>4</xdr:col>
      <xdr:colOff>0</xdr:colOff>
      <xdr:row>111</xdr:row>
      <xdr:rowOff>0</xdr:rowOff>
    </xdr:to>
    <xdr:sp macro="" textlink="">
      <xdr:nvSpPr>
        <xdr:cNvPr id="5990" name="Text Box 2944"/>
        <xdr:cNvSpPr txBox="1">
          <a:spLocks noChangeArrowheads="1"/>
        </xdr:cNvSpPr>
      </xdr:nvSpPr>
      <xdr:spPr bwMode="auto">
        <a:xfrm>
          <a:off x="3886200" y="26088975"/>
          <a:ext cx="0" cy="447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109</xdr:row>
      <xdr:rowOff>0</xdr:rowOff>
    </xdr:from>
    <xdr:to>
      <xdr:col>4</xdr:col>
      <xdr:colOff>0</xdr:colOff>
      <xdr:row>111</xdr:row>
      <xdr:rowOff>0</xdr:rowOff>
    </xdr:to>
    <xdr:sp macro="" textlink="">
      <xdr:nvSpPr>
        <xdr:cNvPr id="5991" name="Text Box 2945"/>
        <xdr:cNvSpPr txBox="1">
          <a:spLocks noChangeArrowheads="1"/>
        </xdr:cNvSpPr>
      </xdr:nvSpPr>
      <xdr:spPr bwMode="auto">
        <a:xfrm>
          <a:off x="3886200" y="26079450"/>
          <a:ext cx="0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109</xdr:row>
      <xdr:rowOff>0</xdr:rowOff>
    </xdr:from>
    <xdr:to>
      <xdr:col>4</xdr:col>
      <xdr:colOff>0</xdr:colOff>
      <xdr:row>111</xdr:row>
      <xdr:rowOff>0</xdr:rowOff>
    </xdr:to>
    <xdr:sp macro="" textlink="">
      <xdr:nvSpPr>
        <xdr:cNvPr id="5992" name="Text Box 2946"/>
        <xdr:cNvSpPr txBox="1">
          <a:spLocks noChangeArrowheads="1"/>
        </xdr:cNvSpPr>
      </xdr:nvSpPr>
      <xdr:spPr bwMode="auto">
        <a:xfrm>
          <a:off x="3886200" y="26079450"/>
          <a:ext cx="0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112</xdr:row>
      <xdr:rowOff>9525</xdr:rowOff>
    </xdr:from>
    <xdr:to>
      <xdr:col>4</xdr:col>
      <xdr:colOff>0</xdr:colOff>
      <xdr:row>114</xdr:row>
      <xdr:rowOff>0</xdr:rowOff>
    </xdr:to>
    <xdr:sp macro="" textlink="">
      <xdr:nvSpPr>
        <xdr:cNvPr id="5993" name="Text Box 2947"/>
        <xdr:cNvSpPr txBox="1">
          <a:spLocks noChangeArrowheads="1"/>
        </xdr:cNvSpPr>
      </xdr:nvSpPr>
      <xdr:spPr bwMode="auto">
        <a:xfrm>
          <a:off x="3886200" y="26698575"/>
          <a:ext cx="0" cy="447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112</xdr:row>
      <xdr:rowOff>0</xdr:rowOff>
    </xdr:from>
    <xdr:to>
      <xdr:col>4</xdr:col>
      <xdr:colOff>0</xdr:colOff>
      <xdr:row>114</xdr:row>
      <xdr:rowOff>0</xdr:rowOff>
    </xdr:to>
    <xdr:sp macro="" textlink="">
      <xdr:nvSpPr>
        <xdr:cNvPr id="5994" name="Text Box 2948"/>
        <xdr:cNvSpPr txBox="1">
          <a:spLocks noChangeArrowheads="1"/>
        </xdr:cNvSpPr>
      </xdr:nvSpPr>
      <xdr:spPr bwMode="auto">
        <a:xfrm>
          <a:off x="3886200" y="26689050"/>
          <a:ext cx="0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112</xdr:row>
      <xdr:rowOff>0</xdr:rowOff>
    </xdr:from>
    <xdr:to>
      <xdr:col>4</xdr:col>
      <xdr:colOff>0</xdr:colOff>
      <xdr:row>114</xdr:row>
      <xdr:rowOff>0</xdr:rowOff>
    </xdr:to>
    <xdr:sp macro="" textlink="">
      <xdr:nvSpPr>
        <xdr:cNvPr id="5995" name="Text Box 2949"/>
        <xdr:cNvSpPr txBox="1">
          <a:spLocks noChangeArrowheads="1"/>
        </xdr:cNvSpPr>
      </xdr:nvSpPr>
      <xdr:spPr bwMode="auto">
        <a:xfrm>
          <a:off x="3886200" y="26689050"/>
          <a:ext cx="0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112</xdr:row>
      <xdr:rowOff>9525</xdr:rowOff>
    </xdr:from>
    <xdr:to>
      <xdr:col>4</xdr:col>
      <xdr:colOff>0</xdr:colOff>
      <xdr:row>114</xdr:row>
      <xdr:rowOff>0</xdr:rowOff>
    </xdr:to>
    <xdr:sp macro="" textlink="">
      <xdr:nvSpPr>
        <xdr:cNvPr id="5996" name="Text Box 2950"/>
        <xdr:cNvSpPr txBox="1">
          <a:spLocks noChangeArrowheads="1"/>
        </xdr:cNvSpPr>
      </xdr:nvSpPr>
      <xdr:spPr bwMode="auto">
        <a:xfrm>
          <a:off x="3886200" y="26698575"/>
          <a:ext cx="0" cy="447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112</xdr:row>
      <xdr:rowOff>0</xdr:rowOff>
    </xdr:from>
    <xdr:to>
      <xdr:col>4</xdr:col>
      <xdr:colOff>0</xdr:colOff>
      <xdr:row>114</xdr:row>
      <xdr:rowOff>0</xdr:rowOff>
    </xdr:to>
    <xdr:sp macro="" textlink="">
      <xdr:nvSpPr>
        <xdr:cNvPr id="5997" name="Text Box 2951"/>
        <xdr:cNvSpPr txBox="1">
          <a:spLocks noChangeArrowheads="1"/>
        </xdr:cNvSpPr>
      </xdr:nvSpPr>
      <xdr:spPr bwMode="auto">
        <a:xfrm>
          <a:off x="3886200" y="26689050"/>
          <a:ext cx="0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112</xdr:row>
      <xdr:rowOff>0</xdr:rowOff>
    </xdr:from>
    <xdr:to>
      <xdr:col>4</xdr:col>
      <xdr:colOff>0</xdr:colOff>
      <xdr:row>114</xdr:row>
      <xdr:rowOff>0</xdr:rowOff>
    </xdr:to>
    <xdr:sp macro="" textlink="">
      <xdr:nvSpPr>
        <xdr:cNvPr id="5998" name="Text Box 2952"/>
        <xdr:cNvSpPr txBox="1">
          <a:spLocks noChangeArrowheads="1"/>
        </xdr:cNvSpPr>
      </xdr:nvSpPr>
      <xdr:spPr bwMode="auto">
        <a:xfrm>
          <a:off x="3886200" y="26689050"/>
          <a:ext cx="0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112</xdr:row>
      <xdr:rowOff>9525</xdr:rowOff>
    </xdr:from>
    <xdr:to>
      <xdr:col>4</xdr:col>
      <xdr:colOff>0</xdr:colOff>
      <xdr:row>114</xdr:row>
      <xdr:rowOff>0</xdr:rowOff>
    </xdr:to>
    <xdr:sp macro="" textlink="">
      <xdr:nvSpPr>
        <xdr:cNvPr id="5999" name="Text Box 2953"/>
        <xdr:cNvSpPr txBox="1">
          <a:spLocks noChangeArrowheads="1"/>
        </xdr:cNvSpPr>
      </xdr:nvSpPr>
      <xdr:spPr bwMode="auto">
        <a:xfrm>
          <a:off x="3886200" y="26698575"/>
          <a:ext cx="0" cy="447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112</xdr:row>
      <xdr:rowOff>0</xdr:rowOff>
    </xdr:from>
    <xdr:to>
      <xdr:col>4</xdr:col>
      <xdr:colOff>0</xdr:colOff>
      <xdr:row>114</xdr:row>
      <xdr:rowOff>0</xdr:rowOff>
    </xdr:to>
    <xdr:sp macro="" textlink="">
      <xdr:nvSpPr>
        <xdr:cNvPr id="6000" name="Text Box 2954"/>
        <xdr:cNvSpPr txBox="1">
          <a:spLocks noChangeArrowheads="1"/>
        </xdr:cNvSpPr>
      </xdr:nvSpPr>
      <xdr:spPr bwMode="auto">
        <a:xfrm>
          <a:off x="3886200" y="26689050"/>
          <a:ext cx="0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112</xdr:row>
      <xdr:rowOff>0</xdr:rowOff>
    </xdr:from>
    <xdr:to>
      <xdr:col>4</xdr:col>
      <xdr:colOff>0</xdr:colOff>
      <xdr:row>114</xdr:row>
      <xdr:rowOff>0</xdr:rowOff>
    </xdr:to>
    <xdr:sp macro="" textlink="">
      <xdr:nvSpPr>
        <xdr:cNvPr id="6001" name="Text Box 2955"/>
        <xdr:cNvSpPr txBox="1">
          <a:spLocks noChangeArrowheads="1"/>
        </xdr:cNvSpPr>
      </xdr:nvSpPr>
      <xdr:spPr bwMode="auto">
        <a:xfrm>
          <a:off x="3886200" y="26689050"/>
          <a:ext cx="0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112</xdr:row>
      <xdr:rowOff>9525</xdr:rowOff>
    </xdr:from>
    <xdr:to>
      <xdr:col>4</xdr:col>
      <xdr:colOff>0</xdr:colOff>
      <xdr:row>114</xdr:row>
      <xdr:rowOff>0</xdr:rowOff>
    </xdr:to>
    <xdr:sp macro="" textlink="">
      <xdr:nvSpPr>
        <xdr:cNvPr id="6002" name="Text Box 2956"/>
        <xdr:cNvSpPr txBox="1">
          <a:spLocks noChangeArrowheads="1"/>
        </xdr:cNvSpPr>
      </xdr:nvSpPr>
      <xdr:spPr bwMode="auto">
        <a:xfrm>
          <a:off x="3886200" y="26698575"/>
          <a:ext cx="0" cy="447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112</xdr:row>
      <xdr:rowOff>0</xdr:rowOff>
    </xdr:from>
    <xdr:to>
      <xdr:col>4</xdr:col>
      <xdr:colOff>0</xdr:colOff>
      <xdr:row>114</xdr:row>
      <xdr:rowOff>0</xdr:rowOff>
    </xdr:to>
    <xdr:sp macro="" textlink="">
      <xdr:nvSpPr>
        <xdr:cNvPr id="6003" name="Text Box 2957"/>
        <xdr:cNvSpPr txBox="1">
          <a:spLocks noChangeArrowheads="1"/>
        </xdr:cNvSpPr>
      </xdr:nvSpPr>
      <xdr:spPr bwMode="auto">
        <a:xfrm>
          <a:off x="3886200" y="26689050"/>
          <a:ext cx="0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112</xdr:row>
      <xdr:rowOff>0</xdr:rowOff>
    </xdr:from>
    <xdr:to>
      <xdr:col>4</xdr:col>
      <xdr:colOff>0</xdr:colOff>
      <xdr:row>114</xdr:row>
      <xdr:rowOff>0</xdr:rowOff>
    </xdr:to>
    <xdr:sp macro="" textlink="">
      <xdr:nvSpPr>
        <xdr:cNvPr id="6004" name="Text Box 2958"/>
        <xdr:cNvSpPr txBox="1">
          <a:spLocks noChangeArrowheads="1"/>
        </xdr:cNvSpPr>
      </xdr:nvSpPr>
      <xdr:spPr bwMode="auto">
        <a:xfrm>
          <a:off x="3886200" y="26689050"/>
          <a:ext cx="0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112</xdr:row>
      <xdr:rowOff>9525</xdr:rowOff>
    </xdr:from>
    <xdr:to>
      <xdr:col>4</xdr:col>
      <xdr:colOff>0</xdr:colOff>
      <xdr:row>114</xdr:row>
      <xdr:rowOff>0</xdr:rowOff>
    </xdr:to>
    <xdr:sp macro="" textlink="">
      <xdr:nvSpPr>
        <xdr:cNvPr id="6005" name="Text Box 2959"/>
        <xdr:cNvSpPr txBox="1">
          <a:spLocks noChangeArrowheads="1"/>
        </xdr:cNvSpPr>
      </xdr:nvSpPr>
      <xdr:spPr bwMode="auto">
        <a:xfrm>
          <a:off x="3886200" y="26698575"/>
          <a:ext cx="0" cy="447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112</xdr:row>
      <xdr:rowOff>0</xdr:rowOff>
    </xdr:from>
    <xdr:to>
      <xdr:col>4</xdr:col>
      <xdr:colOff>0</xdr:colOff>
      <xdr:row>114</xdr:row>
      <xdr:rowOff>0</xdr:rowOff>
    </xdr:to>
    <xdr:sp macro="" textlink="">
      <xdr:nvSpPr>
        <xdr:cNvPr id="6006" name="Text Box 2960"/>
        <xdr:cNvSpPr txBox="1">
          <a:spLocks noChangeArrowheads="1"/>
        </xdr:cNvSpPr>
      </xdr:nvSpPr>
      <xdr:spPr bwMode="auto">
        <a:xfrm>
          <a:off x="3886200" y="26689050"/>
          <a:ext cx="0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112</xdr:row>
      <xdr:rowOff>0</xdr:rowOff>
    </xdr:from>
    <xdr:to>
      <xdr:col>4</xdr:col>
      <xdr:colOff>0</xdr:colOff>
      <xdr:row>114</xdr:row>
      <xdr:rowOff>0</xdr:rowOff>
    </xdr:to>
    <xdr:sp macro="" textlink="">
      <xdr:nvSpPr>
        <xdr:cNvPr id="6007" name="Text Box 2961"/>
        <xdr:cNvSpPr txBox="1">
          <a:spLocks noChangeArrowheads="1"/>
        </xdr:cNvSpPr>
      </xdr:nvSpPr>
      <xdr:spPr bwMode="auto">
        <a:xfrm>
          <a:off x="3886200" y="26689050"/>
          <a:ext cx="0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112</xdr:row>
      <xdr:rowOff>9525</xdr:rowOff>
    </xdr:from>
    <xdr:to>
      <xdr:col>4</xdr:col>
      <xdr:colOff>0</xdr:colOff>
      <xdr:row>114</xdr:row>
      <xdr:rowOff>0</xdr:rowOff>
    </xdr:to>
    <xdr:sp macro="" textlink="">
      <xdr:nvSpPr>
        <xdr:cNvPr id="6008" name="Text Box 2962"/>
        <xdr:cNvSpPr txBox="1">
          <a:spLocks noChangeArrowheads="1"/>
        </xdr:cNvSpPr>
      </xdr:nvSpPr>
      <xdr:spPr bwMode="auto">
        <a:xfrm>
          <a:off x="3886200" y="26698575"/>
          <a:ext cx="0" cy="447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112</xdr:row>
      <xdr:rowOff>0</xdr:rowOff>
    </xdr:from>
    <xdr:to>
      <xdr:col>4</xdr:col>
      <xdr:colOff>0</xdr:colOff>
      <xdr:row>114</xdr:row>
      <xdr:rowOff>0</xdr:rowOff>
    </xdr:to>
    <xdr:sp macro="" textlink="">
      <xdr:nvSpPr>
        <xdr:cNvPr id="6009" name="Text Box 2963"/>
        <xdr:cNvSpPr txBox="1">
          <a:spLocks noChangeArrowheads="1"/>
        </xdr:cNvSpPr>
      </xdr:nvSpPr>
      <xdr:spPr bwMode="auto">
        <a:xfrm>
          <a:off x="3886200" y="26689050"/>
          <a:ext cx="0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112</xdr:row>
      <xdr:rowOff>0</xdr:rowOff>
    </xdr:from>
    <xdr:to>
      <xdr:col>4</xdr:col>
      <xdr:colOff>0</xdr:colOff>
      <xdr:row>114</xdr:row>
      <xdr:rowOff>0</xdr:rowOff>
    </xdr:to>
    <xdr:sp macro="" textlink="">
      <xdr:nvSpPr>
        <xdr:cNvPr id="6010" name="Text Box 2964"/>
        <xdr:cNvSpPr txBox="1">
          <a:spLocks noChangeArrowheads="1"/>
        </xdr:cNvSpPr>
      </xdr:nvSpPr>
      <xdr:spPr bwMode="auto">
        <a:xfrm>
          <a:off x="3886200" y="26689050"/>
          <a:ext cx="0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112</xdr:row>
      <xdr:rowOff>9525</xdr:rowOff>
    </xdr:from>
    <xdr:to>
      <xdr:col>4</xdr:col>
      <xdr:colOff>0</xdr:colOff>
      <xdr:row>114</xdr:row>
      <xdr:rowOff>0</xdr:rowOff>
    </xdr:to>
    <xdr:sp macro="" textlink="">
      <xdr:nvSpPr>
        <xdr:cNvPr id="6011" name="Text Box 2965"/>
        <xdr:cNvSpPr txBox="1">
          <a:spLocks noChangeArrowheads="1"/>
        </xdr:cNvSpPr>
      </xdr:nvSpPr>
      <xdr:spPr bwMode="auto">
        <a:xfrm>
          <a:off x="3886200" y="26698575"/>
          <a:ext cx="0" cy="447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112</xdr:row>
      <xdr:rowOff>0</xdr:rowOff>
    </xdr:from>
    <xdr:to>
      <xdr:col>4</xdr:col>
      <xdr:colOff>0</xdr:colOff>
      <xdr:row>114</xdr:row>
      <xdr:rowOff>0</xdr:rowOff>
    </xdr:to>
    <xdr:sp macro="" textlink="">
      <xdr:nvSpPr>
        <xdr:cNvPr id="6012" name="Text Box 2966"/>
        <xdr:cNvSpPr txBox="1">
          <a:spLocks noChangeArrowheads="1"/>
        </xdr:cNvSpPr>
      </xdr:nvSpPr>
      <xdr:spPr bwMode="auto">
        <a:xfrm>
          <a:off x="3886200" y="26689050"/>
          <a:ext cx="0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112</xdr:row>
      <xdr:rowOff>0</xdr:rowOff>
    </xdr:from>
    <xdr:to>
      <xdr:col>4</xdr:col>
      <xdr:colOff>0</xdr:colOff>
      <xdr:row>114</xdr:row>
      <xdr:rowOff>0</xdr:rowOff>
    </xdr:to>
    <xdr:sp macro="" textlink="">
      <xdr:nvSpPr>
        <xdr:cNvPr id="6013" name="Text Box 2967"/>
        <xdr:cNvSpPr txBox="1">
          <a:spLocks noChangeArrowheads="1"/>
        </xdr:cNvSpPr>
      </xdr:nvSpPr>
      <xdr:spPr bwMode="auto">
        <a:xfrm>
          <a:off x="3886200" y="26689050"/>
          <a:ext cx="0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112</xdr:row>
      <xdr:rowOff>9525</xdr:rowOff>
    </xdr:from>
    <xdr:to>
      <xdr:col>4</xdr:col>
      <xdr:colOff>0</xdr:colOff>
      <xdr:row>114</xdr:row>
      <xdr:rowOff>0</xdr:rowOff>
    </xdr:to>
    <xdr:sp macro="" textlink="">
      <xdr:nvSpPr>
        <xdr:cNvPr id="6014" name="Text Box 2968"/>
        <xdr:cNvSpPr txBox="1">
          <a:spLocks noChangeArrowheads="1"/>
        </xdr:cNvSpPr>
      </xdr:nvSpPr>
      <xdr:spPr bwMode="auto">
        <a:xfrm>
          <a:off x="3886200" y="26698575"/>
          <a:ext cx="0" cy="447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112</xdr:row>
      <xdr:rowOff>0</xdr:rowOff>
    </xdr:from>
    <xdr:to>
      <xdr:col>4</xdr:col>
      <xdr:colOff>0</xdr:colOff>
      <xdr:row>114</xdr:row>
      <xdr:rowOff>0</xdr:rowOff>
    </xdr:to>
    <xdr:sp macro="" textlink="">
      <xdr:nvSpPr>
        <xdr:cNvPr id="6015" name="Text Box 2969"/>
        <xdr:cNvSpPr txBox="1">
          <a:spLocks noChangeArrowheads="1"/>
        </xdr:cNvSpPr>
      </xdr:nvSpPr>
      <xdr:spPr bwMode="auto">
        <a:xfrm>
          <a:off x="3886200" y="26689050"/>
          <a:ext cx="0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112</xdr:row>
      <xdr:rowOff>0</xdr:rowOff>
    </xdr:from>
    <xdr:to>
      <xdr:col>4</xdr:col>
      <xdr:colOff>0</xdr:colOff>
      <xdr:row>114</xdr:row>
      <xdr:rowOff>0</xdr:rowOff>
    </xdr:to>
    <xdr:sp macro="" textlink="">
      <xdr:nvSpPr>
        <xdr:cNvPr id="6016" name="Text Box 2970"/>
        <xdr:cNvSpPr txBox="1">
          <a:spLocks noChangeArrowheads="1"/>
        </xdr:cNvSpPr>
      </xdr:nvSpPr>
      <xdr:spPr bwMode="auto">
        <a:xfrm>
          <a:off x="3886200" y="26689050"/>
          <a:ext cx="0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112</xdr:row>
      <xdr:rowOff>9525</xdr:rowOff>
    </xdr:from>
    <xdr:to>
      <xdr:col>4</xdr:col>
      <xdr:colOff>0</xdr:colOff>
      <xdr:row>114</xdr:row>
      <xdr:rowOff>0</xdr:rowOff>
    </xdr:to>
    <xdr:sp macro="" textlink="">
      <xdr:nvSpPr>
        <xdr:cNvPr id="6017" name="Text Box 2971"/>
        <xdr:cNvSpPr txBox="1">
          <a:spLocks noChangeArrowheads="1"/>
        </xdr:cNvSpPr>
      </xdr:nvSpPr>
      <xdr:spPr bwMode="auto">
        <a:xfrm>
          <a:off x="3886200" y="26698575"/>
          <a:ext cx="0" cy="447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112</xdr:row>
      <xdr:rowOff>0</xdr:rowOff>
    </xdr:from>
    <xdr:to>
      <xdr:col>4</xdr:col>
      <xdr:colOff>0</xdr:colOff>
      <xdr:row>114</xdr:row>
      <xdr:rowOff>0</xdr:rowOff>
    </xdr:to>
    <xdr:sp macro="" textlink="">
      <xdr:nvSpPr>
        <xdr:cNvPr id="6018" name="Text Box 2972"/>
        <xdr:cNvSpPr txBox="1">
          <a:spLocks noChangeArrowheads="1"/>
        </xdr:cNvSpPr>
      </xdr:nvSpPr>
      <xdr:spPr bwMode="auto">
        <a:xfrm>
          <a:off x="3886200" y="26689050"/>
          <a:ext cx="0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112</xdr:row>
      <xdr:rowOff>0</xdr:rowOff>
    </xdr:from>
    <xdr:to>
      <xdr:col>4</xdr:col>
      <xdr:colOff>0</xdr:colOff>
      <xdr:row>114</xdr:row>
      <xdr:rowOff>0</xdr:rowOff>
    </xdr:to>
    <xdr:sp macro="" textlink="">
      <xdr:nvSpPr>
        <xdr:cNvPr id="6019" name="Text Box 2973"/>
        <xdr:cNvSpPr txBox="1">
          <a:spLocks noChangeArrowheads="1"/>
        </xdr:cNvSpPr>
      </xdr:nvSpPr>
      <xdr:spPr bwMode="auto">
        <a:xfrm>
          <a:off x="3886200" y="26689050"/>
          <a:ext cx="0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112</xdr:row>
      <xdr:rowOff>0</xdr:rowOff>
    </xdr:from>
    <xdr:to>
      <xdr:col>4</xdr:col>
      <xdr:colOff>0</xdr:colOff>
      <xdr:row>114</xdr:row>
      <xdr:rowOff>142875</xdr:rowOff>
    </xdr:to>
    <xdr:sp macro="" textlink="">
      <xdr:nvSpPr>
        <xdr:cNvPr id="6020" name="Text Box 2974"/>
        <xdr:cNvSpPr txBox="1">
          <a:spLocks noChangeArrowheads="1"/>
        </xdr:cNvSpPr>
      </xdr:nvSpPr>
      <xdr:spPr bwMode="auto">
        <a:xfrm>
          <a:off x="3886200" y="26689050"/>
          <a:ext cx="0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113</xdr:row>
      <xdr:rowOff>9525</xdr:rowOff>
    </xdr:from>
    <xdr:to>
      <xdr:col>4</xdr:col>
      <xdr:colOff>0</xdr:colOff>
      <xdr:row>115</xdr:row>
      <xdr:rowOff>0</xdr:rowOff>
    </xdr:to>
    <xdr:sp macro="" textlink="">
      <xdr:nvSpPr>
        <xdr:cNvPr id="6021" name="Text Box 2975"/>
        <xdr:cNvSpPr txBox="1">
          <a:spLocks noChangeArrowheads="1"/>
        </xdr:cNvSpPr>
      </xdr:nvSpPr>
      <xdr:spPr bwMode="auto">
        <a:xfrm>
          <a:off x="3886200" y="27003375"/>
          <a:ext cx="0" cy="295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113</xdr:row>
      <xdr:rowOff>0</xdr:rowOff>
    </xdr:from>
    <xdr:to>
      <xdr:col>4</xdr:col>
      <xdr:colOff>0</xdr:colOff>
      <xdr:row>115</xdr:row>
      <xdr:rowOff>0</xdr:rowOff>
    </xdr:to>
    <xdr:sp macro="" textlink="">
      <xdr:nvSpPr>
        <xdr:cNvPr id="6022" name="Text Box 2976"/>
        <xdr:cNvSpPr txBox="1">
          <a:spLocks noChangeArrowheads="1"/>
        </xdr:cNvSpPr>
      </xdr:nvSpPr>
      <xdr:spPr bwMode="auto">
        <a:xfrm>
          <a:off x="3886200" y="26993850"/>
          <a:ext cx="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113</xdr:row>
      <xdr:rowOff>0</xdr:rowOff>
    </xdr:from>
    <xdr:to>
      <xdr:col>4</xdr:col>
      <xdr:colOff>0</xdr:colOff>
      <xdr:row>115</xdr:row>
      <xdr:rowOff>0</xdr:rowOff>
    </xdr:to>
    <xdr:sp macro="" textlink="">
      <xdr:nvSpPr>
        <xdr:cNvPr id="6023" name="Text Box 2977"/>
        <xdr:cNvSpPr txBox="1">
          <a:spLocks noChangeArrowheads="1"/>
        </xdr:cNvSpPr>
      </xdr:nvSpPr>
      <xdr:spPr bwMode="auto">
        <a:xfrm>
          <a:off x="3886200" y="26993850"/>
          <a:ext cx="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112</xdr:row>
      <xdr:rowOff>9525</xdr:rowOff>
    </xdr:from>
    <xdr:to>
      <xdr:col>4</xdr:col>
      <xdr:colOff>0</xdr:colOff>
      <xdr:row>114</xdr:row>
      <xdr:rowOff>0</xdr:rowOff>
    </xdr:to>
    <xdr:sp macro="" textlink="">
      <xdr:nvSpPr>
        <xdr:cNvPr id="6024" name="Text Box 2978"/>
        <xdr:cNvSpPr txBox="1">
          <a:spLocks noChangeArrowheads="1"/>
        </xdr:cNvSpPr>
      </xdr:nvSpPr>
      <xdr:spPr bwMode="auto">
        <a:xfrm>
          <a:off x="3886200" y="26698575"/>
          <a:ext cx="0" cy="447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112</xdr:row>
      <xdr:rowOff>0</xdr:rowOff>
    </xdr:from>
    <xdr:to>
      <xdr:col>4</xdr:col>
      <xdr:colOff>0</xdr:colOff>
      <xdr:row>114</xdr:row>
      <xdr:rowOff>0</xdr:rowOff>
    </xdr:to>
    <xdr:sp macro="" textlink="">
      <xdr:nvSpPr>
        <xdr:cNvPr id="6025" name="Text Box 2979"/>
        <xdr:cNvSpPr txBox="1">
          <a:spLocks noChangeArrowheads="1"/>
        </xdr:cNvSpPr>
      </xdr:nvSpPr>
      <xdr:spPr bwMode="auto">
        <a:xfrm>
          <a:off x="3886200" y="26689050"/>
          <a:ext cx="0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112</xdr:row>
      <xdr:rowOff>0</xdr:rowOff>
    </xdr:from>
    <xdr:to>
      <xdr:col>4</xdr:col>
      <xdr:colOff>0</xdr:colOff>
      <xdr:row>114</xdr:row>
      <xdr:rowOff>0</xdr:rowOff>
    </xdr:to>
    <xdr:sp macro="" textlink="">
      <xdr:nvSpPr>
        <xdr:cNvPr id="6026" name="Text Box 2980"/>
        <xdr:cNvSpPr txBox="1">
          <a:spLocks noChangeArrowheads="1"/>
        </xdr:cNvSpPr>
      </xdr:nvSpPr>
      <xdr:spPr bwMode="auto">
        <a:xfrm>
          <a:off x="3886200" y="26689050"/>
          <a:ext cx="0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112</xdr:row>
      <xdr:rowOff>9525</xdr:rowOff>
    </xdr:from>
    <xdr:to>
      <xdr:col>4</xdr:col>
      <xdr:colOff>0</xdr:colOff>
      <xdr:row>114</xdr:row>
      <xdr:rowOff>0</xdr:rowOff>
    </xdr:to>
    <xdr:sp macro="" textlink="">
      <xdr:nvSpPr>
        <xdr:cNvPr id="6027" name="Text Box 2981"/>
        <xdr:cNvSpPr txBox="1">
          <a:spLocks noChangeArrowheads="1"/>
        </xdr:cNvSpPr>
      </xdr:nvSpPr>
      <xdr:spPr bwMode="auto">
        <a:xfrm>
          <a:off x="3886200" y="26698575"/>
          <a:ext cx="0" cy="447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112</xdr:row>
      <xdr:rowOff>0</xdr:rowOff>
    </xdr:from>
    <xdr:to>
      <xdr:col>4</xdr:col>
      <xdr:colOff>0</xdr:colOff>
      <xdr:row>114</xdr:row>
      <xdr:rowOff>0</xdr:rowOff>
    </xdr:to>
    <xdr:sp macro="" textlink="">
      <xdr:nvSpPr>
        <xdr:cNvPr id="6028" name="Text Box 2982"/>
        <xdr:cNvSpPr txBox="1">
          <a:spLocks noChangeArrowheads="1"/>
        </xdr:cNvSpPr>
      </xdr:nvSpPr>
      <xdr:spPr bwMode="auto">
        <a:xfrm>
          <a:off x="3886200" y="26689050"/>
          <a:ext cx="0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112</xdr:row>
      <xdr:rowOff>0</xdr:rowOff>
    </xdr:from>
    <xdr:to>
      <xdr:col>4</xdr:col>
      <xdr:colOff>0</xdr:colOff>
      <xdr:row>114</xdr:row>
      <xdr:rowOff>0</xdr:rowOff>
    </xdr:to>
    <xdr:sp macro="" textlink="">
      <xdr:nvSpPr>
        <xdr:cNvPr id="6029" name="Text Box 2983"/>
        <xdr:cNvSpPr txBox="1">
          <a:spLocks noChangeArrowheads="1"/>
        </xdr:cNvSpPr>
      </xdr:nvSpPr>
      <xdr:spPr bwMode="auto">
        <a:xfrm>
          <a:off x="3886200" y="26689050"/>
          <a:ext cx="0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112</xdr:row>
      <xdr:rowOff>9525</xdr:rowOff>
    </xdr:from>
    <xdr:to>
      <xdr:col>4</xdr:col>
      <xdr:colOff>0</xdr:colOff>
      <xdr:row>114</xdr:row>
      <xdr:rowOff>0</xdr:rowOff>
    </xdr:to>
    <xdr:sp macro="" textlink="">
      <xdr:nvSpPr>
        <xdr:cNvPr id="6030" name="Text Box 2984"/>
        <xdr:cNvSpPr txBox="1">
          <a:spLocks noChangeArrowheads="1"/>
        </xdr:cNvSpPr>
      </xdr:nvSpPr>
      <xdr:spPr bwMode="auto">
        <a:xfrm>
          <a:off x="3886200" y="26698575"/>
          <a:ext cx="0" cy="447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112</xdr:row>
      <xdr:rowOff>0</xdr:rowOff>
    </xdr:from>
    <xdr:to>
      <xdr:col>4</xdr:col>
      <xdr:colOff>0</xdr:colOff>
      <xdr:row>114</xdr:row>
      <xdr:rowOff>0</xdr:rowOff>
    </xdr:to>
    <xdr:sp macro="" textlink="">
      <xdr:nvSpPr>
        <xdr:cNvPr id="6031" name="Text Box 2985"/>
        <xdr:cNvSpPr txBox="1">
          <a:spLocks noChangeArrowheads="1"/>
        </xdr:cNvSpPr>
      </xdr:nvSpPr>
      <xdr:spPr bwMode="auto">
        <a:xfrm>
          <a:off x="3886200" y="26689050"/>
          <a:ext cx="0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112</xdr:row>
      <xdr:rowOff>0</xdr:rowOff>
    </xdr:from>
    <xdr:to>
      <xdr:col>4</xdr:col>
      <xdr:colOff>0</xdr:colOff>
      <xdr:row>114</xdr:row>
      <xdr:rowOff>0</xdr:rowOff>
    </xdr:to>
    <xdr:sp macro="" textlink="">
      <xdr:nvSpPr>
        <xdr:cNvPr id="6032" name="Text Box 2986"/>
        <xdr:cNvSpPr txBox="1">
          <a:spLocks noChangeArrowheads="1"/>
        </xdr:cNvSpPr>
      </xdr:nvSpPr>
      <xdr:spPr bwMode="auto">
        <a:xfrm>
          <a:off x="3886200" y="26689050"/>
          <a:ext cx="0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136</xdr:row>
      <xdr:rowOff>0</xdr:rowOff>
    </xdr:from>
    <xdr:to>
      <xdr:col>4</xdr:col>
      <xdr:colOff>0</xdr:colOff>
      <xdr:row>138</xdr:row>
      <xdr:rowOff>142875</xdr:rowOff>
    </xdr:to>
    <xdr:sp macro="" textlink="">
      <xdr:nvSpPr>
        <xdr:cNvPr id="6033" name="Text Box 2987"/>
        <xdr:cNvSpPr txBox="1">
          <a:spLocks noChangeArrowheads="1"/>
        </xdr:cNvSpPr>
      </xdr:nvSpPr>
      <xdr:spPr bwMode="auto">
        <a:xfrm>
          <a:off x="3886200" y="33566100"/>
          <a:ext cx="0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137</xdr:row>
      <xdr:rowOff>9525</xdr:rowOff>
    </xdr:from>
    <xdr:to>
      <xdr:col>4</xdr:col>
      <xdr:colOff>0</xdr:colOff>
      <xdr:row>139</xdr:row>
      <xdr:rowOff>0</xdr:rowOff>
    </xdr:to>
    <xdr:sp macro="" textlink="">
      <xdr:nvSpPr>
        <xdr:cNvPr id="6034" name="Text Box 2988"/>
        <xdr:cNvSpPr txBox="1">
          <a:spLocks noChangeArrowheads="1"/>
        </xdr:cNvSpPr>
      </xdr:nvSpPr>
      <xdr:spPr bwMode="auto">
        <a:xfrm>
          <a:off x="3886200" y="33880425"/>
          <a:ext cx="0" cy="295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137</xdr:row>
      <xdr:rowOff>0</xdr:rowOff>
    </xdr:from>
    <xdr:to>
      <xdr:col>4</xdr:col>
      <xdr:colOff>0</xdr:colOff>
      <xdr:row>139</xdr:row>
      <xdr:rowOff>0</xdr:rowOff>
    </xdr:to>
    <xdr:sp macro="" textlink="">
      <xdr:nvSpPr>
        <xdr:cNvPr id="6035" name="Text Box 2989"/>
        <xdr:cNvSpPr txBox="1">
          <a:spLocks noChangeArrowheads="1"/>
        </xdr:cNvSpPr>
      </xdr:nvSpPr>
      <xdr:spPr bwMode="auto">
        <a:xfrm>
          <a:off x="3886200" y="33870900"/>
          <a:ext cx="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137</xdr:row>
      <xdr:rowOff>0</xdr:rowOff>
    </xdr:from>
    <xdr:to>
      <xdr:col>4</xdr:col>
      <xdr:colOff>0</xdr:colOff>
      <xdr:row>139</xdr:row>
      <xdr:rowOff>0</xdr:rowOff>
    </xdr:to>
    <xdr:sp macro="" textlink="">
      <xdr:nvSpPr>
        <xdr:cNvPr id="6036" name="Text Box 2990"/>
        <xdr:cNvSpPr txBox="1">
          <a:spLocks noChangeArrowheads="1"/>
        </xdr:cNvSpPr>
      </xdr:nvSpPr>
      <xdr:spPr bwMode="auto">
        <a:xfrm>
          <a:off x="3886200" y="33870900"/>
          <a:ext cx="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136</xdr:row>
      <xdr:rowOff>0</xdr:rowOff>
    </xdr:from>
    <xdr:to>
      <xdr:col>4</xdr:col>
      <xdr:colOff>0</xdr:colOff>
      <xdr:row>138</xdr:row>
      <xdr:rowOff>142875</xdr:rowOff>
    </xdr:to>
    <xdr:sp macro="" textlink="">
      <xdr:nvSpPr>
        <xdr:cNvPr id="6037" name="Text Box 2991"/>
        <xdr:cNvSpPr txBox="1">
          <a:spLocks noChangeArrowheads="1"/>
        </xdr:cNvSpPr>
      </xdr:nvSpPr>
      <xdr:spPr bwMode="auto">
        <a:xfrm>
          <a:off x="3886200" y="33566100"/>
          <a:ext cx="0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137</xdr:row>
      <xdr:rowOff>9525</xdr:rowOff>
    </xdr:from>
    <xdr:to>
      <xdr:col>4</xdr:col>
      <xdr:colOff>0</xdr:colOff>
      <xdr:row>139</xdr:row>
      <xdr:rowOff>0</xdr:rowOff>
    </xdr:to>
    <xdr:sp macro="" textlink="">
      <xdr:nvSpPr>
        <xdr:cNvPr id="6038" name="Text Box 2992"/>
        <xdr:cNvSpPr txBox="1">
          <a:spLocks noChangeArrowheads="1"/>
        </xdr:cNvSpPr>
      </xdr:nvSpPr>
      <xdr:spPr bwMode="auto">
        <a:xfrm>
          <a:off x="3886200" y="33880425"/>
          <a:ext cx="0" cy="295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137</xdr:row>
      <xdr:rowOff>0</xdr:rowOff>
    </xdr:from>
    <xdr:to>
      <xdr:col>4</xdr:col>
      <xdr:colOff>0</xdr:colOff>
      <xdr:row>139</xdr:row>
      <xdr:rowOff>0</xdr:rowOff>
    </xdr:to>
    <xdr:sp macro="" textlink="">
      <xdr:nvSpPr>
        <xdr:cNvPr id="6039" name="Text Box 2993"/>
        <xdr:cNvSpPr txBox="1">
          <a:spLocks noChangeArrowheads="1"/>
        </xdr:cNvSpPr>
      </xdr:nvSpPr>
      <xdr:spPr bwMode="auto">
        <a:xfrm>
          <a:off x="3886200" y="33870900"/>
          <a:ext cx="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137</xdr:row>
      <xdr:rowOff>0</xdr:rowOff>
    </xdr:from>
    <xdr:to>
      <xdr:col>4</xdr:col>
      <xdr:colOff>0</xdr:colOff>
      <xdr:row>139</xdr:row>
      <xdr:rowOff>0</xdr:rowOff>
    </xdr:to>
    <xdr:sp macro="" textlink="">
      <xdr:nvSpPr>
        <xdr:cNvPr id="6040" name="Text Box 2994"/>
        <xdr:cNvSpPr txBox="1">
          <a:spLocks noChangeArrowheads="1"/>
        </xdr:cNvSpPr>
      </xdr:nvSpPr>
      <xdr:spPr bwMode="auto">
        <a:xfrm>
          <a:off x="3886200" y="33870900"/>
          <a:ext cx="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53</xdr:row>
      <xdr:rowOff>0</xdr:rowOff>
    </xdr:from>
    <xdr:to>
      <xdr:col>4</xdr:col>
      <xdr:colOff>0</xdr:colOff>
      <xdr:row>53</xdr:row>
      <xdr:rowOff>0</xdr:rowOff>
    </xdr:to>
    <xdr:sp macro="" textlink="">
      <xdr:nvSpPr>
        <xdr:cNvPr id="6041" name="Text 4"/>
        <xdr:cNvSpPr txBox="1">
          <a:spLocks noChangeArrowheads="1"/>
        </xdr:cNvSpPr>
      </xdr:nvSpPr>
      <xdr:spPr bwMode="auto">
        <a:xfrm>
          <a:off x="3886200" y="128397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53</xdr:row>
      <xdr:rowOff>0</xdr:rowOff>
    </xdr:from>
    <xdr:to>
      <xdr:col>4</xdr:col>
      <xdr:colOff>0</xdr:colOff>
      <xdr:row>53</xdr:row>
      <xdr:rowOff>0</xdr:rowOff>
    </xdr:to>
    <xdr:sp macro="" textlink="">
      <xdr:nvSpPr>
        <xdr:cNvPr id="6042" name="Text 5"/>
        <xdr:cNvSpPr txBox="1">
          <a:spLocks noChangeArrowheads="1"/>
        </xdr:cNvSpPr>
      </xdr:nvSpPr>
      <xdr:spPr bwMode="auto">
        <a:xfrm>
          <a:off x="3886200" y="128397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53</xdr:row>
      <xdr:rowOff>0</xdr:rowOff>
    </xdr:from>
    <xdr:to>
      <xdr:col>4</xdr:col>
      <xdr:colOff>0</xdr:colOff>
      <xdr:row>53</xdr:row>
      <xdr:rowOff>0</xdr:rowOff>
    </xdr:to>
    <xdr:sp macro="" textlink="">
      <xdr:nvSpPr>
        <xdr:cNvPr id="6043" name="Text 6"/>
        <xdr:cNvSpPr txBox="1">
          <a:spLocks noChangeArrowheads="1"/>
        </xdr:cNvSpPr>
      </xdr:nvSpPr>
      <xdr:spPr bwMode="auto">
        <a:xfrm>
          <a:off x="3886200" y="128397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53</xdr:row>
      <xdr:rowOff>0</xdr:rowOff>
    </xdr:from>
    <xdr:to>
      <xdr:col>4</xdr:col>
      <xdr:colOff>0</xdr:colOff>
      <xdr:row>53</xdr:row>
      <xdr:rowOff>0</xdr:rowOff>
    </xdr:to>
    <xdr:sp macro="" textlink="">
      <xdr:nvSpPr>
        <xdr:cNvPr id="6044" name="Text 7"/>
        <xdr:cNvSpPr txBox="1">
          <a:spLocks noChangeArrowheads="1"/>
        </xdr:cNvSpPr>
      </xdr:nvSpPr>
      <xdr:spPr bwMode="auto">
        <a:xfrm>
          <a:off x="3886200" y="128397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56</xdr:row>
      <xdr:rowOff>0</xdr:rowOff>
    </xdr:from>
    <xdr:to>
      <xdr:col>4</xdr:col>
      <xdr:colOff>0</xdr:colOff>
      <xdr:row>56</xdr:row>
      <xdr:rowOff>0</xdr:rowOff>
    </xdr:to>
    <xdr:sp macro="" textlink="">
      <xdr:nvSpPr>
        <xdr:cNvPr id="6045" name="Text Box 2999"/>
        <xdr:cNvSpPr txBox="1">
          <a:spLocks noChangeArrowheads="1"/>
        </xdr:cNvSpPr>
      </xdr:nvSpPr>
      <xdr:spPr bwMode="auto">
        <a:xfrm>
          <a:off x="3886200" y="134683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56</xdr:row>
      <xdr:rowOff>0</xdr:rowOff>
    </xdr:from>
    <xdr:to>
      <xdr:col>4</xdr:col>
      <xdr:colOff>0</xdr:colOff>
      <xdr:row>56</xdr:row>
      <xdr:rowOff>0</xdr:rowOff>
    </xdr:to>
    <xdr:sp macro="" textlink="">
      <xdr:nvSpPr>
        <xdr:cNvPr id="6046" name="Text Box 3000"/>
        <xdr:cNvSpPr txBox="1">
          <a:spLocks noChangeArrowheads="1"/>
        </xdr:cNvSpPr>
      </xdr:nvSpPr>
      <xdr:spPr bwMode="auto">
        <a:xfrm>
          <a:off x="3886200" y="134683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56</xdr:row>
      <xdr:rowOff>0</xdr:rowOff>
    </xdr:from>
    <xdr:to>
      <xdr:col>4</xdr:col>
      <xdr:colOff>0</xdr:colOff>
      <xdr:row>56</xdr:row>
      <xdr:rowOff>0</xdr:rowOff>
    </xdr:to>
    <xdr:sp macro="" textlink="">
      <xdr:nvSpPr>
        <xdr:cNvPr id="6047" name="Text Box 3001"/>
        <xdr:cNvSpPr txBox="1">
          <a:spLocks noChangeArrowheads="1"/>
        </xdr:cNvSpPr>
      </xdr:nvSpPr>
      <xdr:spPr bwMode="auto">
        <a:xfrm>
          <a:off x="3886200" y="134683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56</xdr:row>
      <xdr:rowOff>0</xdr:rowOff>
    </xdr:from>
    <xdr:to>
      <xdr:col>4</xdr:col>
      <xdr:colOff>0</xdr:colOff>
      <xdr:row>56</xdr:row>
      <xdr:rowOff>0</xdr:rowOff>
    </xdr:to>
    <xdr:sp macro="" textlink="">
      <xdr:nvSpPr>
        <xdr:cNvPr id="6048" name="Text Box 3002"/>
        <xdr:cNvSpPr txBox="1">
          <a:spLocks noChangeArrowheads="1"/>
        </xdr:cNvSpPr>
      </xdr:nvSpPr>
      <xdr:spPr bwMode="auto">
        <a:xfrm>
          <a:off x="3886200" y="134683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56</xdr:row>
      <xdr:rowOff>0</xdr:rowOff>
    </xdr:from>
    <xdr:to>
      <xdr:col>4</xdr:col>
      <xdr:colOff>0</xdr:colOff>
      <xdr:row>56</xdr:row>
      <xdr:rowOff>0</xdr:rowOff>
    </xdr:to>
    <xdr:sp macro="" textlink="">
      <xdr:nvSpPr>
        <xdr:cNvPr id="6049" name="Text Box 3003"/>
        <xdr:cNvSpPr txBox="1">
          <a:spLocks noChangeArrowheads="1"/>
        </xdr:cNvSpPr>
      </xdr:nvSpPr>
      <xdr:spPr bwMode="auto">
        <a:xfrm>
          <a:off x="3886200" y="134683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56</xdr:row>
      <xdr:rowOff>0</xdr:rowOff>
    </xdr:from>
    <xdr:to>
      <xdr:col>4</xdr:col>
      <xdr:colOff>0</xdr:colOff>
      <xdr:row>56</xdr:row>
      <xdr:rowOff>0</xdr:rowOff>
    </xdr:to>
    <xdr:sp macro="" textlink="">
      <xdr:nvSpPr>
        <xdr:cNvPr id="6050" name="Text Box 3004"/>
        <xdr:cNvSpPr txBox="1">
          <a:spLocks noChangeArrowheads="1"/>
        </xdr:cNvSpPr>
      </xdr:nvSpPr>
      <xdr:spPr bwMode="auto">
        <a:xfrm>
          <a:off x="3886200" y="134683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56</xdr:row>
      <xdr:rowOff>0</xdr:rowOff>
    </xdr:from>
    <xdr:to>
      <xdr:col>4</xdr:col>
      <xdr:colOff>0</xdr:colOff>
      <xdr:row>56</xdr:row>
      <xdr:rowOff>0</xdr:rowOff>
    </xdr:to>
    <xdr:sp macro="" textlink="">
      <xdr:nvSpPr>
        <xdr:cNvPr id="6051" name="Text Box 3005"/>
        <xdr:cNvSpPr txBox="1">
          <a:spLocks noChangeArrowheads="1"/>
        </xdr:cNvSpPr>
      </xdr:nvSpPr>
      <xdr:spPr bwMode="auto">
        <a:xfrm>
          <a:off x="3886200" y="134683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56</xdr:row>
      <xdr:rowOff>0</xdr:rowOff>
    </xdr:from>
    <xdr:to>
      <xdr:col>4</xdr:col>
      <xdr:colOff>0</xdr:colOff>
      <xdr:row>56</xdr:row>
      <xdr:rowOff>0</xdr:rowOff>
    </xdr:to>
    <xdr:sp macro="" textlink="">
      <xdr:nvSpPr>
        <xdr:cNvPr id="6052" name="Text Box 3006"/>
        <xdr:cNvSpPr txBox="1">
          <a:spLocks noChangeArrowheads="1"/>
        </xdr:cNvSpPr>
      </xdr:nvSpPr>
      <xdr:spPr bwMode="auto">
        <a:xfrm>
          <a:off x="3886200" y="134683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60</xdr:row>
      <xdr:rowOff>0</xdr:rowOff>
    </xdr:from>
    <xdr:to>
      <xdr:col>4</xdr:col>
      <xdr:colOff>0</xdr:colOff>
      <xdr:row>60</xdr:row>
      <xdr:rowOff>0</xdr:rowOff>
    </xdr:to>
    <xdr:sp macro="" textlink="">
      <xdr:nvSpPr>
        <xdr:cNvPr id="6053" name="Text Box 3007"/>
        <xdr:cNvSpPr txBox="1">
          <a:spLocks noChangeArrowheads="1"/>
        </xdr:cNvSpPr>
      </xdr:nvSpPr>
      <xdr:spPr bwMode="auto">
        <a:xfrm>
          <a:off x="3886200" y="142303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60</xdr:row>
      <xdr:rowOff>0</xdr:rowOff>
    </xdr:from>
    <xdr:to>
      <xdr:col>4</xdr:col>
      <xdr:colOff>0</xdr:colOff>
      <xdr:row>60</xdr:row>
      <xdr:rowOff>0</xdr:rowOff>
    </xdr:to>
    <xdr:sp macro="" textlink="">
      <xdr:nvSpPr>
        <xdr:cNvPr id="6054" name="Text Box 3008"/>
        <xdr:cNvSpPr txBox="1">
          <a:spLocks noChangeArrowheads="1"/>
        </xdr:cNvSpPr>
      </xdr:nvSpPr>
      <xdr:spPr bwMode="auto">
        <a:xfrm>
          <a:off x="3886200" y="142303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60</xdr:row>
      <xdr:rowOff>0</xdr:rowOff>
    </xdr:from>
    <xdr:to>
      <xdr:col>4</xdr:col>
      <xdr:colOff>0</xdr:colOff>
      <xdr:row>60</xdr:row>
      <xdr:rowOff>0</xdr:rowOff>
    </xdr:to>
    <xdr:sp macro="" textlink="">
      <xdr:nvSpPr>
        <xdr:cNvPr id="6055" name="Text Box 3009"/>
        <xdr:cNvSpPr txBox="1">
          <a:spLocks noChangeArrowheads="1"/>
        </xdr:cNvSpPr>
      </xdr:nvSpPr>
      <xdr:spPr bwMode="auto">
        <a:xfrm>
          <a:off x="3886200" y="142303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60</xdr:row>
      <xdr:rowOff>0</xdr:rowOff>
    </xdr:from>
    <xdr:to>
      <xdr:col>4</xdr:col>
      <xdr:colOff>0</xdr:colOff>
      <xdr:row>60</xdr:row>
      <xdr:rowOff>0</xdr:rowOff>
    </xdr:to>
    <xdr:sp macro="" textlink="">
      <xdr:nvSpPr>
        <xdr:cNvPr id="6056" name="Text Box 3010"/>
        <xdr:cNvSpPr txBox="1">
          <a:spLocks noChangeArrowheads="1"/>
        </xdr:cNvSpPr>
      </xdr:nvSpPr>
      <xdr:spPr bwMode="auto">
        <a:xfrm>
          <a:off x="3886200" y="142303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9</xdr:col>
      <xdr:colOff>0</xdr:colOff>
      <xdr:row>106</xdr:row>
      <xdr:rowOff>0</xdr:rowOff>
    </xdr:from>
    <xdr:to>
      <xdr:col>9</xdr:col>
      <xdr:colOff>0</xdr:colOff>
      <xdr:row>107</xdr:row>
      <xdr:rowOff>142875</xdr:rowOff>
    </xdr:to>
    <xdr:sp macro="" textlink="">
      <xdr:nvSpPr>
        <xdr:cNvPr id="6057" name="Text Box 3123"/>
        <xdr:cNvSpPr txBox="1">
          <a:spLocks noChangeArrowheads="1"/>
        </xdr:cNvSpPr>
      </xdr:nvSpPr>
      <xdr:spPr bwMode="auto">
        <a:xfrm>
          <a:off x="6600825" y="25469850"/>
          <a:ext cx="0" cy="447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9</xdr:col>
      <xdr:colOff>0</xdr:colOff>
      <xdr:row>106</xdr:row>
      <xdr:rowOff>9525</xdr:rowOff>
    </xdr:from>
    <xdr:to>
      <xdr:col>9</xdr:col>
      <xdr:colOff>0</xdr:colOff>
      <xdr:row>108</xdr:row>
      <xdr:rowOff>0</xdr:rowOff>
    </xdr:to>
    <xdr:sp macro="" textlink="">
      <xdr:nvSpPr>
        <xdr:cNvPr id="6058" name="Text Box 3124"/>
        <xdr:cNvSpPr txBox="1">
          <a:spLocks noChangeArrowheads="1"/>
        </xdr:cNvSpPr>
      </xdr:nvSpPr>
      <xdr:spPr bwMode="auto">
        <a:xfrm>
          <a:off x="6600825" y="25479375"/>
          <a:ext cx="0" cy="447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9</xdr:col>
      <xdr:colOff>0</xdr:colOff>
      <xdr:row>106</xdr:row>
      <xdr:rowOff>0</xdr:rowOff>
    </xdr:from>
    <xdr:to>
      <xdr:col>9</xdr:col>
      <xdr:colOff>0</xdr:colOff>
      <xdr:row>108</xdr:row>
      <xdr:rowOff>0</xdr:rowOff>
    </xdr:to>
    <xdr:sp macro="" textlink="">
      <xdr:nvSpPr>
        <xdr:cNvPr id="6059" name="Text Box 3125"/>
        <xdr:cNvSpPr txBox="1">
          <a:spLocks noChangeArrowheads="1"/>
        </xdr:cNvSpPr>
      </xdr:nvSpPr>
      <xdr:spPr bwMode="auto">
        <a:xfrm>
          <a:off x="6600825" y="25469850"/>
          <a:ext cx="0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9</xdr:col>
      <xdr:colOff>0</xdr:colOff>
      <xdr:row>106</xdr:row>
      <xdr:rowOff>0</xdr:rowOff>
    </xdr:from>
    <xdr:to>
      <xdr:col>9</xdr:col>
      <xdr:colOff>0</xdr:colOff>
      <xdr:row>108</xdr:row>
      <xdr:rowOff>0</xdr:rowOff>
    </xdr:to>
    <xdr:sp macro="" textlink="">
      <xdr:nvSpPr>
        <xdr:cNvPr id="6060" name="Text Box 3126"/>
        <xdr:cNvSpPr txBox="1">
          <a:spLocks noChangeArrowheads="1"/>
        </xdr:cNvSpPr>
      </xdr:nvSpPr>
      <xdr:spPr bwMode="auto">
        <a:xfrm>
          <a:off x="6600825" y="25469850"/>
          <a:ext cx="0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9</xdr:col>
      <xdr:colOff>0</xdr:colOff>
      <xdr:row>106</xdr:row>
      <xdr:rowOff>0</xdr:rowOff>
    </xdr:from>
    <xdr:to>
      <xdr:col>9</xdr:col>
      <xdr:colOff>0</xdr:colOff>
      <xdr:row>107</xdr:row>
      <xdr:rowOff>142875</xdr:rowOff>
    </xdr:to>
    <xdr:sp macro="" textlink="">
      <xdr:nvSpPr>
        <xdr:cNvPr id="6061" name="Text Box 3127"/>
        <xdr:cNvSpPr txBox="1">
          <a:spLocks noChangeArrowheads="1"/>
        </xdr:cNvSpPr>
      </xdr:nvSpPr>
      <xdr:spPr bwMode="auto">
        <a:xfrm>
          <a:off x="6600825" y="25469850"/>
          <a:ext cx="0" cy="447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9</xdr:col>
      <xdr:colOff>0</xdr:colOff>
      <xdr:row>106</xdr:row>
      <xdr:rowOff>9525</xdr:rowOff>
    </xdr:from>
    <xdr:to>
      <xdr:col>9</xdr:col>
      <xdr:colOff>0</xdr:colOff>
      <xdr:row>108</xdr:row>
      <xdr:rowOff>0</xdr:rowOff>
    </xdr:to>
    <xdr:sp macro="" textlink="">
      <xdr:nvSpPr>
        <xdr:cNvPr id="6062" name="Text Box 3128"/>
        <xdr:cNvSpPr txBox="1">
          <a:spLocks noChangeArrowheads="1"/>
        </xdr:cNvSpPr>
      </xdr:nvSpPr>
      <xdr:spPr bwMode="auto">
        <a:xfrm>
          <a:off x="6600825" y="25479375"/>
          <a:ext cx="0" cy="447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9</xdr:col>
      <xdr:colOff>0</xdr:colOff>
      <xdr:row>106</xdr:row>
      <xdr:rowOff>0</xdr:rowOff>
    </xdr:from>
    <xdr:to>
      <xdr:col>9</xdr:col>
      <xdr:colOff>0</xdr:colOff>
      <xdr:row>108</xdr:row>
      <xdr:rowOff>0</xdr:rowOff>
    </xdr:to>
    <xdr:sp macro="" textlink="">
      <xdr:nvSpPr>
        <xdr:cNvPr id="6063" name="Text Box 3129"/>
        <xdr:cNvSpPr txBox="1">
          <a:spLocks noChangeArrowheads="1"/>
        </xdr:cNvSpPr>
      </xdr:nvSpPr>
      <xdr:spPr bwMode="auto">
        <a:xfrm>
          <a:off x="6600825" y="25469850"/>
          <a:ext cx="0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9</xdr:col>
      <xdr:colOff>0</xdr:colOff>
      <xdr:row>106</xdr:row>
      <xdr:rowOff>0</xdr:rowOff>
    </xdr:from>
    <xdr:to>
      <xdr:col>9</xdr:col>
      <xdr:colOff>0</xdr:colOff>
      <xdr:row>108</xdr:row>
      <xdr:rowOff>0</xdr:rowOff>
    </xdr:to>
    <xdr:sp macro="" textlink="">
      <xdr:nvSpPr>
        <xdr:cNvPr id="6064" name="Text Box 3130"/>
        <xdr:cNvSpPr txBox="1">
          <a:spLocks noChangeArrowheads="1"/>
        </xdr:cNvSpPr>
      </xdr:nvSpPr>
      <xdr:spPr bwMode="auto">
        <a:xfrm>
          <a:off x="6600825" y="25469850"/>
          <a:ext cx="0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9</xdr:col>
      <xdr:colOff>0</xdr:colOff>
      <xdr:row>106</xdr:row>
      <xdr:rowOff>0</xdr:rowOff>
    </xdr:from>
    <xdr:to>
      <xdr:col>9</xdr:col>
      <xdr:colOff>0</xdr:colOff>
      <xdr:row>107</xdr:row>
      <xdr:rowOff>142875</xdr:rowOff>
    </xdr:to>
    <xdr:sp macro="" textlink="">
      <xdr:nvSpPr>
        <xdr:cNvPr id="6065" name="Text Box 3131"/>
        <xdr:cNvSpPr txBox="1">
          <a:spLocks noChangeArrowheads="1"/>
        </xdr:cNvSpPr>
      </xdr:nvSpPr>
      <xdr:spPr bwMode="auto">
        <a:xfrm>
          <a:off x="6600825" y="25469850"/>
          <a:ext cx="0" cy="447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9</xdr:col>
      <xdr:colOff>0</xdr:colOff>
      <xdr:row>106</xdr:row>
      <xdr:rowOff>9525</xdr:rowOff>
    </xdr:from>
    <xdr:to>
      <xdr:col>9</xdr:col>
      <xdr:colOff>0</xdr:colOff>
      <xdr:row>108</xdr:row>
      <xdr:rowOff>0</xdr:rowOff>
    </xdr:to>
    <xdr:sp macro="" textlink="">
      <xdr:nvSpPr>
        <xdr:cNvPr id="6066" name="Text Box 3132"/>
        <xdr:cNvSpPr txBox="1">
          <a:spLocks noChangeArrowheads="1"/>
        </xdr:cNvSpPr>
      </xdr:nvSpPr>
      <xdr:spPr bwMode="auto">
        <a:xfrm>
          <a:off x="6600825" y="25479375"/>
          <a:ext cx="0" cy="447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9</xdr:col>
      <xdr:colOff>0</xdr:colOff>
      <xdr:row>106</xdr:row>
      <xdr:rowOff>0</xdr:rowOff>
    </xdr:from>
    <xdr:to>
      <xdr:col>9</xdr:col>
      <xdr:colOff>0</xdr:colOff>
      <xdr:row>108</xdr:row>
      <xdr:rowOff>0</xdr:rowOff>
    </xdr:to>
    <xdr:sp macro="" textlink="">
      <xdr:nvSpPr>
        <xdr:cNvPr id="6067" name="Text Box 3133"/>
        <xdr:cNvSpPr txBox="1">
          <a:spLocks noChangeArrowheads="1"/>
        </xdr:cNvSpPr>
      </xdr:nvSpPr>
      <xdr:spPr bwMode="auto">
        <a:xfrm>
          <a:off x="6600825" y="25469850"/>
          <a:ext cx="0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9</xdr:col>
      <xdr:colOff>0</xdr:colOff>
      <xdr:row>106</xdr:row>
      <xdr:rowOff>0</xdr:rowOff>
    </xdr:from>
    <xdr:to>
      <xdr:col>9</xdr:col>
      <xdr:colOff>0</xdr:colOff>
      <xdr:row>108</xdr:row>
      <xdr:rowOff>0</xdr:rowOff>
    </xdr:to>
    <xdr:sp macro="" textlink="">
      <xdr:nvSpPr>
        <xdr:cNvPr id="6068" name="Text Box 3134"/>
        <xdr:cNvSpPr txBox="1">
          <a:spLocks noChangeArrowheads="1"/>
        </xdr:cNvSpPr>
      </xdr:nvSpPr>
      <xdr:spPr bwMode="auto">
        <a:xfrm>
          <a:off x="6600825" y="25469850"/>
          <a:ext cx="0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126</xdr:row>
      <xdr:rowOff>0</xdr:rowOff>
    </xdr:from>
    <xdr:to>
      <xdr:col>4</xdr:col>
      <xdr:colOff>457200</xdr:colOff>
      <xdr:row>126</xdr:row>
      <xdr:rowOff>0</xdr:rowOff>
    </xdr:to>
    <xdr:sp macro="" textlink="">
      <xdr:nvSpPr>
        <xdr:cNvPr id="6069" name="Text 107"/>
        <xdr:cNvSpPr txBox="1">
          <a:spLocks noChangeArrowheads="1"/>
        </xdr:cNvSpPr>
      </xdr:nvSpPr>
      <xdr:spPr bwMode="auto">
        <a:xfrm>
          <a:off x="3886200" y="31584900"/>
          <a:ext cx="457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5</xdr:col>
      <xdr:colOff>9525</xdr:colOff>
      <xdr:row>126</xdr:row>
      <xdr:rowOff>0</xdr:rowOff>
    </xdr:from>
    <xdr:to>
      <xdr:col>5</xdr:col>
      <xdr:colOff>495300</xdr:colOff>
      <xdr:row>126</xdr:row>
      <xdr:rowOff>0</xdr:rowOff>
    </xdr:to>
    <xdr:sp macro="" textlink="">
      <xdr:nvSpPr>
        <xdr:cNvPr id="6070" name="Text 108"/>
        <xdr:cNvSpPr txBox="1">
          <a:spLocks noChangeArrowheads="1"/>
        </xdr:cNvSpPr>
      </xdr:nvSpPr>
      <xdr:spPr bwMode="auto">
        <a:xfrm>
          <a:off x="4419600" y="31584900"/>
          <a:ext cx="4857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14-18</a:t>
          </a:r>
        </a:p>
      </xdr:txBody>
    </xdr:sp>
    <xdr:clientData/>
  </xdr:twoCellAnchor>
  <xdr:twoCellAnchor>
    <xdr:from>
      <xdr:col>6</xdr:col>
      <xdr:colOff>0</xdr:colOff>
      <xdr:row>126</xdr:row>
      <xdr:rowOff>0</xdr:rowOff>
    </xdr:from>
    <xdr:to>
      <xdr:col>6</xdr:col>
      <xdr:colOff>504825</xdr:colOff>
      <xdr:row>126</xdr:row>
      <xdr:rowOff>0</xdr:rowOff>
    </xdr:to>
    <xdr:sp macro="" textlink="">
      <xdr:nvSpPr>
        <xdr:cNvPr id="6071" name="Text 109"/>
        <xdr:cNvSpPr txBox="1">
          <a:spLocks noChangeArrowheads="1"/>
        </xdr:cNvSpPr>
      </xdr:nvSpPr>
      <xdr:spPr bwMode="auto">
        <a:xfrm>
          <a:off x="4933950" y="31584900"/>
          <a:ext cx="504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126</xdr:row>
      <xdr:rowOff>0</xdr:rowOff>
    </xdr:from>
    <xdr:to>
      <xdr:col>5</xdr:col>
      <xdr:colOff>0</xdr:colOff>
      <xdr:row>126</xdr:row>
      <xdr:rowOff>0</xdr:rowOff>
    </xdr:to>
    <xdr:sp macro="" textlink="">
      <xdr:nvSpPr>
        <xdr:cNvPr id="6072" name="Text 177"/>
        <xdr:cNvSpPr txBox="1">
          <a:spLocks noChangeArrowheads="1"/>
        </xdr:cNvSpPr>
      </xdr:nvSpPr>
      <xdr:spPr bwMode="auto">
        <a:xfrm>
          <a:off x="3886200" y="31584900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sammen</a:t>
          </a:r>
        </a:p>
      </xdr:txBody>
    </xdr:sp>
    <xdr:clientData/>
  </xdr:twoCellAnchor>
  <xdr:twoCellAnchor>
    <xdr:from>
      <xdr:col>5</xdr:col>
      <xdr:colOff>19050</xdr:colOff>
      <xdr:row>126</xdr:row>
      <xdr:rowOff>0</xdr:rowOff>
    </xdr:from>
    <xdr:to>
      <xdr:col>6</xdr:col>
      <xdr:colOff>0</xdr:colOff>
      <xdr:row>126</xdr:row>
      <xdr:rowOff>0</xdr:rowOff>
    </xdr:to>
    <xdr:sp macro="" textlink="">
      <xdr:nvSpPr>
        <xdr:cNvPr id="6073" name="Text 178"/>
        <xdr:cNvSpPr txBox="1">
          <a:spLocks noChangeArrowheads="1"/>
        </xdr:cNvSpPr>
      </xdr:nvSpPr>
      <xdr:spPr bwMode="auto">
        <a:xfrm>
          <a:off x="4429125" y="31584900"/>
          <a:ext cx="504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14-18</a:t>
          </a:r>
        </a:p>
      </xdr:txBody>
    </xdr:sp>
    <xdr:clientData/>
  </xdr:twoCellAnchor>
  <xdr:twoCellAnchor>
    <xdr:from>
      <xdr:col>6</xdr:col>
      <xdr:colOff>0</xdr:colOff>
      <xdr:row>126</xdr:row>
      <xdr:rowOff>0</xdr:rowOff>
    </xdr:from>
    <xdr:to>
      <xdr:col>7</xdr:col>
      <xdr:colOff>0</xdr:colOff>
      <xdr:row>126</xdr:row>
      <xdr:rowOff>0</xdr:rowOff>
    </xdr:to>
    <xdr:sp macro="" textlink="">
      <xdr:nvSpPr>
        <xdr:cNvPr id="6074" name="Text 179"/>
        <xdr:cNvSpPr txBox="1">
          <a:spLocks noChangeArrowheads="1"/>
        </xdr:cNvSpPr>
      </xdr:nvSpPr>
      <xdr:spPr bwMode="auto">
        <a:xfrm>
          <a:off x="4933950" y="31584900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7</xdr:col>
      <xdr:colOff>0</xdr:colOff>
      <xdr:row>126</xdr:row>
      <xdr:rowOff>0</xdr:rowOff>
    </xdr:from>
    <xdr:to>
      <xdr:col>8</xdr:col>
      <xdr:colOff>0</xdr:colOff>
      <xdr:row>126</xdr:row>
      <xdr:rowOff>0</xdr:rowOff>
    </xdr:to>
    <xdr:sp macro="" textlink="">
      <xdr:nvSpPr>
        <xdr:cNvPr id="6075" name="Text 180"/>
        <xdr:cNvSpPr txBox="1">
          <a:spLocks noChangeArrowheads="1"/>
        </xdr:cNvSpPr>
      </xdr:nvSpPr>
      <xdr:spPr bwMode="auto">
        <a:xfrm>
          <a:off x="5448300" y="31584900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 und mehr</a:t>
          </a:r>
        </a:p>
      </xdr:txBody>
    </xdr:sp>
    <xdr:clientData/>
  </xdr:twoCellAnchor>
  <xdr:twoCellAnchor>
    <xdr:from>
      <xdr:col>9</xdr:col>
      <xdr:colOff>9525</xdr:colOff>
      <xdr:row>126</xdr:row>
      <xdr:rowOff>0</xdr:rowOff>
    </xdr:from>
    <xdr:to>
      <xdr:col>9</xdr:col>
      <xdr:colOff>495300</xdr:colOff>
      <xdr:row>126</xdr:row>
      <xdr:rowOff>0</xdr:rowOff>
    </xdr:to>
    <xdr:sp macro="" textlink="">
      <xdr:nvSpPr>
        <xdr:cNvPr id="6076" name="Text 108"/>
        <xdr:cNvSpPr txBox="1">
          <a:spLocks noChangeArrowheads="1"/>
        </xdr:cNvSpPr>
      </xdr:nvSpPr>
      <xdr:spPr bwMode="auto">
        <a:xfrm>
          <a:off x="6610350" y="31584900"/>
          <a:ext cx="4857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14-18</a:t>
          </a:r>
        </a:p>
      </xdr:txBody>
    </xdr:sp>
    <xdr:clientData/>
  </xdr:twoCellAnchor>
  <xdr:twoCellAnchor>
    <xdr:from>
      <xdr:col>10</xdr:col>
      <xdr:colOff>0</xdr:colOff>
      <xdr:row>126</xdr:row>
      <xdr:rowOff>0</xdr:rowOff>
    </xdr:from>
    <xdr:to>
      <xdr:col>10</xdr:col>
      <xdr:colOff>504825</xdr:colOff>
      <xdr:row>126</xdr:row>
      <xdr:rowOff>0</xdr:rowOff>
    </xdr:to>
    <xdr:sp macro="" textlink="">
      <xdr:nvSpPr>
        <xdr:cNvPr id="6077" name="Text 109"/>
        <xdr:cNvSpPr txBox="1">
          <a:spLocks noChangeArrowheads="1"/>
        </xdr:cNvSpPr>
      </xdr:nvSpPr>
      <xdr:spPr bwMode="auto">
        <a:xfrm>
          <a:off x="7229475" y="31584900"/>
          <a:ext cx="504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9</xdr:col>
      <xdr:colOff>19050</xdr:colOff>
      <xdr:row>126</xdr:row>
      <xdr:rowOff>0</xdr:rowOff>
    </xdr:from>
    <xdr:to>
      <xdr:col>10</xdr:col>
      <xdr:colOff>0</xdr:colOff>
      <xdr:row>126</xdr:row>
      <xdr:rowOff>0</xdr:rowOff>
    </xdr:to>
    <xdr:sp macro="" textlink="">
      <xdr:nvSpPr>
        <xdr:cNvPr id="6078" name="Text 178"/>
        <xdr:cNvSpPr txBox="1">
          <a:spLocks noChangeArrowheads="1"/>
        </xdr:cNvSpPr>
      </xdr:nvSpPr>
      <xdr:spPr bwMode="auto">
        <a:xfrm>
          <a:off x="6619875" y="31584900"/>
          <a:ext cx="6096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14-18</a:t>
          </a:r>
        </a:p>
      </xdr:txBody>
    </xdr:sp>
    <xdr:clientData/>
  </xdr:twoCellAnchor>
  <xdr:twoCellAnchor>
    <xdr:from>
      <xdr:col>10</xdr:col>
      <xdr:colOff>0</xdr:colOff>
      <xdr:row>126</xdr:row>
      <xdr:rowOff>0</xdr:rowOff>
    </xdr:from>
    <xdr:to>
      <xdr:col>11</xdr:col>
      <xdr:colOff>0</xdr:colOff>
      <xdr:row>126</xdr:row>
      <xdr:rowOff>0</xdr:rowOff>
    </xdr:to>
    <xdr:sp macro="" textlink="">
      <xdr:nvSpPr>
        <xdr:cNvPr id="6079" name="Text 179"/>
        <xdr:cNvSpPr txBox="1">
          <a:spLocks noChangeArrowheads="1"/>
        </xdr:cNvSpPr>
      </xdr:nvSpPr>
      <xdr:spPr bwMode="auto">
        <a:xfrm>
          <a:off x="7229475" y="31584900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9</xdr:col>
      <xdr:colOff>9525</xdr:colOff>
      <xdr:row>126</xdr:row>
      <xdr:rowOff>0</xdr:rowOff>
    </xdr:from>
    <xdr:to>
      <xdr:col>9</xdr:col>
      <xdr:colOff>495300</xdr:colOff>
      <xdr:row>126</xdr:row>
      <xdr:rowOff>0</xdr:rowOff>
    </xdr:to>
    <xdr:sp macro="" textlink="">
      <xdr:nvSpPr>
        <xdr:cNvPr id="6080" name="Text 108"/>
        <xdr:cNvSpPr txBox="1">
          <a:spLocks noChangeArrowheads="1"/>
        </xdr:cNvSpPr>
      </xdr:nvSpPr>
      <xdr:spPr bwMode="auto">
        <a:xfrm>
          <a:off x="6610350" y="31584900"/>
          <a:ext cx="4857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14-18</a:t>
          </a:r>
        </a:p>
      </xdr:txBody>
    </xdr:sp>
    <xdr:clientData/>
  </xdr:twoCellAnchor>
  <xdr:twoCellAnchor>
    <xdr:from>
      <xdr:col>10</xdr:col>
      <xdr:colOff>0</xdr:colOff>
      <xdr:row>126</xdr:row>
      <xdr:rowOff>0</xdr:rowOff>
    </xdr:from>
    <xdr:to>
      <xdr:col>10</xdr:col>
      <xdr:colOff>504825</xdr:colOff>
      <xdr:row>126</xdr:row>
      <xdr:rowOff>0</xdr:rowOff>
    </xdr:to>
    <xdr:sp macro="" textlink="">
      <xdr:nvSpPr>
        <xdr:cNvPr id="6081" name="Text 109"/>
        <xdr:cNvSpPr txBox="1">
          <a:spLocks noChangeArrowheads="1"/>
        </xdr:cNvSpPr>
      </xdr:nvSpPr>
      <xdr:spPr bwMode="auto">
        <a:xfrm>
          <a:off x="7229475" y="31584900"/>
          <a:ext cx="504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9</xdr:col>
      <xdr:colOff>19050</xdr:colOff>
      <xdr:row>126</xdr:row>
      <xdr:rowOff>0</xdr:rowOff>
    </xdr:from>
    <xdr:to>
      <xdr:col>10</xdr:col>
      <xdr:colOff>0</xdr:colOff>
      <xdr:row>126</xdr:row>
      <xdr:rowOff>0</xdr:rowOff>
    </xdr:to>
    <xdr:sp macro="" textlink="">
      <xdr:nvSpPr>
        <xdr:cNvPr id="6082" name="Text 178"/>
        <xdr:cNvSpPr txBox="1">
          <a:spLocks noChangeArrowheads="1"/>
        </xdr:cNvSpPr>
      </xdr:nvSpPr>
      <xdr:spPr bwMode="auto">
        <a:xfrm>
          <a:off x="6619875" y="31584900"/>
          <a:ext cx="6096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14-18</a:t>
          </a:r>
        </a:p>
      </xdr:txBody>
    </xdr:sp>
    <xdr:clientData/>
  </xdr:twoCellAnchor>
  <xdr:twoCellAnchor>
    <xdr:from>
      <xdr:col>10</xdr:col>
      <xdr:colOff>0</xdr:colOff>
      <xdr:row>126</xdr:row>
      <xdr:rowOff>0</xdr:rowOff>
    </xdr:from>
    <xdr:to>
      <xdr:col>11</xdr:col>
      <xdr:colOff>0</xdr:colOff>
      <xdr:row>126</xdr:row>
      <xdr:rowOff>0</xdr:rowOff>
    </xdr:to>
    <xdr:sp macro="" textlink="">
      <xdr:nvSpPr>
        <xdr:cNvPr id="6083" name="Text 179"/>
        <xdr:cNvSpPr txBox="1">
          <a:spLocks noChangeArrowheads="1"/>
        </xdr:cNvSpPr>
      </xdr:nvSpPr>
      <xdr:spPr bwMode="auto">
        <a:xfrm>
          <a:off x="7229475" y="31584900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12</xdr:col>
      <xdr:colOff>0</xdr:colOff>
      <xdr:row>150</xdr:row>
      <xdr:rowOff>0</xdr:rowOff>
    </xdr:from>
    <xdr:to>
      <xdr:col>13</xdr:col>
      <xdr:colOff>9525</xdr:colOff>
      <xdr:row>150</xdr:row>
      <xdr:rowOff>0</xdr:rowOff>
    </xdr:to>
    <xdr:sp macro="" textlink="">
      <xdr:nvSpPr>
        <xdr:cNvPr id="6084" name="Text 174"/>
        <xdr:cNvSpPr txBox="1">
          <a:spLocks noChangeArrowheads="1"/>
        </xdr:cNvSpPr>
      </xdr:nvSpPr>
      <xdr:spPr bwMode="auto">
        <a:xfrm>
          <a:off x="8486775" y="36452175"/>
          <a:ext cx="6381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13</xdr:col>
      <xdr:colOff>0</xdr:colOff>
      <xdr:row>150</xdr:row>
      <xdr:rowOff>0</xdr:rowOff>
    </xdr:from>
    <xdr:to>
      <xdr:col>14</xdr:col>
      <xdr:colOff>0</xdr:colOff>
      <xdr:row>150</xdr:row>
      <xdr:rowOff>0</xdr:rowOff>
    </xdr:to>
    <xdr:sp macro="" textlink="">
      <xdr:nvSpPr>
        <xdr:cNvPr id="6085" name="Text 175"/>
        <xdr:cNvSpPr txBox="1">
          <a:spLocks noChangeArrowheads="1"/>
        </xdr:cNvSpPr>
      </xdr:nvSpPr>
      <xdr:spPr bwMode="auto">
        <a:xfrm>
          <a:off x="9115425" y="36452175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14</xdr:col>
      <xdr:colOff>0</xdr:colOff>
      <xdr:row>150</xdr:row>
      <xdr:rowOff>0</xdr:rowOff>
    </xdr:from>
    <xdr:to>
      <xdr:col>15</xdr:col>
      <xdr:colOff>0</xdr:colOff>
      <xdr:row>150</xdr:row>
      <xdr:rowOff>0</xdr:rowOff>
    </xdr:to>
    <xdr:sp macro="" textlink="">
      <xdr:nvSpPr>
        <xdr:cNvPr id="6086" name="Text 176"/>
        <xdr:cNvSpPr txBox="1">
          <a:spLocks noChangeArrowheads="1"/>
        </xdr:cNvSpPr>
      </xdr:nvSpPr>
      <xdr:spPr bwMode="auto">
        <a:xfrm>
          <a:off x="9744075" y="36452175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80</xdr:row>
      <xdr:rowOff>0</xdr:rowOff>
    </xdr:from>
    <xdr:to>
      <xdr:col>4</xdr:col>
      <xdr:colOff>0</xdr:colOff>
      <xdr:row>82</xdr:row>
      <xdr:rowOff>0</xdr:rowOff>
    </xdr:to>
    <xdr:sp macro="" textlink="">
      <xdr:nvSpPr>
        <xdr:cNvPr id="6095" name="Text 4"/>
        <xdr:cNvSpPr txBox="1">
          <a:spLocks noChangeArrowheads="1"/>
        </xdr:cNvSpPr>
      </xdr:nvSpPr>
      <xdr:spPr bwMode="auto">
        <a:xfrm>
          <a:off x="3886200" y="18345150"/>
          <a:ext cx="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97</xdr:row>
      <xdr:rowOff>0</xdr:rowOff>
    </xdr:from>
    <xdr:to>
      <xdr:col>4</xdr:col>
      <xdr:colOff>0</xdr:colOff>
      <xdr:row>98</xdr:row>
      <xdr:rowOff>142875</xdr:rowOff>
    </xdr:to>
    <xdr:sp macro="" textlink="">
      <xdr:nvSpPr>
        <xdr:cNvPr id="6096" name="Text 4"/>
        <xdr:cNvSpPr txBox="1">
          <a:spLocks noChangeArrowheads="1"/>
        </xdr:cNvSpPr>
      </xdr:nvSpPr>
      <xdr:spPr bwMode="auto">
        <a:xfrm>
          <a:off x="3886200" y="23641050"/>
          <a:ext cx="0" cy="447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97</xdr:row>
      <xdr:rowOff>9525</xdr:rowOff>
    </xdr:from>
    <xdr:to>
      <xdr:col>4</xdr:col>
      <xdr:colOff>0</xdr:colOff>
      <xdr:row>99</xdr:row>
      <xdr:rowOff>0</xdr:rowOff>
    </xdr:to>
    <xdr:sp macro="" textlink="">
      <xdr:nvSpPr>
        <xdr:cNvPr id="6097" name="Text Box 738"/>
        <xdr:cNvSpPr txBox="1">
          <a:spLocks noChangeArrowheads="1"/>
        </xdr:cNvSpPr>
      </xdr:nvSpPr>
      <xdr:spPr bwMode="auto">
        <a:xfrm>
          <a:off x="3886200" y="23650575"/>
          <a:ext cx="0" cy="447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97</xdr:row>
      <xdr:rowOff>0</xdr:rowOff>
    </xdr:from>
    <xdr:to>
      <xdr:col>4</xdr:col>
      <xdr:colOff>0</xdr:colOff>
      <xdr:row>99</xdr:row>
      <xdr:rowOff>0</xdr:rowOff>
    </xdr:to>
    <xdr:sp macro="" textlink="">
      <xdr:nvSpPr>
        <xdr:cNvPr id="6098" name="Text Box 739"/>
        <xdr:cNvSpPr txBox="1">
          <a:spLocks noChangeArrowheads="1"/>
        </xdr:cNvSpPr>
      </xdr:nvSpPr>
      <xdr:spPr bwMode="auto">
        <a:xfrm>
          <a:off x="3886200" y="23641050"/>
          <a:ext cx="0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97</xdr:row>
      <xdr:rowOff>0</xdr:rowOff>
    </xdr:from>
    <xdr:to>
      <xdr:col>4</xdr:col>
      <xdr:colOff>0</xdr:colOff>
      <xdr:row>99</xdr:row>
      <xdr:rowOff>0</xdr:rowOff>
    </xdr:to>
    <xdr:sp macro="" textlink="">
      <xdr:nvSpPr>
        <xdr:cNvPr id="6099" name="Text Box 740"/>
        <xdr:cNvSpPr txBox="1">
          <a:spLocks noChangeArrowheads="1"/>
        </xdr:cNvSpPr>
      </xdr:nvSpPr>
      <xdr:spPr bwMode="auto">
        <a:xfrm>
          <a:off x="3886200" y="23641050"/>
          <a:ext cx="0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97</xdr:row>
      <xdr:rowOff>0</xdr:rowOff>
    </xdr:from>
    <xdr:to>
      <xdr:col>4</xdr:col>
      <xdr:colOff>0</xdr:colOff>
      <xdr:row>98</xdr:row>
      <xdr:rowOff>142875</xdr:rowOff>
    </xdr:to>
    <xdr:sp macro="" textlink="">
      <xdr:nvSpPr>
        <xdr:cNvPr id="6100" name="Text 4"/>
        <xdr:cNvSpPr txBox="1">
          <a:spLocks noChangeArrowheads="1"/>
        </xdr:cNvSpPr>
      </xdr:nvSpPr>
      <xdr:spPr bwMode="auto">
        <a:xfrm>
          <a:off x="3886200" y="23641050"/>
          <a:ext cx="0" cy="447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97</xdr:row>
      <xdr:rowOff>9525</xdr:rowOff>
    </xdr:from>
    <xdr:to>
      <xdr:col>4</xdr:col>
      <xdr:colOff>0</xdr:colOff>
      <xdr:row>99</xdr:row>
      <xdr:rowOff>0</xdr:rowOff>
    </xdr:to>
    <xdr:sp macro="" textlink="">
      <xdr:nvSpPr>
        <xdr:cNvPr id="6101" name="Text Box 831"/>
        <xdr:cNvSpPr txBox="1">
          <a:spLocks noChangeArrowheads="1"/>
        </xdr:cNvSpPr>
      </xdr:nvSpPr>
      <xdr:spPr bwMode="auto">
        <a:xfrm>
          <a:off x="3886200" y="23650575"/>
          <a:ext cx="0" cy="447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97</xdr:row>
      <xdr:rowOff>0</xdr:rowOff>
    </xdr:from>
    <xdr:to>
      <xdr:col>4</xdr:col>
      <xdr:colOff>0</xdr:colOff>
      <xdr:row>99</xdr:row>
      <xdr:rowOff>0</xdr:rowOff>
    </xdr:to>
    <xdr:sp macro="" textlink="">
      <xdr:nvSpPr>
        <xdr:cNvPr id="6102" name="Text Box 832"/>
        <xdr:cNvSpPr txBox="1">
          <a:spLocks noChangeArrowheads="1"/>
        </xdr:cNvSpPr>
      </xdr:nvSpPr>
      <xdr:spPr bwMode="auto">
        <a:xfrm>
          <a:off x="3886200" y="23641050"/>
          <a:ext cx="0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97</xdr:row>
      <xdr:rowOff>0</xdr:rowOff>
    </xdr:from>
    <xdr:to>
      <xdr:col>4</xdr:col>
      <xdr:colOff>0</xdr:colOff>
      <xdr:row>99</xdr:row>
      <xdr:rowOff>0</xdr:rowOff>
    </xdr:to>
    <xdr:sp macro="" textlink="">
      <xdr:nvSpPr>
        <xdr:cNvPr id="6103" name="Text Box 833"/>
        <xdr:cNvSpPr txBox="1">
          <a:spLocks noChangeArrowheads="1"/>
        </xdr:cNvSpPr>
      </xdr:nvSpPr>
      <xdr:spPr bwMode="auto">
        <a:xfrm>
          <a:off x="3886200" y="23641050"/>
          <a:ext cx="0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98</xdr:row>
      <xdr:rowOff>0</xdr:rowOff>
    </xdr:from>
    <xdr:to>
      <xdr:col>4</xdr:col>
      <xdr:colOff>0</xdr:colOff>
      <xdr:row>100</xdr:row>
      <xdr:rowOff>0</xdr:rowOff>
    </xdr:to>
    <xdr:sp macro="" textlink="">
      <xdr:nvSpPr>
        <xdr:cNvPr id="6104" name="Text 4"/>
        <xdr:cNvSpPr txBox="1">
          <a:spLocks noChangeArrowheads="1"/>
        </xdr:cNvSpPr>
      </xdr:nvSpPr>
      <xdr:spPr bwMode="auto">
        <a:xfrm>
          <a:off x="3886200" y="23945850"/>
          <a:ext cx="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112</xdr:row>
      <xdr:rowOff>0</xdr:rowOff>
    </xdr:from>
    <xdr:to>
      <xdr:col>4</xdr:col>
      <xdr:colOff>0</xdr:colOff>
      <xdr:row>113</xdr:row>
      <xdr:rowOff>142875</xdr:rowOff>
    </xdr:to>
    <xdr:sp macro="" textlink="">
      <xdr:nvSpPr>
        <xdr:cNvPr id="6105" name="Text Box 231"/>
        <xdr:cNvSpPr txBox="1">
          <a:spLocks noChangeArrowheads="1"/>
        </xdr:cNvSpPr>
      </xdr:nvSpPr>
      <xdr:spPr bwMode="auto">
        <a:xfrm>
          <a:off x="3886200" y="26689050"/>
          <a:ext cx="0" cy="447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112</xdr:row>
      <xdr:rowOff>9525</xdr:rowOff>
    </xdr:from>
    <xdr:to>
      <xdr:col>4</xdr:col>
      <xdr:colOff>0</xdr:colOff>
      <xdr:row>114</xdr:row>
      <xdr:rowOff>0</xdr:rowOff>
    </xdr:to>
    <xdr:sp macro="" textlink="">
      <xdr:nvSpPr>
        <xdr:cNvPr id="6106" name="Text Box 232"/>
        <xdr:cNvSpPr txBox="1">
          <a:spLocks noChangeArrowheads="1"/>
        </xdr:cNvSpPr>
      </xdr:nvSpPr>
      <xdr:spPr bwMode="auto">
        <a:xfrm>
          <a:off x="3886200" y="26698575"/>
          <a:ext cx="0" cy="447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112</xdr:row>
      <xdr:rowOff>0</xdr:rowOff>
    </xdr:from>
    <xdr:to>
      <xdr:col>4</xdr:col>
      <xdr:colOff>0</xdr:colOff>
      <xdr:row>114</xdr:row>
      <xdr:rowOff>0</xdr:rowOff>
    </xdr:to>
    <xdr:sp macro="" textlink="">
      <xdr:nvSpPr>
        <xdr:cNvPr id="6107" name="Text Box 233"/>
        <xdr:cNvSpPr txBox="1">
          <a:spLocks noChangeArrowheads="1"/>
        </xdr:cNvSpPr>
      </xdr:nvSpPr>
      <xdr:spPr bwMode="auto">
        <a:xfrm>
          <a:off x="3886200" y="26689050"/>
          <a:ext cx="0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112</xdr:row>
      <xdr:rowOff>0</xdr:rowOff>
    </xdr:from>
    <xdr:to>
      <xdr:col>4</xdr:col>
      <xdr:colOff>0</xdr:colOff>
      <xdr:row>114</xdr:row>
      <xdr:rowOff>0</xdr:rowOff>
    </xdr:to>
    <xdr:sp macro="" textlink="">
      <xdr:nvSpPr>
        <xdr:cNvPr id="6108" name="Text Box 234"/>
        <xdr:cNvSpPr txBox="1">
          <a:spLocks noChangeArrowheads="1"/>
        </xdr:cNvSpPr>
      </xdr:nvSpPr>
      <xdr:spPr bwMode="auto">
        <a:xfrm>
          <a:off x="3886200" y="26689050"/>
          <a:ext cx="0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112</xdr:row>
      <xdr:rowOff>0</xdr:rowOff>
    </xdr:from>
    <xdr:to>
      <xdr:col>4</xdr:col>
      <xdr:colOff>0</xdr:colOff>
      <xdr:row>113</xdr:row>
      <xdr:rowOff>142875</xdr:rowOff>
    </xdr:to>
    <xdr:sp macro="" textlink="">
      <xdr:nvSpPr>
        <xdr:cNvPr id="6109" name="Text Box 729"/>
        <xdr:cNvSpPr txBox="1">
          <a:spLocks noChangeArrowheads="1"/>
        </xdr:cNvSpPr>
      </xdr:nvSpPr>
      <xdr:spPr bwMode="auto">
        <a:xfrm>
          <a:off x="3886200" y="26689050"/>
          <a:ext cx="0" cy="447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112</xdr:row>
      <xdr:rowOff>9525</xdr:rowOff>
    </xdr:from>
    <xdr:to>
      <xdr:col>4</xdr:col>
      <xdr:colOff>0</xdr:colOff>
      <xdr:row>114</xdr:row>
      <xdr:rowOff>0</xdr:rowOff>
    </xdr:to>
    <xdr:sp macro="" textlink="">
      <xdr:nvSpPr>
        <xdr:cNvPr id="6110" name="Text Box 730"/>
        <xdr:cNvSpPr txBox="1">
          <a:spLocks noChangeArrowheads="1"/>
        </xdr:cNvSpPr>
      </xdr:nvSpPr>
      <xdr:spPr bwMode="auto">
        <a:xfrm>
          <a:off x="3886200" y="26698575"/>
          <a:ext cx="0" cy="447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112</xdr:row>
      <xdr:rowOff>0</xdr:rowOff>
    </xdr:from>
    <xdr:to>
      <xdr:col>4</xdr:col>
      <xdr:colOff>0</xdr:colOff>
      <xdr:row>114</xdr:row>
      <xdr:rowOff>0</xdr:rowOff>
    </xdr:to>
    <xdr:sp macro="" textlink="">
      <xdr:nvSpPr>
        <xdr:cNvPr id="6111" name="Text Box 731"/>
        <xdr:cNvSpPr txBox="1">
          <a:spLocks noChangeArrowheads="1"/>
        </xdr:cNvSpPr>
      </xdr:nvSpPr>
      <xdr:spPr bwMode="auto">
        <a:xfrm>
          <a:off x="3886200" y="26689050"/>
          <a:ext cx="0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112</xdr:row>
      <xdr:rowOff>0</xdr:rowOff>
    </xdr:from>
    <xdr:to>
      <xdr:col>4</xdr:col>
      <xdr:colOff>0</xdr:colOff>
      <xdr:row>114</xdr:row>
      <xdr:rowOff>0</xdr:rowOff>
    </xdr:to>
    <xdr:sp macro="" textlink="">
      <xdr:nvSpPr>
        <xdr:cNvPr id="6112" name="Text Box 732"/>
        <xdr:cNvSpPr txBox="1">
          <a:spLocks noChangeArrowheads="1"/>
        </xdr:cNvSpPr>
      </xdr:nvSpPr>
      <xdr:spPr bwMode="auto">
        <a:xfrm>
          <a:off x="3886200" y="26689050"/>
          <a:ext cx="0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112</xdr:row>
      <xdr:rowOff>0</xdr:rowOff>
    </xdr:from>
    <xdr:to>
      <xdr:col>4</xdr:col>
      <xdr:colOff>0</xdr:colOff>
      <xdr:row>113</xdr:row>
      <xdr:rowOff>142875</xdr:rowOff>
    </xdr:to>
    <xdr:sp macro="" textlink="">
      <xdr:nvSpPr>
        <xdr:cNvPr id="6113" name="Text Box 822"/>
        <xdr:cNvSpPr txBox="1">
          <a:spLocks noChangeArrowheads="1"/>
        </xdr:cNvSpPr>
      </xdr:nvSpPr>
      <xdr:spPr bwMode="auto">
        <a:xfrm>
          <a:off x="3886200" y="26689050"/>
          <a:ext cx="0" cy="447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112</xdr:row>
      <xdr:rowOff>9525</xdr:rowOff>
    </xdr:from>
    <xdr:to>
      <xdr:col>4</xdr:col>
      <xdr:colOff>0</xdr:colOff>
      <xdr:row>114</xdr:row>
      <xdr:rowOff>0</xdr:rowOff>
    </xdr:to>
    <xdr:sp macro="" textlink="">
      <xdr:nvSpPr>
        <xdr:cNvPr id="6114" name="Text Box 823"/>
        <xdr:cNvSpPr txBox="1">
          <a:spLocks noChangeArrowheads="1"/>
        </xdr:cNvSpPr>
      </xdr:nvSpPr>
      <xdr:spPr bwMode="auto">
        <a:xfrm>
          <a:off x="3886200" y="26698575"/>
          <a:ext cx="0" cy="447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112</xdr:row>
      <xdr:rowOff>0</xdr:rowOff>
    </xdr:from>
    <xdr:to>
      <xdr:col>4</xdr:col>
      <xdr:colOff>0</xdr:colOff>
      <xdr:row>114</xdr:row>
      <xdr:rowOff>0</xdr:rowOff>
    </xdr:to>
    <xdr:sp macro="" textlink="">
      <xdr:nvSpPr>
        <xdr:cNvPr id="6115" name="Text Box 824"/>
        <xdr:cNvSpPr txBox="1">
          <a:spLocks noChangeArrowheads="1"/>
        </xdr:cNvSpPr>
      </xdr:nvSpPr>
      <xdr:spPr bwMode="auto">
        <a:xfrm>
          <a:off x="3886200" y="26689050"/>
          <a:ext cx="0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112</xdr:row>
      <xdr:rowOff>0</xdr:rowOff>
    </xdr:from>
    <xdr:to>
      <xdr:col>4</xdr:col>
      <xdr:colOff>0</xdr:colOff>
      <xdr:row>114</xdr:row>
      <xdr:rowOff>0</xdr:rowOff>
    </xdr:to>
    <xdr:sp macro="" textlink="">
      <xdr:nvSpPr>
        <xdr:cNvPr id="6116" name="Text Box 825"/>
        <xdr:cNvSpPr txBox="1">
          <a:spLocks noChangeArrowheads="1"/>
        </xdr:cNvSpPr>
      </xdr:nvSpPr>
      <xdr:spPr bwMode="auto">
        <a:xfrm>
          <a:off x="3886200" y="26689050"/>
          <a:ext cx="0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9</xdr:col>
      <xdr:colOff>0</xdr:colOff>
      <xdr:row>112</xdr:row>
      <xdr:rowOff>0</xdr:rowOff>
    </xdr:from>
    <xdr:to>
      <xdr:col>9</xdr:col>
      <xdr:colOff>0</xdr:colOff>
      <xdr:row>113</xdr:row>
      <xdr:rowOff>142875</xdr:rowOff>
    </xdr:to>
    <xdr:sp macro="" textlink="">
      <xdr:nvSpPr>
        <xdr:cNvPr id="6117" name="Text Box 3123"/>
        <xdr:cNvSpPr txBox="1">
          <a:spLocks noChangeArrowheads="1"/>
        </xdr:cNvSpPr>
      </xdr:nvSpPr>
      <xdr:spPr bwMode="auto">
        <a:xfrm>
          <a:off x="6600825" y="26689050"/>
          <a:ext cx="0" cy="447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9</xdr:col>
      <xdr:colOff>0</xdr:colOff>
      <xdr:row>112</xdr:row>
      <xdr:rowOff>9525</xdr:rowOff>
    </xdr:from>
    <xdr:to>
      <xdr:col>9</xdr:col>
      <xdr:colOff>0</xdr:colOff>
      <xdr:row>114</xdr:row>
      <xdr:rowOff>0</xdr:rowOff>
    </xdr:to>
    <xdr:sp macro="" textlink="">
      <xdr:nvSpPr>
        <xdr:cNvPr id="6118" name="Text Box 3124"/>
        <xdr:cNvSpPr txBox="1">
          <a:spLocks noChangeArrowheads="1"/>
        </xdr:cNvSpPr>
      </xdr:nvSpPr>
      <xdr:spPr bwMode="auto">
        <a:xfrm>
          <a:off x="6600825" y="26698575"/>
          <a:ext cx="0" cy="447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9</xdr:col>
      <xdr:colOff>0</xdr:colOff>
      <xdr:row>112</xdr:row>
      <xdr:rowOff>0</xdr:rowOff>
    </xdr:from>
    <xdr:to>
      <xdr:col>9</xdr:col>
      <xdr:colOff>0</xdr:colOff>
      <xdr:row>114</xdr:row>
      <xdr:rowOff>0</xdr:rowOff>
    </xdr:to>
    <xdr:sp macro="" textlink="">
      <xdr:nvSpPr>
        <xdr:cNvPr id="6119" name="Text Box 3125"/>
        <xdr:cNvSpPr txBox="1">
          <a:spLocks noChangeArrowheads="1"/>
        </xdr:cNvSpPr>
      </xdr:nvSpPr>
      <xdr:spPr bwMode="auto">
        <a:xfrm>
          <a:off x="6600825" y="26689050"/>
          <a:ext cx="0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9</xdr:col>
      <xdr:colOff>0</xdr:colOff>
      <xdr:row>112</xdr:row>
      <xdr:rowOff>0</xdr:rowOff>
    </xdr:from>
    <xdr:to>
      <xdr:col>9</xdr:col>
      <xdr:colOff>0</xdr:colOff>
      <xdr:row>114</xdr:row>
      <xdr:rowOff>0</xdr:rowOff>
    </xdr:to>
    <xdr:sp macro="" textlink="">
      <xdr:nvSpPr>
        <xdr:cNvPr id="6120" name="Text Box 3126"/>
        <xdr:cNvSpPr txBox="1">
          <a:spLocks noChangeArrowheads="1"/>
        </xdr:cNvSpPr>
      </xdr:nvSpPr>
      <xdr:spPr bwMode="auto">
        <a:xfrm>
          <a:off x="6600825" y="26689050"/>
          <a:ext cx="0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9</xdr:col>
      <xdr:colOff>0</xdr:colOff>
      <xdr:row>112</xdr:row>
      <xdr:rowOff>0</xdr:rowOff>
    </xdr:from>
    <xdr:to>
      <xdr:col>9</xdr:col>
      <xdr:colOff>0</xdr:colOff>
      <xdr:row>113</xdr:row>
      <xdr:rowOff>142875</xdr:rowOff>
    </xdr:to>
    <xdr:sp macro="" textlink="">
      <xdr:nvSpPr>
        <xdr:cNvPr id="6121" name="Text Box 3127"/>
        <xdr:cNvSpPr txBox="1">
          <a:spLocks noChangeArrowheads="1"/>
        </xdr:cNvSpPr>
      </xdr:nvSpPr>
      <xdr:spPr bwMode="auto">
        <a:xfrm>
          <a:off x="6600825" y="26689050"/>
          <a:ext cx="0" cy="447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9</xdr:col>
      <xdr:colOff>0</xdr:colOff>
      <xdr:row>112</xdr:row>
      <xdr:rowOff>9525</xdr:rowOff>
    </xdr:from>
    <xdr:to>
      <xdr:col>9</xdr:col>
      <xdr:colOff>0</xdr:colOff>
      <xdr:row>114</xdr:row>
      <xdr:rowOff>0</xdr:rowOff>
    </xdr:to>
    <xdr:sp macro="" textlink="">
      <xdr:nvSpPr>
        <xdr:cNvPr id="6122" name="Text Box 3128"/>
        <xdr:cNvSpPr txBox="1">
          <a:spLocks noChangeArrowheads="1"/>
        </xdr:cNvSpPr>
      </xdr:nvSpPr>
      <xdr:spPr bwMode="auto">
        <a:xfrm>
          <a:off x="6600825" y="26698575"/>
          <a:ext cx="0" cy="447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9</xdr:col>
      <xdr:colOff>0</xdr:colOff>
      <xdr:row>112</xdr:row>
      <xdr:rowOff>0</xdr:rowOff>
    </xdr:from>
    <xdr:to>
      <xdr:col>9</xdr:col>
      <xdr:colOff>0</xdr:colOff>
      <xdr:row>114</xdr:row>
      <xdr:rowOff>0</xdr:rowOff>
    </xdr:to>
    <xdr:sp macro="" textlink="">
      <xdr:nvSpPr>
        <xdr:cNvPr id="6123" name="Text Box 3129"/>
        <xdr:cNvSpPr txBox="1">
          <a:spLocks noChangeArrowheads="1"/>
        </xdr:cNvSpPr>
      </xdr:nvSpPr>
      <xdr:spPr bwMode="auto">
        <a:xfrm>
          <a:off x="6600825" y="26689050"/>
          <a:ext cx="0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9</xdr:col>
      <xdr:colOff>0</xdr:colOff>
      <xdr:row>112</xdr:row>
      <xdr:rowOff>0</xdr:rowOff>
    </xdr:from>
    <xdr:to>
      <xdr:col>9</xdr:col>
      <xdr:colOff>0</xdr:colOff>
      <xdr:row>114</xdr:row>
      <xdr:rowOff>0</xdr:rowOff>
    </xdr:to>
    <xdr:sp macro="" textlink="">
      <xdr:nvSpPr>
        <xdr:cNvPr id="6124" name="Text Box 3130"/>
        <xdr:cNvSpPr txBox="1">
          <a:spLocks noChangeArrowheads="1"/>
        </xdr:cNvSpPr>
      </xdr:nvSpPr>
      <xdr:spPr bwMode="auto">
        <a:xfrm>
          <a:off x="6600825" y="26689050"/>
          <a:ext cx="0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9</xdr:col>
      <xdr:colOff>0</xdr:colOff>
      <xdr:row>112</xdr:row>
      <xdr:rowOff>0</xdr:rowOff>
    </xdr:from>
    <xdr:to>
      <xdr:col>9</xdr:col>
      <xdr:colOff>0</xdr:colOff>
      <xdr:row>113</xdr:row>
      <xdr:rowOff>142875</xdr:rowOff>
    </xdr:to>
    <xdr:sp macro="" textlink="">
      <xdr:nvSpPr>
        <xdr:cNvPr id="6125" name="Text Box 3131"/>
        <xdr:cNvSpPr txBox="1">
          <a:spLocks noChangeArrowheads="1"/>
        </xdr:cNvSpPr>
      </xdr:nvSpPr>
      <xdr:spPr bwMode="auto">
        <a:xfrm>
          <a:off x="6600825" y="26689050"/>
          <a:ext cx="0" cy="447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9</xdr:col>
      <xdr:colOff>0</xdr:colOff>
      <xdr:row>112</xdr:row>
      <xdr:rowOff>9525</xdr:rowOff>
    </xdr:from>
    <xdr:to>
      <xdr:col>9</xdr:col>
      <xdr:colOff>0</xdr:colOff>
      <xdr:row>114</xdr:row>
      <xdr:rowOff>0</xdr:rowOff>
    </xdr:to>
    <xdr:sp macro="" textlink="">
      <xdr:nvSpPr>
        <xdr:cNvPr id="6126" name="Text Box 3132"/>
        <xdr:cNvSpPr txBox="1">
          <a:spLocks noChangeArrowheads="1"/>
        </xdr:cNvSpPr>
      </xdr:nvSpPr>
      <xdr:spPr bwMode="auto">
        <a:xfrm>
          <a:off x="6600825" y="26698575"/>
          <a:ext cx="0" cy="447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9</xdr:col>
      <xdr:colOff>0</xdr:colOff>
      <xdr:row>112</xdr:row>
      <xdr:rowOff>0</xdr:rowOff>
    </xdr:from>
    <xdr:to>
      <xdr:col>9</xdr:col>
      <xdr:colOff>0</xdr:colOff>
      <xdr:row>114</xdr:row>
      <xdr:rowOff>0</xdr:rowOff>
    </xdr:to>
    <xdr:sp macro="" textlink="">
      <xdr:nvSpPr>
        <xdr:cNvPr id="6127" name="Text Box 3133"/>
        <xdr:cNvSpPr txBox="1">
          <a:spLocks noChangeArrowheads="1"/>
        </xdr:cNvSpPr>
      </xdr:nvSpPr>
      <xdr:spPr bwMode="auto">
        <a:xfrm>
          <a:off x="6600825" y="26689050"/>
          <a:ext cx="0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9</xdr:col>
      <xdr:colOff>0</xdr:colOff>
      <xdr:row>112</xdr:row>
      <xdr:rowOff>0</xdr:rowOff>
    </xdr:from>
    <xdr:to>
      <xdr:col>9</xdr:col>
      <xdr:colOff>0</xdr:colOff>
      <xdr:row>114</xdr:row>
      <xdr:rowOff>0</xdr:rowOff>
    </xdr:to>
    <xdr:sp macro="" textlink="">
      <xdr:nvSpPr>
        <xdr:cNvPr id="6128" name="Text Box 3134"/>
        <xdr:cNvSpPr txBox="1">
          <a:spLocks noChangeArrowheads="1"/>
        </xdr:cNvSpPr>
      </xdr:nvSpPr>
      <xdr:spPr bwMode="auto">
        <a:xfrm>
          <a:off x="6600825" y="26689050"/>
          <a:ext cx="0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456</xdr:row>
      <xdr:rowOff>9525</xdr:rowOff>
    </xdr:from>
    <xdr:to>
      <xdr:col>4</xdr:col>
      <xdr:colOff>0</xdr:colOff>
      <xdr:row>457</xdr:row>
      <xdr:rowOff>0</xdr:rowOff>
    </xdr:to>
    <xdr:sp macro="" textlink="">
      <xdr:nvSpPr>
        <xdr:cNvPr id="6129" name="Text Box 1143"/>
        <xdr:cNvSpPr txBox="1">
          <a:spLocks noChangeArrowheads="1"/>
        </xdr:cNvSpPr>
      </xdr:nvSpPr>
      <xdr:spPr bwMode="auto">
        <a:xfrm>
          <a:off x="3886200" y="120843675"/>
          <a:ext cx="0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456</xdr:row>
      <xdr:rowOff>0</xdr:rowOff>
    </xdr:from>
    <xdr:to>
      <xdr:col>4</xdr:col>
      <xdr:colOff>0</xdr:colOff>
      <xdr:row>457</xdr:row>
      <xdr:rowOff>0</xdr:rowOff>
    </xdr:to>
    <xdr:sp macro="" textlink="">
      <xdr:nvSpPr>
        <xdr:cNvPr id="6130" name="Text Box 1144"/>
        <xdr:cNvSpPr txBox="1">
          <a:spLocks noChangeArrowheads="1"/>
        </xdr:cNvSpPr>
      </xdr:nvSpPr>
      <xdr:spPr bwMode="auto">
        <a:xfrm>
          <a:off x="3886200" y="1208341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456</xdr:row>
      <xdr:rowOff>0</xdr:rowOff>
    </xdr:from>
    <xdr:to>
      <xdr:col>4</xdr:col>
      <xdr:colOff>0</xdr:colOff>
      <xdr:row>457</xdr:row>
      <xdr:rowOff>0</xdr:rowOff>
    </xdr:to>
    <xdr:sp macro="" textlink="">
      <xdr:nvSpPr>
        <xdr:cNvPr id="6131" name="Text Box 1145"/>
        <xdr:cNvSpPr txBox="1">
          <a:spLocks noChangeArrowheads="1"/>
        </xdr:cNvSpPr>
      </xdr:nvSpPr>
      <xdr:spPr bwMode="auto">
        <a:xfrm>
          <a:off x="3886200" y="1208341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462</xdr:row>
      <xdr:rowOff>9525</xdr:rowOff>
    </xdr:from>
    <xdr:to>
      <xdr:col>4</xdr:col>
      <xdr:colOff>0</xdr:colOff>
      <xdr:row>463</xdr:row>
      <xdr:rowOff>0</xdr:rowOff>
    </xdr:to>
    <xdr:sp macro="" textlink="">
      <xdr:nvSpPr>
        <xdr:cNvPr id="6132" name="Text Box 1143"/>
        <xdr:cNvSpPr txBox="1">
          <a:spLocks noChangeArrowheads="1"/>
        </xdr:cNvSpPr>
      </xdr:nvSpPr>
      <xdr:spPr bwMode="auto">
        <a:xfrm>
          <a:off x="3886200" y="122062875"/>
          <a:ext cx="0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462</xdr:row>
      <xdr:rowOff>0</xdr:rowOff>
    </xdr:from>
    <xdr:to>
      <xdr:col>4</xdr:col>
      <xdr:colOff>0</xdr:colOff>
      <xdr:row>463</xdr:row>
      <xdr:rowOff>0</xdr:rowOff>
    </xdr:to>
    <xdr:sp macro="" textlink="">
      <xdr:nvSpPr>
        <xdr:cNvPr id="6133" name="Text Box 1144"/>
        <xdr:cNvSpPr txBox="1">
          <a:spLocks noChangeArrowheads="1"/>
        </xdr:cNvSpPr>
      </xdr:nvSpPr>
      <xdr:spPr bwMode="auto">
        <a:xfrm>
          <a:off x="3886200" y="122053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462</xdr:row>
      <xdr:rowOff>0</xdr:rowOff>
    </xdr:from>
    <xdr:to>
      <xdr:col>4</xdr:col>
      <xdr:colOff>0</xdr:colOff>
      <xdr:row>463</xdr:row>
      <xdr:rowOff>0</xdr:rowOff>
    </xdr:to>
    <xdr:sp macro="" textlink="">
      <xdr:nvSpPr>
        <xdr:cNvPr id="6134" name="Text Box 1145"/>
        <xdr:cNvSpPr txBox="1">
          <a:spLocks noChangeArrowheads="1"/>
        </xdr:cNvSpPr>
      </xdr:nvSpPr>
      <xdr:spPr bwMode="auto">
        <a:xfrm>
          <a:off x="3886200" y="122053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465</xdr:row>
      <xdr:rowOff>9525</xdr:rowOff>
    </xdr:from>
    <xdr:to>
      <xdr:col>4</xdr:col>
      <xdr:colOff>0</xdr:colOff>
      <xdr:row>466</xdr:row>
      <xdr:rowOff>0</xdr:rowOff>
    </xdr:to>
    <xdr:sp macro="" textlink="">
      <xdr:nvSpPr>
        <xdr:cNvPr id="6135" name="Text Box 1143"/>
        <xdr:cNvSpPr txBox="1">
          <a:spLocks noChangeArrowheads="1"/>
        </xdr:cNvSpPr>
      </xdr:nvSpPr>
      <xdr:spPr bwMode="auto">
        <a:xfrm>
          <a:off x="3886200" y="122672475"/>
          <a:ext cx="0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465</xdr:row>
      <xdr:rowOff>0</xdr:rowOff>
    </xdr:from>
    <xdr:to>
      <xdr:col>4</xdr:col>
      <xdr:colOff>0</xdr:colOff>
      <xdr:row>466</xdr:row>
      <xdr:rowOff>0</xdr:rowOff>
    </xdr:to>
    <xdr:sp macro="" textlink="">
      <xdr:nvSpPr>
        <xdr:cNvPr id="6136" name="Text Box 1144"/>
        <xdr:cNvSpPr txBox="1">
          <a:spLocks noChangeArrowheads="1"/>
        </xdr:cNvSpPr>
      </xdr:nvSpPr>
      <xdr:spPr bwMode="auto">
        <a:xfrm>
          <a:off x="3886200" y="1226629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465</xdr:row>
      <xdr:rowOff>0</xdr:rowOff>
    </xdr:from>
    <xdr:to>
      <xdr:col>4</xdr:col>
      <xdr:colOff>0</xdr:colOff>
      <xdr:row>466</xdr:row>
      <xdr:rowOff>0</xdr:rowOff>
    </xdr:to>
    <xdr:sp macro="" textlink="">
      <xdr:nvSpPr>
        <xdr:cNvPr id="6137" name="Text Box 1145"/>
        <xdr:cNvSpPr txBox="1">
          <a:spLocks noChangeArrowheads="1"/>
        </xdr:cNvSpPr>
      </xdr:nvSpPr>
      <xdr:spPr bwMode="auto">
        <a:xfrm>
          <a:off x="3886200" y="1226629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2</xdr:col>
      <xdr:colOff>0</xdr:colOff>
      <xdr:row>123</xdr:row>
      <xdr:rowOff>0</xdr:rowOff>
    </xdr:from>
    <xdr:to>
      <xdr:col>3</xdr:col>
      <xdr:colOff>9525</xdr:colOff>
      <xdr:row>123</xdr:row>
      <xdr:rowOff>0</xdr:rowOff>
    </xdr:to>
    <xdr:sp macro="" textlink="">
      <xdr:nvSpPr>
        <xdr:cNvPr id="6138" name="Text 39"/>
        <xdr:cNvSpPr txBox="1">
          <a:spLocks noChangeArrowheads="1"/>
        </xdr:cNvSpPr>
      </xdr:nvSpPr>
      <xdr:spPr bwMode="auto">
        <a:xfrm>
          <a:off x="2724150" y="30975300"/>
          <a:ext cx="6477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1</xdr:col>
      <xdr:colOff>0</xdr:colOff>
      <xdr:row>123</xdr:row>
      <xdr:rowOff>0</xdr:rowOff>
    </xdr:from>
    <xdr:to>
      <xdr:col>2</xdr:col>
      <xdr:colOff>9525</xdr:colOff>
      <xdr:row>123</xdr:row>
      <xdr:rowOff>0</xdr:rowOff>
    </xdr:to>
    <xdr:sp macro="" textlink="">
      <xdr:nvSpPr>
        <xdr:cNvPr id="6139" name="Text 100"/>
        <xdr:cNvSpPr txBox="1">
          <a:spLocks noChangeArrowheads="1"/>
        </xdr:cNvSpPr>
      </xdr:nvSpPr>
      <xdr:spPr bwMode="auto">
        <a:xfrm>
          <a:off x="276225" y="30975300"/>
          <a:ext cx="2457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Straftat 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(§§ d.StGB)</a:t>
          </a:r>
        </a:p>
      </xdr:txBody>
    </xdr:sp>
    <xdr:clientData/>
  </xdr:twoCellAnchor>
  <xdr:twoCellAnchor>
    <xdr:from>
      <xdr:col>2</xdr:col>
      <xdr:colOff>19050</xdr:colOff>
      <xdr:row>123</xdr:row>
      <xdr:rowOff>0</xdr:rowOff>
    </xdr:from>
    <xdr:to>
      <xdr:col>3</xdr:col>
      <xdr:colOff>9525</xdr:colOff>
      <xdr:row>123</xdr:row>
      <xdr:rowOff>0</xdr:rowOff>
    </xdr:to>
    <xdr:sp macro="" textlink="">
      <xdr:nvSpPr>
        <xdr:cNvPr id="6140" name="Text 101"/>
        <xdr:cNvSpPr txBox="1">
          <a:spLocks noChangeArrowheads="1"/>
        </xdr:cNvSpPr>
      </xdr:nvSpPr>
      <xdr:spPr bwMode="auto">
        <a:xfrm>
          <a:off x="2743200" y="30975300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9</xdr:col>
      <xdr:colOff>0</xdr:colOff>
      <xdr:row>123</xdr:row>
      <xdr:rowOff>0</xdr:rowOff>
    </xdr:from>
    <xdr:to>
      <xdr:col>10</xdr:col>
      <xdr:colOff>9525</xdr:colOff>
      <xdr:row>123</xdr:row>
      <xdr:rowOff>0</xdr:rowOff>
    </xdr:to>
    <xdr:sp macro="" textlink="">
      <xdr:nvSpPr>
        <xdr:cNvPr id="6141" name="Text 182"/>
        <xdr:cNvSpPr txBox="1">
          <a:spLocks noChangeArrowheads="1"/>
        </xdr:cNvSpPr>
      </xdr:nvSpPr>
      <xdr:spPr bwMode="auto">
        <a:xfrm>
          <a:off x="6600825" y="30975300"/>
          <a:ext cx="6381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10</xdr:col>
      <xdr:colOff>0</xdr:colOff>
      <xdr:row>123</xdr:row>
      <xdr:rowOff>0</xdr:rowOff>
    </xdr:from>
    <xdr:to>
      <xdr:col>11</xdr:col>
      <xdr:colOff>0</xdr:colOff>
      <xdr:row>123</xdr:row>
      <xdr:rowOff>0</xdr:rowOff>
    </xdr:to>
    <xdr:sp macro="" textlink="">
      <xdr:nvSpPr>
        <xdr:cNvPr id="6142" name="Text 183"/>
        <xdr:cNvSpPr txBox="1">
          <a:spLocks noChangeArrowheads="1"/>
        </xdr:cNvSpPr>
      </xdr:nvSpPr>
      <xdr:spPr bwMode="auto">
        <a:xfrm>
          <a:off x="7229475" y="30975300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9</xdr:col>
      <xdr:colOff>9525</xdr:colOff>
      <xdr:row>123</xdr:row>
      <xdr:rowOff>0</xdr:rowOff>
    </xdr:from>
    <xdr:to>
      <xdr:col>9</xdr:col>
      <xdr:colOff>495300</xdr:colOff>
      <xdr:row>123</xdr:row>
      <xdr:rowOff>0</xdr:rowOff>
    </xdr:to>
    <xdr:sp macro="" textlink="">
      <xdr:nvSpPr>
        <xdr:cNvPr id="6143" name="Text 108"/>
        <xdr:cNvSpPr txBox="1">
          <a:spLocks noChangeArrowheads="1"/>
        </xdr:cNvSpPr>
      </xdr:nvSpPr>
      <xdr:spPr bwMode="auto">
        <a:xfrm>
          <a:off x="6610350" y="30975300"/>
          <a:ext cx="4857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14-18</a:t>
          </a:r>
        </a:p>
      </xdr:txBody>
    </xdr:sp>
    <xdr:clientData/>
  </xdr:twoCellAnchor>
  <xdr:twoCellAnchor>
    <xdr:from>
      <xdr:col>10</xdr:col>
      <xdr:colOff>0</xdr:colOff>
      <xdr:row>123</xdr:row>
      <xdr:rowOff>0</xdr:rowOff>
    </xdr:from>
    <xdr:to>
      <xdr:col>10</xdr:col>
      <xdr:colOff>504825</xdr:colOff>
      <xdr:row>123</xdr:row>
      <xdr:rowOff>0</xdr:rowOff>
    </xdr:to>
    <xdr:sp macro="" textlink="">
      <xdr:nvSpPr>
        <xdr:cNvPr id="6144" name="Text 109"/>
        <xdr:cNvSpPr txBox="1">
          <a:spLocks noChangeArrowheads="1"/>
        </xdr:cNvSpPr>
      </xdr:nvSpPr>
      <xdr:spPr bwMode="auto">
        <a:xfrm>
          <a:off x="7229475" y="30975300"/>
          <a:ext cx="504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9</xdr:col>
      <xdr:colOff>19050</xdr:colOff>
      <xdr:row>123</xdr:row>
      <xdr:rowOff>0</xdr:rowOff>
    </xdr:from>
    <xdr:to>
      <xdr:col>10</xdr:col>
      <xdr:colOff>0</xdr:colOff>
      <xdr:row>123</xdr:row>
      <xdr:rowOff>0</xdr:rowOff>
    </xdr:to>
    <xdr:sp macro="" textlink="">
      <xdr:nvSpPr>
        <xdr:cNvPr id="6145" name="Text 178"/>
        <xdr:cNvSpPr txBox="1">
          <a:spLocks noChangeArrowheads="1"/>
        </xdr:cNvSpPr>
      </xdr:nvSpPr>
      <xdr:spPr bwMode="auto">
        <a:xfrm>
          <a:off x="6619875" y="30975300"/>
          <a:ext cx="6096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14-18</a:t>
          </a:r>
        </a:p>
      </xdr:txBody>
    </xdr:sp>
    <xdr:clientData/>
  </xdr:twoCellAnchor>
  <xdr:twoCellAnchor>
    <xdr:from>
      <xdr:col>10</xdr:col>
      <xdr:colOff>0</xdr:colOff>
      <xdr:row>123</xdr:row>
      <xdr:rowOff>0</xdr:rowOff>
    </xdr:from>
    <xdr:to>
      <xdr:col>11</xdr:col>
      <xdr:colOff>0</xdr:colOff>
      <xdr:row>123</xdr:row>
      <xdr:rowOff>0</xdr:rowOff>
    </xdr:to>
    <xdr:sp macro="" textlink="">
      <xdr:nvSpPr>
        <xdr:cNvPr id="6146" name="Text 179"/>
        <xdr:cNvSpPr txBox="1">
          <a:spLocks noChangeArrowheads="1"/>
        </xdr:cNvSpPr>
      </xdr:nvSpPr>
      <xdr:spPr bwMode="auto">
        <a:xfrm>
          <a:off x="7229475" y="30975300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9</xdr:col>
      <xdr:colOff>9525</xdr:colOff>
      <xdr:row>123</xdr:row>
      <xdr:rowOff>0</xdr:rowOff>
    </xdr:from>
    <xdr:to>
      <xdr:col>9</xdr:col>
      <xdr:colOff>495300</xdr:colOff>
      <xdr:row>123</xdr:row>
      <xdr:rowOff>0</xdr:rowOff>
    </xdr:to>
    <xdr:sp macro="" textlink="">
      <xdr:nvSpPr>
        <xdr:cNvPr id="6147" name="Text 108"/>
        <xdr:cNvSpPr txBox="1">
          <a:spLocks noChangeArrowheads="1"/>
        </xdr:cNvSpPr>
      </xdr:nvSpPr>
      <xdr:spPr bwMode="auto">
        <a:xfrm>
          <a:off x="6610350" y="30975300"/>
          <a:ext cx="4857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14-18</a:t>
          </a:r>
        </a:p>
      </xdr:txBody>
    </xdr:sp>
    <xdr:clientData/>
  </xdr:twoCellAnchor>
  <xdr:twoCellAnchor>
    <xdr:from>
      <xdr:col>10</xdr:col>
      <xdr:colOff>0</xdr:colOff>
      <xdr:row>123</xdr:row>
      <xdr:rowOff>0</xdr:rowOff>
    </xdr:from>
    <xdr:to>
      <xdr:col>10</xdr:col>
      <xdr:colOff>504825</xdr:colOff>
      <xdr:row>123</xdr:row>
      <xdr:rowOff>0</xdr:rowOff>
    </xdr:to>
    <xdr:sp macro="" textlink="">
      <xdr:nvSpPr>
        <xdr:cNvPr id="6148" name="Text 109"/>
        <xdr:cNvSpPr txBox="1">
          <a:spLocks noChangeArrowheads="1"/>
        </xdr:cNvSpPr>
      </xdr:nvSpPr>
      <xdr:spPr bwMode="auto">
        <a:xfrm>
          <a:off x="7229475" y="30975300"/>
          <a:ext cx="504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9</xdr:col>
      <xdr:colOff>19050</xdr:colOff>
      <xdr:row>123</xdr:row>
      <xdr:rowOff>0</xdr:rowOff>
    </xdr:from>
    <xdr:to>
      <xdr:col>10</xdr:col>
      <xdr:colOff>0</xdr:colOff>
      <xdr:row>123</xdr:row>
      <xdr:rowOff>0</xdr:rowOff>
    </xdr:to>
    <xdr:sp macro="" textlink="">
      <xdr:nvSpPr>
        <xdr:cNvPr id="6149" name="Text 178"/>
        <xdr:cNvSpPr txBox="1">
          <a:spLocks noChangeArrowheads="1"/>
        </xdr:cNvSpPr>
      </xdr:nvSpPr>
      <xdr:spPr bwMode="auto">
        <a:xfrm>
          <a:off x="6619875" y="30975300"/>
          <a:ext cx="6096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14-18</a:t>
          </a:r>
        </a:p>
      </xdr:txBody>
    </xdr:sp>
    <xdr:clientData/>
  </xdr:twoCellAnchor>
  <xdr:twoCellAnchor>
    <xdr:from>
      <xdr:col>10</xdr:col>
      <xdr:colOff>0</xdr:colOff>
      <xdr:row>123</xdr:row>
      <xdr:rowOff>0</xdr:rowOff>
    </xdr:from>
    <xdr:to>
      <xdr:col>11</xdr:col>
      <xdr:colOff>0</xdr:colOff>
      <xdr:row>123</xdr:row>
      <xdr:rowOff>0</xdr:rowOff>
    </xdr:to>
    <xdr:sp macro="" textlink="">
      <xdr:nvSpPr>
        <xdr:cNvPr id="6150" name="Text 179"/>
        <xdr:cNvSpPr txBox="1">
          <a:spLocks noChangeArrowheads="1"/>
        </xdr:cNvSpPr>
      </xdr:nvSpPr>
      <xdr:spPr bwMode="auto">
        <a:xfrm>
          <a:off x="7229475" y="30975300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147</xdr:row>
      <xdr:rowOff>0</xdr:rowOff>
    </xdr:from>
    <xdr:to>
      <xdr:col>5</xdr:col>
      <xdr:colOff>0</xdr:colOff>
      <xdr:row>147</xdr:row>
      <xdr:rowOff>0</xdr:rowOff>
    </xdr:to>
    <xdr:sp macro="" textlink="">
      <xdr:nvSpPr>
        <xdr:cNvPr id="6151" name="Text 169"/>
        <xdr:cNvSpPr txBox="1">
          <a:spLocks noChangeArrowheads="1"/>
        </xdr:cNvSpPr>
      </xdr:nvSpPr>
      <xdr:spPr bwMode="auto">
        <a:xfrm>
          <a:off x="3886200" y="35852100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sammen</a:t>
          </a:r>
        </a:p>
      </xdr:txBody>
    </xdr:sp>
    <xdr:clientData/>
  </xdr:twoCellAnchor>
  <xdr:twoCellAnchor>
    <xdr:from>
      <xdr:col>5</xdr:col>
      <xdr:colOff>19050</xdr:colOff>
      <xdr:row>147</xdr:row>
      <xdr:rowOff>0</xdr:rowOff>
    </xdr:from>
    <xdr:to>
      <xdr:col>6</xdr:col>
      <xdr:colOff>0</xdr:colOff>
      <xdr:row>147</xdr:row>
      <xdr:rowOff>0</xdr:rowOff>
    </xdr:to>
    <xdr:sp macro="" textlink="">
      <xdr:nvSpPr>
        <xdr:cNvPr id="6152" name="Text 170"/>
        <xdr:cNvSpPr txBox="1">
          <a:spLocks noChangeArrowheads="1"/>
        </xdr:cNvSpPr>
      </xdr:nvSpPr>
      <xdr:spPr bwMode="auto">
        <a:xfrm>
          <a:off x="4429125" y="35852100"/>
          <a:ext cx="504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14-18</a:t>
          </a:r>
        </a:p>
      </xdr:txBody>
    </xdr:sp>
    <xdr:clientData/>
  </xdr:twoCellAnchor>
  <xdr:twoCellAnchor>
    <xdr:from>
      <xdr:col>6</xdr:col>
      <xdr:colOff>0</xdr:colOff>
      <xdr:row>147</xdr:row>
      <xdr:rowOff>0</xdr:rowOff>
    </xdr:from>
    <xdr:to>
      <xdr:col>7</xdr:col>
      <xdr:colOff>0</xdr:colOff>
      <xdr:row>147</xdr:row>
      <xdr:rowOff>0</xdr:rowOff>
    </xdr:to>
    <xdr:sp macro="" textlink="">
      <xdr:nvSpPr>
        <xdr:cNvPr id="6153" name="Text 171"/>
        <xdr:cNvSpPr txBox="1">
          <a:spLocks noChangeArrowheads="1"/>
        </xdr:cNvSpPr>
      </xdr:nvSpPr>
      <xdr:spPr bwMode="auto">
        <a:xfrm>
          <a:off x="4933950" y="35852100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7</xdr:col>
      <xdr:colOff>0</xdr:colOff>
      <xdr:row>147</xdr:row>
      <xdr:rowOff>0</xdr:rowOff>
    </xdr:from>
    <xdr:to>
      <xdr:col>8</xdr:col>
      <xdr:colOff>0</xdr:colOff>
      <xdr:row>147</xdr:row>
      <xdr:rowOff>0</xdr:rowOff>
    </xdr:to>
    <xdr:sp macro="" textlink="">
      <xdr:nvSpPr>
        <xdr:cNvPr id="6154" name="Text 172"/>
        <xdr:cNvSpPr txBox="1">
          <a:spLocks noChangeArrowheads="1"/>
        </xdr:cNvSpPr>
      </xdr:nvSpPr>
      <xdr:spPr bwMode="auto">
        <a:xfrm>
          <a:off x="5448300" y="35852100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 und mehr</a:t>
          </a:r>
        </a:p>
      </xdr:txBody>
    </xdr:sp>
    <xdr:clientData/>
  </xdr:twoCellAnchor>
  <xdr:twoCellAnchor>
    <xdr:from>
      <xdr:col>11</xdr:col>
      <xdr:colOff>0</xdr:colOff>
      <xdr:row>147</xdr:row>
      <xdr:rowOff>0</xdr:rowOff>
    </xdr:from>
    <xdr:to>
      <xdr:col>12</xdr:col>
      <xdr:colOff>0</xdr:colOff>
      <xdr:row>147</xdr:row>
      <xdr:rowOff>0</xdr:rowOff>
    </xdr:to>
    <xdr:sp macro="" textlink="">
      <xdr:nvSpPr>
        <xdr:cNvPr id="6155" name="Text 169"/>
        <xdr:cNvSpPr txBox="1">
          <a:spLocks noChangeArrowheads="1"/>
        </xdr:cNvSpPr>
      </xdr:nvSpPr>
      <xdr:spPr bwMode="auto">
        <a:xfrm>
          <a:off x="7858125" y="35852100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sammen</a:t>
          </a:r>
        </a:p>
      </xdr:txBody>
    </xdr:sp>
    <xdr:clientData/>
  </xdr:twoCellAnchor>
  <xdr:twoCellAnchor>
    <xdr:from>
      <xdr:col>12</xdr:col>
      <xdr:colOff>19050</xdr:colOff>
      <xdr:row>147</xdr:row>
      <xdr:rowOff>0</xdr:rowOff>
    </xdr:from>
    <xdr:to>
      <xdr:col>13</xdr:col>
      <xdr:colOff>0</xdr:colOff>
      <xdr:row>147</xdr:row>
      <xdr:rowOff>0</xdr:rowOff>
    </xdr:to>
    <xdr:sp macro="" textlink="">
      <xdr:nvSpPr>
        <xdr:cNvPr id="6156" name="Text 170"/>
        <xdr:cNvSpPr txBox="1">
          <a:spLocks noChangeArrowheads="1"/>
        </xdr:cNvSpPr>
      </xdr:nvSpPr>
      <xdr:spPr bwMode="auto">
        <a:xfrm>
          <a:off x="8505825" y="35852100"/>
          <a:ext cx="6096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14-18</a:t>
          </a:r>
        </a:p>
      </xdr:txBody>
    </xdr:sp>
    <xdr:clientData/>
  </xdr:twoCellAnchor>
  <xdr:twoCellAnchor>
    <xdr:from>
      <xdr:col>13</xdr:col>
      <xdr:colOff>0</xdr:colOff>
      <xdr:row>147</xdr:row>
      <xdr:rowOff>0</xdr:rowOff>
    </xdr:from>
    <xdr:to>
      <xdr:col>14</xdr:col>
      <xdr:colOff>0</xdr:colOff>
      <xdr:row>147</xdr:row>
      <xdr:rowOff>0</xdr:rowOff>
    </xdr:to>
    <xdr:sp macro="" textlink="">
      <xdr:nvSpPr>
        <xdr:cNvPr id="6157" name="Text 171"/>
        <xdr:cNvSpPr txBox="1">
          <a:spLocks noChangeArrowheads="1"/>
        </xdr:cNvSpPr>
      </xdr:nvSpPr>
      <xdr:spPr bwMode="auto">
        <a:xfrm>
          <a:off x="9115425" y="35852100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14</xdr:col>
      <xdr:colOff>0</xdr:colOff>
      <xdr:row>147</xdr:row>
      <xdr:rowOff>0</xdr:rowOff>
    </xdr:from>
    <xdr:to>
      <xdr:col>15</xdr:col>
      <xdr:colOff>0</xdr:colOff>
      <xdr:row>147</xdr:row>
      <xdr:rowOff>0</xdr:rowOff>
    </xdr:to>
    <xdr:sp macro="" textlink="">
      <xdr:nvSpPr>
        <xdr:cNvPr id="6158" name="Text 172"/>
        <xdr:cNvSpPr txBox="1">
          <a:spLocks noChangeArrowheads="1"/>
        </xdr:cNvSpPr>
      </xdr:nvSpPr>
      <xdr:spPr bwMode="auto">
        <a:xfrm>
          <a:off x="9744075" y="35852100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 und mehr</a:t>
          </a:r>
        </a:p>
      </xdr:txBody>
    </xdr:sp>
    <xdr:clientData/>
  </xdr:twoCellAnchor>
  <xdr:twoCellAnchor>
    <xdr:from>
      <xdr:col>9</xdr:col>
      <xdr:colOff>0</xdr:colOff>
      <xdr:row>147</xdr:row>
      <xdr:rowOff>0</xdr:rowOff>
    </xdr:from>
    <xdr:to>
      <xdr:col>10</xdr:col>
      <xdr:colOff>0</xdr:colOff>
      <xdr:row>147</xdr:row>
      <xdr:rowOff>0</xdr:rowOff>
    </xdr:to>
    <xdr:sp macro="" textlink="">
      <xdr:nvSpPr>
        <xdr:cNvPr id="6159" name="Text 169"/>
        <xdr:cNvSpPr txBox="1">
          <a:spLocks noChangeArrowheads="1"/>
        </xdr:cNvSpPr>
      </xdr:nvSpPr>
      <xdr:spPr bwMode="auto">
        <a:xfrm>
          <a:off x="6600825" y="35852100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sammen</a:t>
          </a:r>
        </a:p>
      </xdr:txBody>
    </xdr:sp>
    <xdr:clientData/>
  </xdr:twoCellAnchor>
  <xdr:twoCellAnchor>
    <xdr:from>
      <xdr:col>15</xdr:col>
      <xdr:colOff>0</xdr:colOff>
      <xdr:row>147</xdr:row>
      <xdr:rowOff>0</xdr:rowOff>
    </xdr:from>
    <xdr:to>
      <xdr:col>16</xdr:col>
      <xdr:colOff>0</xdr:colOff>
      <xdr:row>147</xdr:row>
      <xdr:rowOff>0</xdr:rowOff>
    </xdr:to>
    <xdr:sp macro="" textlink="">
      <xdr:nvSpPr>
        <xdr:cNvPr id="6160" name="Text 169"/>
        <xdr:cNvSpPr txBox="1">
          <a:spLocks noChangeArrowheads="1"/>
        </xdr:cNvSpPr>
      </xdr:nvSpPr>
      <xdr:spPr bwMode="auto">
        <a:xfrm>
          <a:off x="10372725" y="35852100"/>
          <a:ext cx="6381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sammen</a:t>
          </a:r>
        </a:p>
      </xdr:txBody>
    </xdr:sp>
    <xdr:clientData/>
  </xdr:twoCellAnchor>
  <xdr:twoCellAnchor>
    <xdr:from>
      <xdr:col>4</xdr:col>
      <xdr:colOff>0</xdr:colOff>
      <xdr:row>150</xdr:row>
      <xdr:rowOff>0</xdr:rowOff>
    </xdr:from>
    <xdr:to>
      <xdr:col>5</xdr:col>
      <xdr:colOff>0</xdr:colOff>
      <xdr:row>150</xdr:row>
      <xdr:rowOff>0</xdr:rowOff>
    </xdr:to>
    <xdr:sp macro="" textlink="">
      <xdr:nvSpPr>
        <xdr:cNvPr id="6161" name="Text 169"/>
        <xdr:cNvSpPr txBox="1">
          <a:spLocks noChangeArrowheads="1"/>
        </xdr:cNvSpPr>
      </xdr:nvSpPr>
      <xdr:spPr bwMode="auto">
        <a:xfrm>
          <a:off x="3886200" y="36452175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sammen</a:t>
          </a:r>
        </a:p>
      </xdr:txBody>
    </xdr:sp>
    <xdr:clientData/>
  </xdr:twoCellAnchor>
  <xdr:twoCellAnchor>
    <xdr:from>
      <xdr:col>5</xdr:col>
      <xdr:colOff>19050</xdr:colOff>
      <xdr:row>150</xdr:row>
      <xdr:rowOff>0</xdr:rowOff>
    </xdr:from>
    <xdr:to>
      <xdr:col>6</xdr:col>
      <xdr:colOff>0</xdr:colOff>
      <xdr:row>150</xdr:row>
      <xdr:rowOff>0</xdr:rowOff>
    </xdr:to>
    <xdr:sp macro="" textlink="">
      <xdr:nvSpPr>
        <xdr:cNvPr id="6162" name="Text 170"/>
        <xdr:cNvSpPr txBox="1">
          <a:spLocks noChangeArrowheads="1"/>
        </xdr:cNvSpPr>
      </xdr:nvSpPr>
      <xdr:spPr bwMode="auto">
        <a:xfrm>
          <a:off x="4429125" y="36452175"/>
          <a:ext cx="504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14-18</a:t>
          </a:r>
        </a:p>
      </xdr:txBody>
    </xdr:sp>
    <xdr:clientData/>
  </xdr:twoCellAnchor>
  <xdr:twoCellAnchor>
    <xdr:from>
      <xdr:col>6</xdr:col>
      <xdr:colOff>0</xdr:colOff>
      <xdr:row>150</xdr:row>
      <xdr:rowOff>0</xdr:rowOff>
    </xdr:from>
    <xdr:to>
      <xdr:col>7</xdr:col>
      <xdr:colOff>0</xdr:colOff>
      <xdr:row>150</xdr:row>
      <xdr:rowOff>0</xdr:rowOff>
    </xdr:to>
    <xdr:sp macro="" textlink="">
      <xdr:nvSpPr>
        <xdr:cNvPr id="6163" name="Text 171"/>
        <xdr:cNvSpPr txBox="1">
          <a:spLocks noChangeArrowheads="1"/>
        </xdr:cNvSpPr>
      </xdr:nvSpPr>
      <xdr:spPr bwMode="auto">
        <a:xfrm>
          <a:off x="4933950" y="36452175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7</xdr:col>
      <xdr:colOff>0</xdr:colOff>
      <xdr:row>150</xdr:row>
      <xdr:rowOff>0</xdr:rowOff>
    </xdr:from>
    <xdr:to>
      <xdr:col>8</xdr:col>
      <xdr:colOff>0</xdr:colOff>
      <xdr:row>150</xdr:row>
      <xdr:rowOff>0</xdr:rowOff>
    </xdr:to>
    <xdr:sp macro="" textlink="">
      <xdr:nvSpPr>
        <xdr:cNvPr id="6164" name="Text 172"/>
        <xdr:cNvSpPr txBox="1">
          <a:spLocks noChangeArrowheads="1"/>
        </xdr:cNvSpPr>
      </xdr:nvSpPr>
      <xdr:spPr bwMode="auto">
        <a:xfrm>
          <a:off x="5448300" y="36452175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 und mehr</a:t>
          </a:r>
        </a:p>
      </xdr:txBody>
    </xdr:sp>
    <xdr:clientData/>
  </xdr:twoCellAnchor>
  <xdr:twoCellAnchor>
    <xdr:from>
      <xdr:col>9</xdr:col>
      <xdr:colOff>0</xdr:colOff>
      <xdr:row>150</xdr:row>
      <xdr:rowOff>0</xdr:rowOff>
    </xdr:from>
    <xdr:to>
      <xdr:col>10</xdr:col>
      <xdr:colOff>0</xdr:colOff>
      <xdr:row>150</xdr:row>
      <xdr:rowOff>0</xdr:rowOff>
    </xdr:to>
    <xdr:sp macro="" textlink="">
      <xdr:nvSpPr>
        <xdr:cNvPr id="6165" name="Text 169"/>
        <xdr:cNvSpPr txBox="1">
          <a:spLocks noChangeArrowheads="1"/>
        </xdr:cNvSpPr>
      </xdr:nvSpPr>
      <xdr:spPr bwMode="auto">
        <a:xfrm>
          <a:off x="6600825" y="36452175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sammen</a:t>
          </a:r>
        </a:p>
      </xdr:txBody>
    </xdr:sp>
    <xdr:clientData/>
  </xdr:twoCellAnchor>
  <xdr:twoCellAnchor>
    <xdr:from>
      <xdr:col>10</xdr:col>
      <xdr:colOff>19050</xdr:colOff>
      <xdr:row>150</xdr:row>
      <xdr:rowOff>0</xdr:rowOff>
    </xdr:from>
    <xdr:to>
      <xdr:col>11</xdr:col>
      <xdr:colOff>0</xdr:colOff>
      <xdr:row>150</xdr:row>
      <xdr:rowOff>0</xdr:rowOff>
    </xdr:to>
    <xdr:sp macro="" textlink="">
      <xdr:nvSpPr>
        <xdr:cNvPr id="6166" name="Text 170"/>
        <xdr:cNvSpPr txBox="1">
          <a:spLocks noChangeArrowheads="1"/>
        </xdr:cNvSpPr>
      </xdr:nvSpPr>
      <xdr:spPr bwMode="auto">
        <a:xfrm>
          <a:off x="7248525" y="36452175"/>
          <a:ext cx="6096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14-18</a:t>
          </a:r>
        </a:p>
      </xdr:txBody>
    </xdr:sp>
    <xdr:clientData/>
  </xdr:twoCellAnchor>
  <xdr:twoCellAnchor>
    <xdr:from>
      <xdr:col>11</xdr:col>
      <xdr:colOff>0</xdr:colOff>
      <xdr:row>150</xdr:row>
      <xdr:rowOff>0</xdr:rowOff>
    </xdr:from>
    <xdr:to>
      <xdr:col>12</xdr:col>
      <xdr:colOff>0</xdr:colOff>
      <xdr:row>150</xdr:row>
      <xdr:rowOff>0</xdr:rowOff>
    </xdr:to>
    <xdr:sp macro="" textlink="">
      <xdr:nvSpPr>
        <xdr:cNvPr id="6167" name="Text 171"/>
        <xdr:cNvSpPr txBox="1">
          <a:spLocks noChangeArrowheads="1"/>
        </xdr:cNvSpPr>
      </xdr:nvSpPr>
      <xdr:spPr bwMode="auto">
        <a:xfrm>
          <a:off x="7858125" y="36452175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12</xdr:col>
      <xdr:colOff>0</xdr:colOff>
      <xdr:row>150</xdr:row>
      <xdr:rowOff>0</xdr:rowOff>
    </xdr:from>
    <xdr:to>
      <xdr:col>13</xdr:col>
      <xdr:colOff>0</xdr:colOff>
      <xdr:row>150</xdr:row>
      <xdr:rowOff>0</xdr:rowOff>
    </xdr:to>
    <xdr:sp macro="" textlink="">
      <xdr:nvSpPr>
        <xdr:cNvPr id="6168" name="Text 172"/>
        <xdr:cNvSpPr txBox="1">
          <a:spLocks noChangeArrowheads="1"/>
        </xdr:cNvSpPr>
      </xdr:nvSpPr>
      <xdr:spPr bwMode="auto">
        <a:xfrm>
          <a:off x="8486775" y="36452175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 und mehr</a:t>
          </a:r>
        </a:p>
      </xdr:txBody>
    </xdr:sp>
    <xdr:clientData/>
  </xdr:twoCellAnchor>
  <xdr:twoCellAnchor>
    <xdr:from>
      <xdr:col>13</xdr:col>
      <xdr:colOff>0</xdr:colOff>
      <xdr:row>150</xdr:row>
      <xdr:rowOff>0</xdr:rowOff>
    </xdr:from>
    <xdr:to>
      <xdr:col>14</xdr:col>
      <xdr:colOff>0</xdr:colOff>
      <xdr:row>150</xdr:row>
      <xdr:rowOff>0</xdr:rowOff>
    </xdr:to>
    <xdr:sp macro="" textlink="">
      <xdr:nvSpPr>
        <xdr:cNvPr id="6169" name="Text 169"/>
        <xdr:cNvSpPr txBox="1">
          <a:spLocks noChangeArrowheads="1"/>
        </xdr:cNvSpPr>
      </xdr:nvSpPr>
      <xdr:spPr bwMode="auto">
        <a:xfrm>
          <a:off x="9115425" y="36452175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sammen</a:t>
          </a:r>
        </a:p>
      </xdr:txBody>
    </xdr:sp>
    <xdr:clientData/>
  </xdr:twoCellAnchor>
  <xdr:twoCellAnchor>
    <xdr:from>
      <xdr:col>14</xdr:col>
      <xdr:colOff>19050</xdr:colOff>
      <xdr:row>150</xdr:row>
      <xdr:rowOff>0</xdr:rowOff>
    </xdr:from>
    <xdr:to>
      <xdr:col>15</xdr:col>
      <xdr:colOff>0</xdr:colOff>
      <xdr:row>150</xdr:row>
      <xdr:rowOff>0</xdr:rowOff>
    </xdr:to>
    <xdr:sp macro="" textlink="">
      <xdr:nvSpPr>
        <xdr:cNvPr id="6170" name="Text 170"/>
        <xdr:cNvSpPr txBox="1">
          <a:spLocks noChangeArrowheads="1"/>
        </xdr:cNvSpPr>
      </xdr:nvSpPr>
      <xdr:spPr bwMode="auto">
        <a:xfrm>
          <a:off x="9763125" y="36452175"/>
          <a:ext cx="6096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14-18</a:t>
          </a:r>
        </a:p>
      </xdr:txBody>
    </xdr:sp>
    <xdr:clientData/>
  </xdr:twoCellAnchor>
  <xdr:twoCellAnchor>
    <xdr:from>
      <xdr:col>15</xdr:col>
      <xdr:colOff>0</xdr:colOff>
      <xdr:row>150</xdr:row>
      <xdr:rowOff>0</xdr:rowOff>
    </xdr:from>
    <xdr:to>
      <xdr:col>16</xdr:col>
      <xdr:colOff>0</xdr:colOff>
      <xdr:row>150</xdr:row>
      <xdr:rowOff>0</xdr:rowOff>
    </xdr:to>
    <xdr:sp macro="" textlink="">
      <xdr:nvSpPr>
        <xdr:cNvPr id="6171" name="Text 171"/>
        <xdr:cNvSpPr txBox="1">
          <a:spLocks noChangeArrowheads="1"/>
        </xdr:cNvSpPr>
      </xdr:nvSpPr>
      <xdr:spPr bwMode="auto">
        <a:xfrm>
          <a:off x="10372725" y="36452175"/>
          <a:ext cx="6381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16</xdr:col>
      <xdr:colOff>0</xdr:colOff>
      <xdr:row>150</xdr:row>
      <xdr:rowOff>0</xdr:rowOff>
    </xdr:from>
    <xdr:to>
      <xdr:col>17</xdr:col>
      <xdr:colOff>0</xdr:colOff>
      <xdr:row>150</xdr:row>
      <xdr:rowOff>0</xdr:rowOff>
    </xdr:to>
    <xdr:sp macro="" textlink="">
      <xdr:nvSpPr>
        <xdr:cNvPr id="6172" name="Text 172"/>
        <xdr:cNvSpPr txBox="1">
          <a:spLocks noChangeArrowheads="1"/>
        </xdr:cNvSpPr>
      </xdr:nvSpPr>
      <xdr:spPr bwMode="auto">
        <a:xfrm>
          <a:off x="11010900" y="36452175"/>
          <a:ext cx="6477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 und mehr</a:t>
          </a:r>
        </a:p>
      </xdr:txBody>
    </xdr:sp>
    <xdr:clientData/>
  </xdr:twoCellAnchor>
  <xdr:twoCellAnchor>
    <xdr:from>
      <xdr:col>16</xdr:col>
      <xdr:colOff>0</xdr:colOff>
      <xdr:row>123</xdr:row>
      <xdr:rowOff>0</xdr:rowOff>
    </xdr:from>
    <xdr:to>
      <xdr:col>17</xdr:col>
      <xdr:colOff>9525</xdr:colOff>
      <xdr:row>123</xdr:row>
      <xdr:rowOff>0</xdr:rowOff>
    </xdr:to>
    <xdr:sp macro="" textlink="">
      <xdr:nvSpPr>
        <xdr:cNvPr id="6173" name="Text 39"/>
        <xdr:cNvSpPr txBox="1">
          <a:spLocks noChangeArrowheads="1"/>
        </xdr:cNvSpPr>
      </xdr:nvSpPr>
      <xdr:spPr bwMode="auto">
        <a:xfrm>
          <a:off x="11010900" y="30975300"/>
          <a:ext cx="6572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15</xdr:col>
      <xdr:colOff>0</xdr:colOff>
      <xdr:row>123</xdr:row>
      <xdr:rowOff>0</xdr:rowOff>
    </xdr:from>
    <xdr:to>
      <xdr:col>16</xdr:col>
      <xdr:colOff>9525</xdr:colOff>
      <xdr:row>123</xdr:row>
      <xdr:rowOff>0</xdr:rowOff>
    </xdr:to>
    <xdr:sp macro="" textlink="">
      <xdr:nvSpPr>
        <xdr:cNvPr id="6174" name="Text 100"/>
        <xdr:cNvSpPr txBox="1">
          <a:spLocks noChangeArrowheads="1"/>
        </xdr:cNvSpPr>
      </xdr:nvSpPr>
      <xdr:spPr bwMode="auto">
        <a:xfrm>
          <a:off x="10372725" y="30975300"/>
          <a:ext cx="6477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Straftat 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(§§ d.StGB)</a:t>
          </a:r>
        </a:p>
      </xdr:txBody>
    </xdr:sp>
    <xdr:clientData/>
  </xdr:twoCellAnchor>
  <xdr:twoCellAnchor>
    <xdr:from>
      <xdr:col>16</xdr:col>
      <xdr:colOff>19050</xdr:colOff>
      <xdr:row>123</xdr:row>
      <xdr:rowOff>0</xdr:rowOff>
    </xdr:from>
    <xdr:to>
      <xdr:col>17</xdr:col>
      <xdr:colOff>9525</xdr:colOff>
      <xdr:row>123</xdr:row>
      <xdr:rowOff>0</xdr:rowOff>
    </xdr:to>
    <xdr:sp macro="" textlink="">
      <xdr:nvSpPr>
        <xdr:cNvPr id="6175" name="Text 101"/>
        <xdr:cNvSpPr txBox="1">
          <a:spLocks noChangeArrowheads="1"/>
        </xdr:cNvSpPr>
      </xdr:nvSpPr>
      <xdr:spPr bwMode="auto">
        <a:xfrm>
          <a:off x="11029950" y="30975300"/>
          <a:ext cx="6381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4</xdr:row>
      <xdr:rowOff>0</xdr:rowOff>
    </xdr:from>
    <xdr:to>
      <xdr:col>2</xdr:col>
      <xdr:colOff>0</xdr:colOff>
      <xdr:row>8</xdr:row>
      <xdr:rowOff>152400</xdr:rowOff>
    </xdr:to>
    <xdr:sp macro="" textlink="">
      <xdr:nvSpPr>
        <xdr:cNvPr id="13313" name="Text 10"/>
        <xdr:cNvSpPr txBox="1">
          <a:spLocks noChangeArrowheads="1"/>
        </xdr:cNvSpPr>
      </xdr:nvSpPr>
      <xdr:spPr bwMode="auto">
        <a:xfrm>
          <a:off x="1762125" y="695325"/>
          <a:ext cx="0" cy="800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zu-sam-men</a:t>
          </a:r>
        </a:p>
      </xdr:txBody>
    </xdr:sp>
    <xdr:clientData/>
  </xdr:twoCellAnchor>
  <xdr:twoCellAnchor>
    <xdr:from>
      <xdr:col>2</xdr:col>
      <xdr:colOff>0</xdr:colOff>
      <xdr:row>4</xdr:row>
      <xdr:rowOff>9525</xdr:rowOff>
    </xdr:from>
    <xdr:to>
      <xdr:col>2</xdr:col>
      <xdr:colOff>0</xdr:colOff>
      <xdr:row>5</xdr:row>
      <xdr:rowOff>152400</xdr:rowOff>
    </xdr:to>
    <xdr:sp macro="" textlink="">
      <xdr:nvSpPr>
        <xdr:cNvPr id="13314" name="Text 12"/>
        <xdr:cNvSpPr txBox="1">
          <a:spLocks noChangeArrowheads="1"/>
        </xdr:cNvSpPr>
      </xdr:nvSpPr>
      <xdr:spPr bwMode="auto">
        <a:xfrm>
          <a:off x="1762125" y="704850"/>
          <a:ext cx="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Alter von ... bis unter ... Jahren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</xdr:row>
      <xdr:rowOff>28575</xdr:rowOff>
    </xdr:from>
    <xdr:to>
      <xdr:col>1</xdr:col>
      <xdr:colOff>0</xdr:colOff>
      <xdr:row>5</xdr:row>
      <xdr:rowOff>133350</xdr:rowOff>
    </xdr:to>
    <xdr:sp macro="" textlink="">
      <xdr:nvSpPr>
        <xdr:cNvPr id="14337" name="Text 7"/>
        <xdr:cNvSpPr txBox="1">
          <a:spLocks noChangeArrowheads="1"/>
        </xdr:cNvSpPr>
      </xdr:nvSpPr>
      <xdr:spPr bwMode="auto">
        <a:xfrm>
          <a:off x="1895475" y="504825"/>
          <a:ext cx="0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Insge-samt</a:t>
          </a:r>
        </a:p>
      </xdr:txBody>
    </xdr:sp>
    <xdr:clientData/>
  </xdr:twoCellAnchor>
  <xdr:twoCellAnchor>
    <xdr:from>
      <xdr:col>9</xdr:col>
      <xdr:colOff>0</xdr:colOff>
      <xdr:row>3</xdr:row>
      <xdr:rowOff>9525</xdr:rowOff>
    </xdr:from>
    <xdr:to>
      <xdr:col>9</xdr:col>
      <xdr:colOff>0</xdr:colOff>
      <xdr:row>5</xdr:row>
      <xdr:rowOff>152400</xdr:rowOff>
    </xdr:to>
    <xdr:sp macro="" textlink="">
      <xdr:nvSpPr>
        <xdr:cNvPr id="14338" name="Text 8"/>
        <xdr:cNvSpPr txBox="1">
          <a:spLocks noChangeArrowheads="1"/>
        </xdr:cNvSpPr>
      </xdr:nvSpPr>
      <xdr:spPr bwMode="auto">
        <a:xfrm>
          <a:off x="5953125" y="485775"/>
          <a:ext cx="0" cy="447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Jugend-strafvollzug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9525</xdr:rowOff>
    </xdr:from>
    <xdr:to>
      <xdr:col>1</xdr:col>
      <xdr:colOff>0</xdr:colOff>
      <xdr:row>6</xdr:row>
      <xdr:rowOff>152400</xdr:rowOff>
    </xdr:to>
    <xdr:sp macro="" textlink="">
      <xdr:nvSpPr>
        <xdr:cNvPr id="15363" name="Text 2"/>
        <xdr:cNvSpPr txBox="1">
          <a:spLocks noChangeArrowheads="1"/>
        </xdr:cNvSpPr>
      </xdr:nvSpPr>
      <xdr:spPr bwMode="auto">
        <a:xfrm>
          <a:off x="942975" y="552450"/>
          <a:ext cx="0" cy="952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lnSpc>
              <a:spcPts val="800"/>
            </a:lnSpc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Männlich</a:t>
          </a:r>
        </a:p>
      </xdr:txBody>
    </xdr:sp>
    <xdr:clientData/>
  </xdr:twoCellAnchor>
  <xdr:twoCellAnchor>
    <xdr:from>
      <xdr:col>2</xdr:col>
      <xdr:colOff>0</xdr:colOff>
      <xdr:row>5</xdr:row>
      <xdr:rowOff>0</xdr:rowOff>
    </xdr:from>
    <xdr:to>
      <xdr:col>2</xdr:col>
      <xdr:colOff>0</xdr:colOff>
      <xdr:row>6</xdr:row>
      <xdr:rowOff>142875</xdr:rowOff>
    </xdr:to>
    <xdr:sp macro="" textlink="">
      <xdr:nvSpPr>
        <xdr:cNvPr id="15365" name="Text 4"/>
        <xdr:cNvSpPr txBox="1">
          <a:spLocks noChangeArrowheads="1"/>
        </xdr:cNvSpPr>
      </xdr:nvSpPr>
      <xdr:spPr bwMode="auto">
        <a:xfrm>
          <a:off x="1781175" y="1190625"/>
          <a:ext cx="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2</xdr:col>
      <xdr:colOff>0</xdr:colOff>
      <xdr:row>6</xdr:row>
      <xdr:rowOff>0</xdr:rowOff>
    </xdr:from>
    <xdr:to>
      <xdr:col>2</xdr:col>
      <xdr:colOff>0</xdr:colOff>
      <xdr:row>7</xdr:row>
      <xdr:rowOff>0</xdr:rowOff>
    </xdr:to>
    <xdr:sp macro="" textlink="">
      <xdr:nvSpPr>
        <xdr:cNvPr id="15366" name="Text 5"/>
        <xdr:cNvSpPr txBox="1">
          <a:spLocks noChangeArrowheads="1"/>
        </xdr:cNvSpPr>
      </xdr:nvSpPr>
      <xdr:spPr bwMode="auto">
        <a:xfrm>
          <a:off x="1781175" y="1352550"/>
          <a:ext cx="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2</xdr:col>
      <xdr:colOff>0</xdr:colOff>
      <xdr:row>6</xdr:row>
      <xdr:rowOff>0</xdr:rowOff>
    </xdr:from>
    <xdr:to>
      <xdr:col>2</xdr:col>
      <xdr:colOff>0</xdr:colOff>
      <xdr:row>7</xdr:row>
      <xdr:rowOff>0</xdr:rowOff>
    </xdr:to>
    <xdr:sp macro="" textlink="">
      <xdr:nvSpPr>
        <xdr:cNvPr id="15367" name="Text 6"/>
        <xdr:cNvSpPr txBox="1">
          <a:spLocks noChangeArrowheads="1"/>
        </xdr:cNvSpPr>
      </xdr:nvSpPr>
      <xdr:spPr bwMode="auto">
        <a:xfrm>
          <a:off x="1781175" y="1352550"/>
          <a:ext cx="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2</xdr:col>
      <xdr:colOff>0</xdr:colOff>
      <xdr:row>6</xdr:row>
      <xdr:rowOff>0</xdr:rowOff>
    </xdr:from>
    <xdr:to>
      <xdr:col>2</xdr:col>
      <xdr:colOff>0</xdr:colOff>
      <xdr:row>7</xdr:row>
      <xdr:rowOff>0</xdr:rowOff>
    </xdr:to>
    <xdr:sp macro="" textlink="">
      <xdr:nvSpPr>
        <xdr:cNvPr id="15368" name="Text 7"/>
        <xdr:cNvSpPr txBox="1">
          <a:spLocks noChangeArrowheads="1"/>
        </xdr:cNvSpPr>
      </xdr:nvSpPr>
      <xdr:spPr bwMode="auto">
        <a:xfrm>
          <a:off x="1781175" y="1352550"/>
          <a:ext cx="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2</xdr:col>
      <xdr:colOff>0</xdr:colOff>
      <xdr:row>5</xdr:row>
      <xdr:rowOff>0</xdr:rowOff>
    </xdr:from>
    <xdr:to>
      <xdr:col>2</xdr:col>
      <xdr:colOff>0</xdr:colOff>
      <xdr:row>6</xdr:row>
      <xdr:rowOff>142875</xdr:rowOff>
    </xdr:to>
    <xdr:sp macro="" textlink="">
      <xdr:nvSpPr>
        <xdr:cNvPr id="15369" name="Text 4"/>
        <xdr:cNvSpPr txBox="1">
          <a:spLocks noChangeArrowheads="1"/>
        </xdr:cNvSpPr>
      </xdr:nvSpPr>
      <xdr:spPr bwMode="auto">
        <a:xfrm>
          <a:off x="1781175" y="1190625"/>
          <a:ext cx="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2</xdr:col>
      <xdr:colOff>0</xdr:colOff>
      <xdr:row>6</xdr:row>
      <xdr:rowOff>0</xdr:rowOff>
    </xdr:from>
    <xdr:to>
      <xdr:col>2</xdr:col>
      <xdr:colOff>0</xdr:colOff>
      <xdr:row>7</xdr:row>
      <xdr:rowOff>0</xdr:rowOff>
    </xdr:to>
    <xdr:sp macro="" textlink="">
      <xdr:nvSpPr>
        <xdr:cNvPr id="15370" name="Text 5"/>
        <xdr:cNvSpPr txBox="1">
          <a:spLocks noChangeArrowheads="1"/>
        </xdr:cNvSpPr>
      </xdr:nvSpPr>
      <xdr:spPr bwMode="auto">
        <a:xfrm>
          <a:off x="1781175" y="1352550"/>
          <a:ext cx="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2</xdr:col>
      <xdr:colOff>0</xdr:colOff>
      <xdr:row>6</xdr:row>
      <xdr:rowOff>0</xdr:rowOff>
    </xdr:from>
    <xdr:to>
      <xdr:col>2</xdr:col>
      <xdr:colOff>0</xdr:colOff>
      <xdr:row>7</xdr:row>
      <xdr:rowOff>0</xdr:rowOff>
    </xdr:to>
    <xdr:sp macro="" textlink="">
      <xdr:nvSpPr>
        <xdr:cNvPr id="15371" name="Text 6"/>
        <xdr:cNvSpPr txBox="1">
          <a:spLocks noChangeArrowheads="1"/>
        </xdr:cNvSpPr>
      </xdr:nvSpPr>
      <xdr:spPr bwMode="auto">
        <a:xfrm>
          <a:off x="1781175" y="1352550"/>
          <a:ext cx="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2</xdr:col>
      <xdr:colOff>0</xdr:colOff>
      <xdr:row>6</xdr:row>
      <xdr:rowOff>0</xdr:rowOff>
    </xdr:from>
    <xdr:to>
      <xdr:col>2</xdr:col>
      <xdr:colOff>0</xdr:colOff>
      <xdr:row>7</xdr:row>
      <xdr:rowOff>0</xdr:rowOff>
    </xdr:to>
    <xdr:sp macro="" textlink="">
      <xdr:nvSpPr>
        <xdr:cNvPr id="15372" name="Text 7"/>
        <xdr:cNvSpPr txBox="1">
          <a:spLocks noChangeArrowheads="1"/>
        </xdr:cNvSpPr>
      </xdr:nvSpPr>
      <xdr:spPr bwMode="auto">
        <a:xfrm>
          <a:off x="1781175" y="1352550"/>
          <a:ext cx="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1</xdr:col>
      <xdr:colOff>0</xdr:colOff>
      <xdr:row>2</xdr:row>
      <xdr:rowOff>9525</xdr:rowOff>
    </xdr:from>
    <xdr:to>
      <xdr:col>1</xdr:col>
      <xdr:colOff>0</xdr:colOff>
      <xdr:row>7</xdr:row>
      <xdr:rowOff>152400</xdr:rowOff>
    </xdr:to>
    <xdr:sp macro="" textlink="">
      <xdr:nvSpPr>
        <xdr:cNvPr id="11" name="Text 2"/>
        <xdr:cNvSpPr txBox="1">
          <a:spLocks noChangeArrowheads="1"/>
        </xdr:cNvSpPr>
      </xdr:nvSpPr>
      <xdr:spPr bwMode="auto">
        <a:xfrm>
          <a:off x="942975" y="552450"/>
          <a:ext cx="0" cy="952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lnSpc>
              <a:spcPts val="800"/>
            </a:lnSpc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Männlich</a:t>
          </a:r>
        </a:p>
      </xdr:txBody>
    </xdr:sp>
    <xdr:clientData/>
  </xdr:twoCellAnchor>
  <xdr:twoCellAnchor>
    <xdr:from>
      <xdr:col>2</xdr:col>
      <xdr:colOff>0</xdr:colOff>
      <xdr:row>6</xdr:row>
      <xdr:rowOff>0</xdr:rowOff>
    </xdr:from>
    <xdr:to>
      <xdr:col>2</xdr:col>
      <xdr:colOff>0</xdr:colOff>
      <xdr:row>7</xdr:row>
      <xdr:rowOff>142875</xdr:rowOff>
    </xdr:to>
    <xdr:sp macro="" textlink="">
      <xdr:nvSpPr>
        <xdr:cNvPr id="12" name="Text 4"/>
        <xdr:cNvSpPr txBox="1">
          <a:spLocks noChangeArrowheads="1"/>
        </xdr:cNvSpPr>
      </xdr:nvSpPr>
      <xdr:spPr bwMode="auto">
        <a:xfrm>
          <a:off x="1781175" y="1190625"/>
          <a:ext cx="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2</xdr:col>
      <xdr:colOff>0</xdr:colOff>
      <xdr:row>7</xdr:row>
      <xdr:rowOff>0</xdr:rowOff>
    </xdr:from>
    <xdr:to>
      <xdr:col>2</xdr:col>
      <xdr:colOff>0</xdr:colOff>
      <xdr:row>8</xdr:row>
      <xdr:rowOff>0</xdr:rowOff>
    </xdr:to>
    <xdr:sp macro="" textlink="">
      <xdr:nvSpPr>
        <xdr:cNvPr id="13" name="Text 5"/>
        <xdr:cNvSpPr txBox="1">
          <a:spLocks noChangeArrowheads="1"/>
        </xdr:cNvSpPr>
      </xdr:nvSpPr>
      <xdr:spPr bwMode="auto">
        <a:xfrm>
          <a:off x="1781175" y="1352550"/>
          <a:ext cx="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2</xdr:col>
      <xdr:colOff>0</xdr:colOff>
      <xdr:row>7</xdr:row>
      <xdr:rowOff>0</xdr:rowOff>
    </xdr:from>
    <xdr:to>
      <xdr:col>2</xdr:col>
      <xdr:colOff>0</xdr:colOff>
      <xdr:row>8</xdr:row>
      <xdr:rowOff>0</xdr:rowOff>
    </xdr:to>
    <xdr:sp macro="" textlink="">
      <xdr:nvSpPr>
        <xdr:cNvPr id="14" name="Text 6"/>
        <xdr:cNvSpPr txBox="1">
          <a:spLocks noChangeArrowheads="1"/>
        </xdr:cNvSpPr>
      </xdr:nvSpPr>
      <xdr:spPr bwMode="auto">
        <a:xfrm>
          <a:off x="1781175" y="1352550"/>
          <a:ext cx="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2</xdr:col>
      <xdr:colOff>0</xdr:colOff>
      <xdr:row>7</xdr:row>
      <xdr:rowOff>0</xdr:rowOff>
    </xdr:from>
    <xdr:to>
      <xdr:col>2</xdr:col>
      <xdr:colOff>0</xdr:colOff>
      <xdr:row>8</xdr:row>
      <xdr:rowOff>0</xdr:rowOff>
    </xdr:to>
    <xdr:sp macro="" textlink="">
      <xdr:nvSpPr>
        <xdr:cNvPr id="15" name="Text 7"/>
        <xdr:cNvSpPr txBox="1">
          <a:spLocks noChangeArrowheads="1"/>
        </xdr:cNvSpPr>
      </xdr:nvSpPr>
      <xdr:spPr bwMode="auto">
        <a:xfrm>
          <a:off x="1781175" y="1352550"/>
          <a:ext cx="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2</xdr:col>
      <xdr:colOff>0</xdr:colOff>
      <xdr:row>6</xdr:row>
      <xdr:rowOff>0</xdr:rowOff>
    </xdr:from>
    <xdr:to>
      <xdr:col>2</xdr:col>
      <xdr:colOff>0</xdr:colOff>
      <xdr:row>7</xdr:row>
      <xdr:rowOff>142875</xdr:rowOff>
    </xdr:to>
    <xdr:sp macro="" textlink="">
      <xdr:nvSpPr>
        <xdr:cNvPr id="16" name="Text 4"/>
        <xdr:cNvSpPr txBox="1">
          <a:spLocks noChangeArrowheads="1"/>
        </xdr:cNvSpPr>
      </xdr:nvSpPr>
      <xdr:spPr bwMode="auto">
        <a:xfrm>
          <a:off x="1781175" y="1190625"/>
          <a:ext cx="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2</xdr:col>
      <xdr:colOff>0</xdr:colOff>
      <xdr:row>7</xdr:row>
      <xdr:rowOff>0</xdr:rowOff>
    </xdr:from>
    <xdr:to>
      <xdr:col>2</xdr:col>
      <xdr:colOff>0</xdr:colOff>
      <xdr:row>8</xdr:row>
      <xdr:rowOff>0</xdr:rowOff>
    </xdr:to>
    <xdr:sp macro="" textlink="">
      <xdr:nvSpPr>
        <xdr:cNvPr id="17" name="Text 5"/>
        <xdr:cNvSpPr txBox="1">
          <a:spLocks noChangeArrowheads="1"/>
        </xdr:cNvSpPr>
      </xdr:nvSpPr>
      <xdr:spPr bwMode="auto">
        <a:xfrm>
          <a:off x="1781175" y="1352550"/>
          <a:ext cx="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2</xdr:col>
      <xdr:colOff>0</xdr:colOff>
      <xdr:row>7</xdr:row>
      <xdr:rowOff>0</xdr:rowOff>
    </xdr:from>
    <xdr:to>
      <xdr:col>2</xdr:col>
      <xdr:colOff>0</xdr:colOff>
      <xdr:row>8</xdr:row>
      <xdr:rowOff>0</xdr:rowOff>
    </xdr:to>
    <xdr:sp macro="" textlink="">
      <xdr:nvSpPr>
        <xdr:cNvPr id="18" name="Text 6"/>
        <xdr:cNvSpPr txBox="1">
          <a:spLocks noChangeArrowheads="1"/>
        </xdr:cNvSpPr>
      </xdr:nvSpPr>
      <xdr:spPr bwMode="auto">
        <a:xfrm>
          <a:off x="1781175" y="1352550"/>
          <a:ext cx="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2</xdr:col>
      <xdr:colOff>0</xdr:colOff>
      <xdr:row>7</xdr:row>
      <xdr:rowOff>0</xdr:rowOff>
    </xdr:from>
    <xdr:to>
      <xdr:col>2</xdr:col>
      <xdr:colOff>0</xdr:colOff>
      <xdr:row>8</xdr:row>
      <xdr:rowOff>0</xdr:rowOff>
    </xdr:to>
    <xdr:sp macro="" textlink="">
      <xdr:nvSpPr>
        <xdr:cNvPr id="19" name="Text 7"/>
        <xdr:cNvSpPr txBox="1">
          <a:spLocks noChangeArrowheads="1"/>
        </xdr:cNvSpPr>
      </xdr:nvSpPr>
      <xdr:spPr bwMode="auto">
        <a:xfrm>
          <a:off x="1781175" y="1352550"/>
          <a:ext cx="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19.bin"/><Relationship Id="rId1" Type="http://schemas.openxmlformats.org/officeDocument/2006/relationships/printerSettings" Target="../printerSettings/printerSettings18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5.xml"/><Relationship Id="rId2" Type="http://schemas.openxmlformats.org/officeDocument/2006/relationships/printerSettings" Target="../printerSettings/printerSettings21.bin"/><Relationship Id="rId1" Type="http://schemas.openxmlformats.org/officeDocument/2006/relationships/printerSettings" Target="../printerSettings/printerSettings20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2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7.xml"/><Relationship Id="rId2" Type="http://schemas.openxmlformats.org/officeDocument/2006/relationships/printerSettings" Target="../printerSettings/printerSettings24.bin"/><Relationship Id="rId1" Type="http://schemas.openxmlformats.org/officeDocument/2006/relationships/printerSettings" Target="../printerSettings/printerSettings2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6.bin"/><Relationship Id="rId1" Type="http://schemas.openxmlformats.org/officeDocument/2006/relationships/printerSettings" Target="../printerSettings/printerSettings25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8.xml"/><Relationship Id="rId2" Type="http://schemas.openxmlformats.org/officeDocument/2006/relationships/printerSettings" Target="../printerSettings/printerSettings28.bin"/><Relationship Id="rId1" Type="http://schemas.openxmlformats.org/officeDocument/2006/relationships/printerSettings" Target="../printerSettings/printerSettings27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0.bin"/><Relationship Id="rId1" Type="http://schemas.openxmlformats.org/officeDocument/2006/relationships/printerSettings" Target="../printerSettings/printerSettings29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2.bin"/><Relationship Id="rId1" Type="http://schemas.openxmlformats.org/officeDocument/2006/relationships/printerSettings" Target="../printerSettings/printerSettings31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4.bin"/><Relationship Id="rId1" Type="http://schemas.openxmlformats.org/officeDocument/2006/relationships/printerSettings" Target="../printerSettings/printerSettings33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6.bin"/><Relationship Id="rId1" Type="http://schemas.openxmlformats.org/officeDocument/2006/relationships/printerSettings" Target="../printerSettings/printerSettings35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9.xml"/><Relationship Id="rId2" Type="http://schemas.openxmlformats.org/officeDocument/2006/relationships/printerSettings" Target="../printerSettings/printerSettings38.bin"/><Relationship Id="rId1" Type="http://schemas.openxmlformats.org/officeDocument/2006/relationships/printerSettings" Target="../printerSettings/printerSettings37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3.bin"/><Relationship Id="rId1" Type="http://schemas.openxmlformats.org/officeDocument/2006/relationships/printerSettings" Target="../printerSettings/printerSettings42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5.bin"/><Relationship Id="rId1" Type="http://schemas.openxmlformats.org/officeDocument/2006/relationships/printerSettings" Target="../printerSettings/printerSettings44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7.bin"/><Relationship Id="rId1" Type="http://schemas.openxmlformats.org/officeDocument/2006/relationships/printerSettings" Target="../printerSettings/printerSettings4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9.bin"/><Relationship Id="rId1" Type="http://schemas.openxmlformats.org/officeDocument/2006/relationships/printerSettings" Target="../printerSettings/printerSettings48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1.bin"/><Relationship Id="rId1" Type="http://schemas.openxmlformats.org/officeDocument/2006/relationships/printerSettings" Target="../printerSettings/printerSettings50.bin"/></Relationships>
</file>

<file path=xl/worksheets/_rels/sheet29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0.xml"/><Relationship Id="rId2" Type="http://schemas.openxmlformats.org/officeDocument/2006/relationships/printerSettings" Target="../printerSettings/printerSettings53.bin"/><Relationship Id="rId1" Type="http://schemas.openxmlformats.org/officeDocument/2006/relationships/printerSettings" Target="../printerSettings/printerSettings5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30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1.xml"/><Relationship Id="rId2" Type="http://schemas.openxmlformats.org/officeDocument/2006/relationships/printerSettings" Target="../printerSettings/printerSettings55.bin"/><Relationship Id="rId1" Type="http://schemas.openxmlformats.org/officeDocument/2006/relationships/printerSettings" Target="../printerSettings/printerSettings54.bin"/></Relationships>
</file>

<file path=xl/worksheets/_rels/sheet3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2.xml"/><Relationship Id="rId2" Type="http://schemas.openxmlformats.org/officeDocument/2006/relationships/printerSettings" Target="../printerSettings/printerSettings57.bin"/><Relationship Id="rId1" Type="http://schemas.openxmlformats.org/officeDocument/2006/relationships/printerSettings" Target="../printerSettings/printerSettings56.bin"/></Relationships>
</file>

<file path=xl/worksheets/_rels/sheet3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3.xml"/><Relationship Id="rId2" Type="http://schemas.openxmlformats.org/officeDocument/2006/relationships/printerSettings" Target="../printerSettings/printerSettings59.bin"/><Relationship Id="rId1" Type="http://schemas.openxmlformats.org/officeDocument/2006/relationships/printerSettings" Target="../printerSettings/printerSettings58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7.bin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9.bin"/><Relationship Id="rId1" Type="http://schemas.openxmlformats.org/officeDocument/2006/relationships/printerSettings" Target="../printerSettings/printerSettings8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11.bin"/><Relationship Id="rId1" Type="http://schemas.openxmlformats.org/officeDocument/2006/relationships/printerSettings" Target="../printerSettings/printerSettings10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13.bin"/><Relationship Id="rId1" Type="http://schemas.openxmlformats.org/officeDocument/2006/relationships/printerSettings" Target="../printerSettings/printerSettings12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5.bin"/><Relationship Id="rId1" Type="http://schemas.openxmlformats.org/officeDocument/2006/relationships/printerSettings" Target="../printerSettings/printerSettings14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7.bin"/><Relationship Id="rId1" Type="http://schemas.openxmlformats.org/officeDocument/2006/relationships/printerSettings" Target="../printerSettings/printerSettings1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G111"/>
  <sheetViews>
    <sheetView showGridLines="0" tabSelected="1" zoomScaleNormal="100" workbookViewId="0">
      <selection activeCell="E12" sqref="E12"/>
    </sheetView>
  </sheetViews>
  <sheetFormatPr baseColWidth="10" defaultColWidth="1" defaultRowHeight="13.2" x14ac:dyDescent="0.25"/>
  <cols>
    <col min="1" max="1" width="5.09765625" style="3" customWidth="1"/>
    <col min="2" max="2" width="75.3984375" style="3" customWidth="1"/>
    <col min="3" max="7" width="10.3984375" style="3" customWidth="1"/>
    <col min="8" max="254" width="11" style="3" customWidth="1"/>
    <col min="255" max="255" width="5.09765625" style="3" customWidth="1"/>
    <col min="256" max="16384" width="1" style="3"/>
  </cols>
  <sheetData>
    <row r="1" spans="1:7" ht="13.8" x14ac:dyDescent="0.25">
      <c r="A1" s="255" t="s">
        <v>454</v>
      </c>
    </row>
    <row r="2" spans="1:7" x14ac:dyDescent="0.25">
      <c r="A2" s="3" t="s">
        <v>585</v>
      </c>
      <c r="B2" s="250"/>
    </row>
    <row r="3" spans="1:7" x14ac:dyDescent="0.25">
      <c r="A3" s="3" t="s">
        <v>585</v>
      </c>
    </row>
    <row r="4" spans="1:7" x14ac:dyDescent="0.25">
      <c r="A4" s="240" t="s">
        <v>419</v>
      </c>
    </row>
    <row r="5" spans="1:7" ht="12.75" customHeight="1" x14ac:dyDescent="0.25"/>
    <row r="6" spans="1:7" s="241" customFormat="1" ht="12.75" customHeight="1" x14ac:dyDescent="0.25">
      <c r="A6" s="70" t="s">
        <v>420</v>
      </c>
    </row>
    <row r="7" spans="1:7" ht="12.75" customHeight="1" x14ac:dyDescent="0.25"/>
    <row r="8" spans="1:7" ht="37.5" customHeight="1" x14ac:dyDescent="0.25">
      <c r="A8" s="251" t="s">
        <v>421</v>
      </c>
      <c r="B8" s="252" t="s">
        <v>455</v>
      </c>
      <c r="C8" s="249"/>
      <c r="D8" s="249"/>
      <c r="E8" s="249"/>
      <c r="F8" s="249"/>
      <c r="G8" s="249"/>
    </row>
    <row r="9" spans="1:7" ht="37.5" customHeight="1" x14ac:dyDescent="0.25">
      <c r="A9" s="251" t="s">
        <v>422</v>
      </c>
      <c r="B9" s="252" t="s">
        <v>456</v>
      </c>
      <c r="C9" s="248"/>
      <c r="D9" s="241"/>
      <c r="E9" s="241"/>
      <c r="F9" s="241"/>
    </row>
    <row r="10" spans="1:7" ht="25.5" customHeight="1" x14ac:dyDescent="0.25">
      <c r="A10" s="251" t="s">
        <v>423</v>
      </c>
      <c r="B10" s="253" t="s">
        <v>580</v>
      </c>
    </row>
    <row r="11" spans="1:7" s="241" customFormat="1" ht="25.5" customHeight="1" x14ac:dyDescent="0.2">
      <c r="A11" s="251" t="s">
        <v>424</v>
      </c>
      <c r="B11" s="253" t="s">
        <v>457</v>
      </c>
    </row>
    <row r="12" spans="1:7" s="241" customFormat="1" ht="37.5" customHeight="1" x14ac:dyDescent="0.2">
      <c r="A12" s="251" t="s">
        <v>425</v>
      </c>
      <c r="B12" s="252" t="s">
        <v>458</v>
      </c>
    </row>
    <row r="13" spans="1:7" s="241" customFormat="1" ht="25.5" customHeight="1" x14ac:dyDescent="0.2">
      <c r="A13" s="251" t="s">
        <v>426</v>
      </c>
      <c r="B13" s="253" t="s">
        <v>459</v>
      </c>
    </row>
    <row r="14" spans="1:7" s="241" customFormat="1" ht="37.5" customHeight="1" x14ac:dyDescent="0.2">
      <c r="A14" s="251" t="s">
        <v>427</v>
      </c>
      <c r="B14" s="252" t="s">
        <v>460</v>
      </c>
    </row>
    <row r="15" spans="1:7" s="241" customFormat="1" ht="37.5" customHeight="1" x14ac:dyDescent="0.2">
      <c r="A15" s="251" t="s">
        <v>428</v>
      </c>
      <c r="B15" s="252" t="s">
        <v>461</v>
      </c>
    </row>
    <row r="16" spans="1:7" s="241" customFormat="1" ht="37.5" customHeight="1" x14ac:dyDescent="0.2">
      <c r="A16" s="251" t="s">
        <v>429</v>
      </c>
      <c r="B16" s="252" t="s">
        <v>462</v>
      </c>
    </row>
    <row r="17" spans="1:7" s="241" customFormat="1" ht="37.5" customHeight="1" x14ac:dyDescent="0.2">
      <c r="A17" s="251" t="s">
        <v>430</v>
      </c>
      <c r="B17" s="252" t="s">
        <v>463</v>
      </c>
    </row>
    <row r="18" spans="1:7" s="241" customFormat="1" ht="37.5" customHeight="1" x14ac:dyDescent="0.2">
      <c r="A18" s="251" t="s">
        <v>431</v>
      </c>
      <c r="B18" s="252" t="s">
        <v>464</v>
      </c>
    </row>
    <row r="19" spans="1:7" s="241" customFormat="1" ht="37.5" customHeight="1" x14ac:dyDescent="0.2">
      <c r="A19" s="251" t="s">
        <v>433</v>
      </c>
      <c r="B19" s="252" t="s">
        <v>465</v>
      </c>
    </row>
    <row r="20" spans="1:7" s="241" customFormat="1" ht="37.5" customHeight="1" x14ac:dyDescent="0.2">
      <c r="A20" s="251" t="s">
        <v>434</v>
      </c>
      <c r="B20" s="252" t="s">
        <v>466</v>
      </c>
    </row>
    <row r="21" spans="1:7" s="241" customFormat="1" ht="37.5" customHeight="1" x14ac:dyDescent="0.2">
      <c r="A21" s="251" t="s">
        <v>435</v>
      </c>
      <c r="B21" s="252" t="s">
        <v>467</v>
      </c>
    </row>
    <row r="22" spans="1:7" s="241" customFormat="1" ht="37.5" customHeight="1" x14ac:dyDescent="0.2">
      <c r="A22" s="251" t="s">
        <v>436</v>
      </c>
      <c r="B22" s="252" t="s">
        <v>468</v>
      </c>
    </row>
    <row r="23" spans="1:7" s="241" customFormat="1" ht="37.5" customHeight="1" x14ac:dyDescent="0.2">
      <c r="A23" s="251" t="s">
        <v>437</v>
      </c>
      <c r="B23" s="252" t="s">
        <v>469</v>
      </c>
    </row>
    <row r="24" spans="1:7" s="241" customFormat="1" ht="37.5" customHeight="1" x14ac:dyDescent="0.2">
      <c r="A24" s="251" t="s">
        <v>438</v>
      </c>
      <c r="B24" s="252" t="s">
        <v>470</v>
      </c>
    </row>
    <row r="25" spans="1:7" s="241" customFormat="1" ht="37.5" customHeight="1" x14ac:dyDescent="0.2">
      <c r="A25" s="251" t="s">
        <v>432</v>
      </c>
      <c r="B25" s="252" t="s">
        <v>471</v>
      </c>
    </row>
    <row r="26" spans="1:7" customFormat="1" ht="37.5" customHeight="1" x14ac:dyDescent="0.25">
      <c r="A26" s="251" t="s">
        <v>439</v>
      </c>
      <c r="B26" s="252" t="s">
        <v>472</v>
      </c>
      <c r="G26" s="243"/>
    </row>
    <row r="27" spans="1:7" customFormat="1" ht="25.5" customHeight="1" x14ac:dyDescent="0.25">
      <c r="A27" s="251" t="s">
        <v>440</v>
      </c>
      <c r="B27" s="253" t="s">
        <v>473</v>
      </c>
      <c r="C27" s="241"/>
      <c r="D27" s="241"/>
      <c r="E27" s="241"/>
      <c r="F27" s="241"/>
      <c r="G27" s="244"/>
    </row>
    <row r="28" spans="1:7" customFormat="1" ht="37.5" customHeight="1" x14ac:dyDescent="0.25">
      <c r="A28" s="251" t="s">
        <v>441</v>
      </c>
      <c r="B28" s="252" t="s">
        <v>474</v>
      </c>
      <c r="C28" s="241"/>
      <c r="D28" s="241"/>
      <c r="E28" s="241"/>
      <c r="F28" s="241"/>
      <c r="G28" s="244"/>
    </row>
    <row r="29" spans="1:7" s="246" customFormat="1" ht="37.5" customHeight="1" x14ac:dyDescent="0.25">
      <c r="A29" s="251" t="s">
        <v>442</v>
      </c>
      <c r="B29" s="254" t="s">
        <v>475</v>
      </c>
      <c r="C29" s="242"/>
      <c r="D29" s="242"/>
      <c r="E29" s="242"/>
      <c r="F29" s="242"/>
      <c r="G29" s="245"/>
    </row>
    <row r="30" spans="1:7" s="241" customFormat="1" ht="25.5" customHeight="1" x14ac:dyDescent="0.2">
      <c r="A30" s="251" t="s">
        <v>443</v>
      </c>
      <c r="B30" s="253" t="s">
        <v>476</v>
      </c>
      <c r="G30" s="244"/>
    </row>
    <row r="31" spans="1:7" s="241" customFormat="1" ht="37.5" customHeight="1" x14ac:dyDescent="0.2">
      <c r="A31" s="251" t="s">
        <v>444</v>
      </c>
      <c r="B31" s="252" t="s">
        <v>477</v>
      </c>
    </row>
    <row r="32" spans="1:7" ht="37.5" customHeight="1" x14ac:dyDescent="0.25">
      <c r="A32" s="251" t="s">
        <v>445</v>
      </c>
      <c r="B32" s="252" t="s">
        <v>478</v>
      </c>
      <c r="G32" s="244"/>
    </row>
    <row r="33" spans="1:7" ht="37.5" customHeight="1" x14ac:dyDescent="0.25">
      <c r="A33" s="251" t="s">
        <v>446</v>
      </c>
      <c r="B33" s="252" t="s">
        <v>479</v>
      </c>
      <c r="G33" s="244"/>
    </row>
    <row r="34" spans="1:7" ht="37.5" customHeight="1" x14ac:dyDescent="0.25">
      <c r="A34" s="251" t="s">
        <v>447</v>
      </c>
      <c r="B34" s="252" t="s">
        <v>480</v>
      </c>
      <c r="G34" s="244"/>
    </row>
    <row r="35" spans="1:7" ht="37.5" customHeight="1" x14ac:dyDescent="0.25">
      <c r="A35" s="251" t="s">
        <v>448</v>
      </c>
      <c r="B35" s="252" t="s">
        <v>481</v>
      </c>
      <c r="G35" s="244"/>
    </row>
    <row r="36" spans="1:7" customFormat="1" ht="37.5" customHeight="1" x14ac:dyDescent="0.25">
      <c r="A36" s="251" t="s">
        <v>449</v>
      </c>
      <c r="B36" s="252" t="s">
        <v>482</v>
      </c>
      <c r="C36" s="3"/>
      <c r="D36" s="3"/>
      <c r="E36" s="3"/>
      <c r="F36" s="3"/>
      <c r="G36" s="244"/>
    </row>
    <row r="37" spans="1:7" customFormat="1" ht="37.5" customHeight="1" x14ac:dyDescent="0.25">
      <c r="A37" s="251" t="s">
        <v>450</v>
      </c>
      <c r="B37" s="252" t="s">
        <v>483</v>
      </c>
      <c r="C37" s="3"/>
      <c r="D37" s="3"/>
      <c r="E37" s="3"/>
      <c r="F37" s="3"/>
      <c r="G37" s="244"/>
    </row>
    <row r="38" spans="1:7" customFormat="1" ht="37.5" customHeight="1" x14ac:dyDescent="0.25">
      <c r="A38" s="251" t="s">
        <v>451</v>
      </c>
      <c r="B38" s="252" t="s">
        <v>484</v>
      </c>
      <c r="C38" s="3"/>
      <c r="D38" s="3"/>
      <c r="E38" s="3"/>
      <c r="F38" s="3"/>
      <c r="G38" s="244"/>
    </row>
    <row r="39" spans="1:7" customFormat="1" ht="12.75" customHeight="1" x14ac:dyDescent="0.25">
      <c r="A39" s="241"/>
      <c r="B39" s="3"/>
      <c r="C39" s="3"/>
      <c r="D39" s="3"/>
      <c r="E39" s="3"/>
      <c r="F39" s="3"/>
      <c r="G39" s="247"/>
    </row>
    <row r="40" spans="1:7" ht="12.75" customHeight="1" x14ac:dyDescent="0.25"/>
    <row r="41" spans="1:7" ht="12.75" customHeight="1" x14ac:dyDescent="0.25"/>
    <row r="42" spans="1:7" ht="12.75" customHeight="1" x14ac:dyDescent="0.25"/>
    <row r="43" spans="1:7" ht="12.75" customHeight="1" x14ac:dyDescent="0.25"/>
    <row r="44" spans="1:7" ht="12.75" customHeight="1" x14ac:dyDescent="0.25"/>
    <row r="45" spans="1:7" ht="12.75" customHeight="1" x14ac:dyDescent="0.25"/>
    <row r="46" spans="1:7" ht="12.75" customHeight="1" x14ac:dyDescent="0.25"/>
    <row r="47" spans="1:7" ht="12.75" customHeight="1" x14ac:dyDescent="0.25"/>
    <row r="48" spans="1:7" ht="12.75" customHeight="1" x14ac:dyDescent="0.25"/>
    <row r="49" ht="12.75" customHeight="1" x14ac:dyDescent="0.25"/>
    <row r="50" ht="12.75" customHeight="1" x14ac:dyDescent="0.25"/>
    <row r="51" ht="12.75" customHeight="1" x14ac:dyDescent="0.25"/>
    <row r="52" ht="12.75" customHeight="1" x14ac:dyDescent="0.25"/>
    <row r="53" ht="12.75" customHeight="1" x14ac:dyDescent="0.25"/>
    <row r="54" ht="12.75" customHeight="1" x14ac:dyDescent="0.25"/>
    <row r="55" ht="12.75" customHeight="1" x14ac:dyDescent="0.25"/>
    <row r="56" ht="12.75" customHeight="1" x14ac:dyDescent="0.25"/>
    <row r="57" ht="12.75" customHeight="1" x14ac:dyDescent="0.25"/>
    <row r="58" ht="12.75" customHeight="1" x14ac:dyDescent="0.25"/>
    <row r="59" ht="12.75" customHeight="1" x14ac:dyDescent="0.25"/>
    <row r="60" ht="12.75" customHeight="1" x14ac:dyDescent="0.25"/>
    <row r="61" ht="12.75" customHeight="1" x14ac:dyDescent="0.25"/>
    <row r="62" ht="12.75" customHeight="1" x14ac:dyDescent="0.25"/>
    <row r="63" ht="12.75" customHeight="1" x14ac:dyDescent="0.25"/>
    <row r="64" ht="12.75" customHeight="1" x14ac:dyDescent="0.25"/>
    <row r="65" ht="12.75" customHeight="1" x14ac:dyDescent="0.25"/>
    <row r="66" ht="12.75" customHeight="1" x14ac:dyDescent="0.25"/>
    <row r="67" ht="12.75" customHeight="1" x14ac:dyDescent="0.25"/>
    <row r="68" ht="12.75" customHeight="1" x14ac:dyDescent="0.25"/>
    <row r="69" ht="12.75" customHeight="1" x14ac:dyDescent="0.25"/>
    <row r="70" ht="12.75" customHeight="1" x14ac:dyDescent="0.25"/>
    <row r="71" ht="12.75" customHeight="1" x14ac:dyDescent="0.25"/>
    <row r="72" ht="12.75" customHeight="1" x14ac:dyDescent="0.25"/>
    <row r="73" ht="12.75" customHeight="1" x14ac:dyDescent="0.25"/>
    <row r="74" ht="12.75" customHeight="1" x14ac:dyDescent="0.25"/>
    <row r="75" ht="12.75" customHeight="1" x14ac:dyDescent="0.25"/>
    <row r="76" ht="12.75" customHeight="1" x14ac:dyDescent="0.25"/>
    <row r="77" ht="12.75" customHeight="1" x14ac:dyDescent="0.25"/>
    <row r="78" ht="12.75" customHeight="1" x14ac:dyDescent="0.25"/>
    <row r="79" ht="12.75" customHeight="1" x14ac:dyDescent="0.25"/>
    <row r="80" ht="12.75" customHeight="1" x14ac:dyDescent="0.25"/>
    <row r="81" ht="12.75" customHeight="1" x14ac:dyDescent="0.25"/>
    <row r="82" ht="12.75" customHeight="1" x14ac:dyDescent="0.25"/>
    <row r="83" ht="12.75" customHeight="1" x14ac:dyDescent="0.25"/>
    <row r="84" ht="12.75" customHeight="1" x14ac:dyDescent="0.25"/>
    <row r="85" ht="12.75" customHeight="1" x14ac:dyDescent="0.25"/>
    <row r="86" ht="12.75" customHeight="1" x14ac:dyDescent="0.25"/>
    <row r="87" ht="12.75" customHeight="1" x14ac:dyDescent="0.25"/>
    <row r="88" ht="12.75" customHeight="1" x14ac:dyDescent="0.25"/>
    <row r="89" ht="12.75" customHeight="1" x14ac:dyDescent="0.25"/>
    <row r="90" ht="12.75" customHeight="1" x14ac:dyDescent="0.25"/>
    <row r="91" ht="12.75" customHeight="1" x14ac:dyDescent="0.25"/>
    <row r="92" ht="12.75" customHeight="1" x14ac:dyDescent="0.25"/>
    <row r="93" ht="12.75" customHeight="1" x14ac:dyDescent="0.25"/>
    <row r="94" ht="12.75" customHeight="1" x14ac:dyDescent="0.25"/>
    <row r="95" ht="12.75" customHeight="1" x14ac:dyDescent="0.25"/>
    <row r="96" ht="12.75" customHeight="1" x14ac:dyDescent="0.25"/>
    <row r="97" ht="12.75" customHeight="1" x14ac:dyDescent="0.25"/>
    <row r="98" ht="12.75" customHeight="1" x14ac:dyDescent="0.25"/>
    <row r="99" ht="12.75" customHeight="1" x14ac:dyDescent="0.25"/>
    <row r="100" ht="12.75" customHeight="1" x14ac:dyDescent="0.25"/>
    <row r="101" ht="12.75" customHeight="1" x14ac:dyDescent="0.25"/>
    <row r="102" ht="12.75" customHeight="1" x14ac:dyDescent="0.25"/>
    <row r="103" ht="12.75" customHeight="1" x14ac:dyDescent="0.25"/>
    <row r="104" ht="12.75" customHeight="1" x14ac:dyDescent="0.25"/>
    <row r="105" ht="12.75" customHeight="1" x14ac:dyDescent="0.25"/>
    <row r="106" ht="12.75" customHeight="1" x14ac:dyDescent="0.25"/>
    <row r="107" ht="12.75" customHeight="1" x14ac:dyDescent="0.25"/>
    <row r="108" ht="12.75" customHeight="1" x14ac:dyDescent="0.25"/>
    <row r="109" ht="12.75" customHeight="1" x14ac:dyDescent="0.25"/>
    <row r="110" ht="12.75" customHeight="1" x14ac:dyDescent="0.25"/>
    <row r="111" ht="12.75" customHeight="1" x14ac:dyDescent="0.25"/>
  </sheetData>
  <hyperlinks>
    <hyperlink ref="B8" location="'Tab1'!A1" tooltip="Tab.1" display="'Tab1'!A1"/>
    <hyperlink ref="B9" location="'Tab2'!A1" tooltip="Tab.2" display="'Tab2'!A1"/>
    <hyperlink ref="B10" location="'Tab3'!A1" tooltip="Tab.3" display="Zugänge und Abgänge 2012 und I. Quartal 2013 "/>
    <hyperlink ref="B11" location="'Tab4'!A1" tooltip="Tab.4" display="Gefangene in Untersuchungshaft am 31. März 2013 nach Alter und Geschlecht"/>
    <hyperlink ref="B12" location="'Tab5'!A1" tooltip="Tab.5" display="'Tab5'!A1"/>
    <hyperlink ref="B13" location="'Tab6'!A1" tooltip="Tab.6" display="Strafgefangene am 31. März 2013 nach Art des Vollzugs und Geschlecht"/>
    <hyperlink ref="B14" location="'Tab7'!A1" tooltip="Tab.7" display="'Tab7'!A1"/>
    <hyperlink ref="B15" location="'Tab8'!A1" tooltip="Tab.8" display="'Tab8'!A1"/>
    <hyperlink ref="B16" location="'Tab9'!A1" tooltip="Tab.9" display="'Tab9'!A1"/>
    <hyperlink ref="B17" location="'Tab10'!A1" tooltip="Tab.10" display="'Tab10'!A1"/>
    <hyperlink ref="B18" location="'Tab11'!A1" tooltip="Tab.11" display="'Tab11'!A1"/>
    <hyperlink ref="B25" location="'Tab18'!A1" tooltip="Tab.18" display="'Tab18'!A1"/>
    <hyperlink ref="B19" location="'Tab12'!A1" tooltip="Tab.12" display="'Tab12'!A1"/>
    <hyperlink ref="B20" location="'Tab13'!A1" tooltip="Tab.13" display="'Tab13'!A1"/>
    <hyperlink ref="B21" location="'Tab14'!A1" tooltip="Tab.14" display="'Tab14'!A1"/>
    <hyperlink ref="B22" location="'Tab15'!A1" tooltip="Tab.15" display="'Tab15'!A1"/>
    <hyperlink ref="B23" location="'Tab16'!A1" tooltip="Tab.16" display="'Tab16'!A1"/>
    <hyperlink ref="B24" location="'Tab17'!A1" tooltip="Tab.17" display="'Tab17'!A1"/>
    <hyperlink ref="B26" location="'Tab19'!A1" tooltip="Tab.19" display="'Tab19'!A1"/>
    <hyperlink ref="B27" location="'Tab20'!A1" tooltip="Tab.20" display="Deutsche und ausländische Strafgefangene jeweils am 31. März 2004 bis 2013  "/>
    <hyperlink ref="B28" location="'Tab21'!A1" tooltip="Tab.21" display="'Tab21'!A1"/>
    <hyperlink ref="B29" location="'Tab22'!A1" tooltip="Tab.22" display="'Tab22'!A1"/>
    <hyperlink ref="B30" location="'Tab23'!A1" tooltip="Tab.23" display="Strafgefangene jeweils am 31. März 2004 bis 2013 nach Art des Strafvollzugs"/>
    <hyperlink ref="B31" location="'Tab24'!A1" tooltip="Tab.24" display="'Tab24'!A1"/>
    <hyperlink ref="B32" location="'Tab25'!A1" tooltip="Tab.25" display="'Tab25'!A1"/>
    <hyperlink ref="B33" location="'Tab26'!A1" tooltip="Tab.26" display="'Tab26'!A1"/>
    <hyperlink ref="B34" location="'Tab27'!A1" tooltip="Tab.27" display="'Tab27'!A1"/>
    <hyperlink ref="B35" location="'Tab28'!A1" tooltip="Tab.28" display="'Tab28'!A1"/>
    <hyperlink ref="B36" location="'Tab29'!A1" tooltip="Tab.29" display="'Tab29'!A1"/>
    <hyperlink ref="B37" location="'Tab30'!A1" tooltip="Tab.30" display="'Tab30'!A1"/>
    <hyperlink ref="B38" location="'Tab31'!A1" tooltip="Tab.31" display="'Tab31'!A1"/>
  </hyperlinks>
  <pageMargins left="0.7" right="0.7" top="0.78740157499999996" bottom="0.78740157499999996" header="0.3" footer="0.3"/>
  <pageSetup paperSize="9" orientation="portrait" verticalDpi="0" r:id="rId1"/>
  <headerFooter>
    <oddFooter>&amp;C&amp;"Arial,Standard"&amp;6© Statistisches Landesamt des Freistaates Sachsen - B VI 6 - j/14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 enableFormatConditionsCalculation="0">
    <tabColor rgb="FF92D050"/>
  </sheetPr>
  <dimension ref="A1:R51"/>
  <sheetViews>
    <sheetView showGridLines="0" zoomScaleNormal="100" workbookViewId="0"/>
  </sheetViews>
  <sheetFormatPr baseColWidth="10" defaultColWidth="11" defaultRowHeight="13.2" x14ac:dyDescent="0.25"/>
  <cols>
    <col min="1" max="1" width="3.69921875" style="3" customWidth="1"/>
    <col min="2" max="2" width="31.59765625" style="3" customWidth="1"/>
    <col min="3" max="3" width="8.09765625" style="3" customWidth="1"/>
    <col min="4" max="8" width="7" style="3" customWidth="1"/>
    <col min="9" max="16" width="8.09765625" style="3" customWidth="1"/>
    <col min="17" max="17" width="8.8984375" style="3" customWidth="1"/>
    <col min="18" max="18" width="4.19921875" style="3" customWidth="1"/>
    <col min="19" max="16384" width="11" style="3"/>
  </cols>
  <sheetData>
    <row r="1" spans="1:18" ht="15" customHeight="1" x14ac:dyDescent="0.4">
      <c r="A1" s="1" t="s">
        <v>504</v>
      </c>
      <c r="B1" s="2"/>
      <c r="C1" s="2"/>
      <c r="Q1" s="212"/>
      <c r="R1" s="212"/>
    </row>
    <row r="2" spans="1:18" ht="15" customHeight="1" x14ac:dyDescent="0.4">
      <c r="A2" s="1" t="s">
        <v>309</v>
      </c>
      <c r="B2" s="2"/>
      <c r="C2" s="2"/>
      <c r="Q2" s="212"/>
      <c r="R2" s="212"/>
    </row>
    <row r="3" spans="1:18" ht="12" customHeight="1" x14ac:dyDescent="0.25">
      <c r="B3" s="2"/>
    </row>
    <row r="4" spans="1:18" ht="12" customHeight="1" x14ac:dyDescent="0.25">
      <c r="A4" s="451" t="s">
        <v>29</v>
      </c>
      <c r="B4" s="451" t="s">
        <v>66</v>
      </c>
      <c r="C4" s="454" t="s">
        <v>30</v>
      </c>
      <c r="D4" s="454" t="s">
        <v>31</v>
      </c>
      <c r="E4" s="457" t="s">
        <v>32</v>
      </c>
      <c r="F4" s="458"/>
      <c r="G4" s="458"/>
      <c r="H4" s="480"/>
      <c r="I4" s="458" t="s">
        <v>33</v>
      </c>
      <c r="J4" s="458"/>
      <c r="K4" s="458"/>
      <c r="L4" s="458"/>
      <c r="M4" s="458"/>
      <c r="N4" s="458"/>
      <c r="O4" s="458"/>
      <c r="P4" s="480"/>
      <c r="Q4" s="454" t="s">
        <v>30</v>
      </c>
      <c r="R4" s="463" t="s">
        <v>29</v>
      </c>
    </row>
    <row r="5" spans="1:18" ht="12" customHeight="1" x14ac:dyDescent="0.25">
      <c r="A5" s="465"/>
      <c r="B5" s="452"/>
      <c r="C5" s="455"/>
      <c r="D5" s="455"/>
      <c r="E5" s="459" t="s">
        <v>34</v>
      </c>
      <c r="F5" s="466" t="s">
        <v>35</v>
      </c>
      <c r="G5" s="467"/>
      <c r="H5" s="482"/>
      <c r="I5" s="481" t="s">
        <v>34</v>
      </c>
      <c r="J5" s="466" t="s">
        <v>35</v>
      </c>
      <c r="K5" s="467"/>
      <c r="L5" s="467"/>
      <c r="M5" s="467"/>
      <c r="N5" s="467"/>
      <c r="O5" s="467"/>
      <c r="P5" s="482"/>
      <c r="Q5" s="455"/>
      <c r="R5" s="464"/>
    </row>
    <row r="6" spans="1:18" ht="12" customHeight="1" x14ac:dyDescent="0.25">
      <c r="A6" s="465"/>
      <c r="B6" s="452"/>
      <c r="C6" s="455"/>
      <c r="D6" s="455"/>
      <c r="E6" s="455"/>
      <c r="F6" s="459" t="s">
        <v>72</v>
      </c>
      <c r="G6" s="459" t="s">
        <v>73</v>
      </c>
      <c r="H6" s="459" t="s">
        <v>36</v>
      </c>
      <c r="I6" s="465"/>
      <c r="J6" s="459" t="s">
        <v>73</v>
      </c>
      <c r="K6" s="459" t="s">
        <v>74</v>
      </c>
      <c r="L6" s="459" t="s">
        <v>75</v>
      </c>
      <c r="M6" s="459" t="s">
        <v>76</v>
      </c>
      <c r="N6" s="459" t="s">
        <v>77</v>
      </c>
      <c r="O6" s="483" t="s">
        <v>78</v>
      </c>
      <c r="P6" s="459" t="s">
        <v>37</v>
      </c>
      <c r="Q6" s="455"/>
      <c r="R6" s="464"/>
    </row>
    <row r="7" spans="1:18" ht="12" customHeight="1" x14ac:dyDescent="0.25">
      <c r="A7" s="472"/>
      <c r="B7" s="453"/>
      <c r="C7" s="456"/>
      <c r="D7" s="456"/>
      <c r="E7" s="456"/>
      <c r="F7" s="456"/>
      <c r="G7" s="456"/>
      <c r="H7" s="456"/>
      <c r="I7" s="472"/>
      <c r="J7" s="456"/>
      <c r="K7" s="456"/>
      <c r="L7" s="456"/>
      <c r="M7" s="456"/>
      <c r="N7" s="456"/>
      <c r="O7" s="469"/>
      <c r="P7" s="456"/>
      <c r="Q7" s="456"/>
      <c r="R7" s="461"/>
    </row>
    <row r="8" spans="1:18" ht="20.25" customHeight="1" x14ac:dyDescent="0.25">
      <c r="A8" s="4">
        <v>1</v>
      </c>
      <c r="B8" s="5" t="s">
        <v>38</v>
      </c>
      <c r="C8" s="6" t="s">
        <v>39</v>
      </c>
      <c r="D8" s="140">
        <v>52</v>
      </c>
      <c r="E8" s="7">
        <v>5</v>
      </c>
      <c r="F8" s="94">
        <v>0</v>
      </c>
      <c r="G8" s="94">
        <v>0</v>
      </c>
      <c r="H8" s="94">
        <v>5</v>
      </c>
      <c r="I8" s="94">
        <v>47</v>
      </c>
      <c r="J8" s="141">
        <v>0</v>
      </c>
      <c r="K8" s="8">
        <v>2</v>
      </c>
      <c r="L8" s="8">
        <v>10</v>
      </c>
      <c r="M8" s="8">
        <v>23</v>
      </c>
      <c r="N8" s="8">
        <v>7</v>
      </c>
      <c r="O8" s="8">
        <v>4</v>
      </c>
      <c r="P8" s="19">
        <v>1</v>
      </c>
      <c r="Q8" s="40" t="s">
        <v>39</v>
      </c>
      <c r="R8" s="9"/>
    </row>
    <row r="9" spans="1:18" ht="12" customHeight="1" x14ac:dyDescent="0.25">
      <c r="A9" s="4"/>
      <c r="B9" s="5" t="s">
        <v>40</v>
      </c>
      <c r="C9" s="6" t="s">
        <v>41</v>
      </c>
      <c r="D9" s="140">
        <v>7</v>
      </c>
      <c r="E9" s="7">
        <v>0</v>
      </c>
      <c r="F9" s="94">
        <v>0</v>
      </c>
      <c r="G9" s="94">
        <v>0</v>
      </c>
      <c r="H9" s="94">
        <v>0</v>
      </c>
      <c r="I9" s="94">
        <v>7</v>
      </c>
      <c r="J9" s="141">
        <v>0</v>
      </c>
      <c r="K9" s="8">
        <v>0</v>
      </c>
      <c r="L9" s="8">
        <v>3</v>
      </c>
      <c r="M9" s="8">
        <v>2</v>
      </c>
      <c r="N9" s="8">
        <v>1</v>
      </c>
      <c r="O9" s="8">
        <v>1</v>
      </c>
      <c r="P9" s="19">
        <v>0</v>
      </c>
      <c r="Q9" s="40" t="s">
        <v>41</v>
      </c>
      <c r="R9" s="9"/>
    </row>
    <row r="10" spans="1:18" ht="12" customHeight="1" x14ac:dyDescent="0.25">
      <c r="A10" s="4"/>
      <c r="B10" s="5" t="s">
        <v>42</v>
      </c>
      <c r="C10" s="6" t="s">
        <v>43</v>
      </c>
      <c r="D10" s="140">
        <v>59</v>
      </c>
      <c r="E10" s="7">
        <v>5</v>
      </c>
      <c r="F10" s="94">
        <v>0</v>
      </c>
      <c r="G10" s="94">
        <v>0</v>
      </c>
      <c r="H10" s="94">
        <v>5</v>
      </c>
      <c r="I10" s="94">
        <v>54</v>
      </c>
      <c r="J10" s="141">
        <v>0</v>
      </c>
      <c r="K10" s="8">
        <v>2</v>
      </c>
      <c r="L10" s="8">
        <v>13</v>
      </c>
      <c r="M10" s="8">
        <v>25</v>
      </c>
      <c r="N10" s="8">
        <v>8</v>
      </c>
      <c r="O10" s="8">
        <v>5</v>
      </c>
      <c r="P10" s="19">
        <v>1</v>
      </c>
      <c r="Q10" s="40" t="s">
        <v>43</v>
      </c>
      <c r="R10" s="9">
        <v>1</v>
      </c>
    </row>
    <row r="11" spans="1:18" ht="20.25" customHeight="1" x14ac:dyDescent="0.25">
      <c r="A11" s="4">
        <v>2</v>
      </c>
      <c r="B11" s="5" t="s">
        <v>44</v>
      </c>
      <c r="C11" s="6" t="s">
        <v>39</v>
      </c>
      <c r="D11" s="140">
        <v>160</v>
      </c>
      <c r="E11" s="7">
        <v>9</v>
      </c>
      <c r="F11" s="94">
        <v>1</v>
      </c>
      <c r="G11" s="94">
        <v>3</v>
      </c>
      <c r="H11" s="94">
        <v>5</v>
      </c>
      <c r="I11" s="94">
        <v>151</v>
      </c>
      <c r="J11" s="141">
        <v>0</v>
      </c>
      <c r="K11" s="8">
        <v>8</v>
      </c>
      <c r="L11" s="8">
        <v>15</v>
      </c>
      <c r="M11" s="8">
        <v>46</v>
      </c>
      <c r="N11" s="8">
        <v>37</v>
      </c>
      <c r="O11" s="8">
        <v>34</v>
      </c>
      <c r="P11" s="19">
        <v>11</v>
      </c>
      <c r="Q11" s="40" t="s">
        <v>39</v>
      </c>
      <c r="R11" s="9"/>
    </row>
    <row r="12" spans="1:18" ht="12" customHeight="1" x14ac:dyDescent="0.25">
      <c r="A12" s="4"/>
      <c r="B12" s="5" t="s">
        <v>45</v>
      </c>
      <c r="C12" s="6" t="s">
        <v>41</v>
      </c>
      <c r="D12" s="140">
        <v>2</v>
      </c>
      <c r="E12" s="7">
        <v>0</v>
      </c>
      <c r="F12" s="94">
        <v>0</v>
      </c>
      <c r="G12" s="94">
        <v>0</v>
      </c>
      <c r="H12" s="94">
        <v>0</v>
      </c>
      <c r="I12" s="94">
        <v>2</v>
      </c>
      <c r="J12" s="141">
        <v>0</v>
      </c>
      <c r="K12" s="8">
        <v>0</v>
      </c>
      <c r="L12" s="8">
        <v>1</v>
      </c>
      <c r="M12" s="8">
        <v>1</v>
      </c>
      <c r="N12" s="8">
        <v>0</v>
      </c>
      <c r="O12" s="8">
        <v>0</v>
      </c>
      <c r="P12" s="19">
        <v>0</v>
      </c>
      <c r="Q12" s="40" t="s">
        <v>41</v>
      </c>
      <c r="R12" s="9"/>
    </row>
    <row r="13" spans="1:18" ht="12" customHeight="1" x14ac:dyDescent="0.25">
      <c r="A13" s="4"/>
      <c r="B13" s="5" t="s">
        <v>305</v>
      </c>
      <c r="C13" s="6" t="s">
        <v>43</v>
      </c>
      <c r="D13" s="140">
        <v>162</v>
      </c>
      <c r="E13" s="7">
        <v>9</v>
      </c>
      <c r="F13" s="94">
        <v>1</v>
      </c>
      <c r="G13" s="94">
        <v>3</v>
      </c>
      <c r="H13" s="94">
        <v>5</v>
      </c>
      <c r="I13" s="94">
        <v>153</v>
      </c>
      <c r="J13" s="141">
        <v>0</v>
      </c>
      <c r="K13" s="8">
        <v>8</v>
      </c>
      <c r="L13" s="8">
        <v>16</v>
      </c>
      <c r="M13" s="8">
        <v>47</v>
      </c>
      <c r="N13" s="8">
        <v>37</v>
      </c>
      <c r="O13" s="8">
        <v>34</v>
      </c>
      <c r="P13" s="19">
        <v>11</v>
      </c>
      <c r="Q13" s="40" t="s">
        <v>43</v>
      </c>
      <c r="R13" s="9">
        <v>2</v>
      </c>
    </row>
    <row r="14" spans="1:18" ht="20.25" customHeight="1" x14ac:dyDescent="0.25">
      <c r="A14" s="4">
        <v>3</v>
      </c>
      <c r="B14" s="5" t="s">
        <v>46</v>
      </c>
      <c r="C14" s="5"/>
      <c r="D14" s="140"/>
      <c r="E14" s="7"/>
      <c r="F14" s="94"/>
      <c r="G14" s="94"/>
      <c r="H14" s="94"/>
      <c r="I14" s="94"/>
      <c r="J14" s="141"/>
      <c r="K14" s="8"/>
      <c r="L14" s="8"/>
      <c r="M14" s="8"/>
      <c r="N14" s="8"/>
      <c r="O14" s="8"/>
      <c r="P14" s="19"/>
      <c r="Q14" s="42"/>
      <c r="R14" s="9"/>
    </row>
    <row r="15" spans="1:18" ht="12" customHeight="1" x14ac:dyDescent="0.25">
      <c r="A15" s="4"/>
      <c r="B15" s="5" t="s">
        <v>47</v>
      </c>
      <c r="C15" s="6" t="s">
        <v>39</v>
      </c>
      <c r="D15" s="140">
        <v>603</v>
      </c>
      <c r="E15" s="7">
        <v>65</v>
      </c>
      <c r="F15" s="94">
        <v>1</v>
      </c>
      <c r="G15" s="94">
        <v>24</v>
      </c>
      <c r="H15" s="94">
        <v>40</v>
      </c>
      <c r="I15" s="94">
        <v>538</v>
      </c>
      <c r="J15" s="141">
        <v>1</v>
      </c>
      <c r="K15" s="8">
        <v>61</v>
      </c>
      <c r="L15" s="8">
        <v>137</v>
      </c>
      <c r="M15" s="8">
        <v>175</v>
      </c>
      <c r="N15" s="8">
        <v>82</v>
      </c>
      <c r="O15" s="8">
        <v>66</v>
      </c>
      <c r="P15" s="8">
        <v>16</v>
      </c>
      <c r="Q15" s="40" t="s">
        <v>39</v>
      </c>
      <c r="R15" s="9"/>
    </row>
    <row r="16" spans="1:18" ht="12" customHeight="1" x14ac:dyDescent="0.25">
      <c r="A16" s="4"/>
      <c r="B16" s="5" t="s">
        <v>48</v>
      </c>
      <c r="C16" s="6" t="s">
        <v>41</v>
      </c>
      <c r="D16" s="140">
        <v>40</v>
      </c>
      <c r="E16" s="7">
        <v>4</v>
      </c>
      <c r="F16" s="94">
        <v>0</v>
      </c>
      <c r="G16" s="94">
        <v>2</v>
      </c>
      <c r="H16" s="94">
        <v>2</v>
      </c>
      <c r="I16" s="94">
        <v>36</v>
      </c>
      <c r="J16" s="141">
        <v>0</v>
      </c>
      <c r="K16" s="8">
        <v>6</v>
      </c>
      <c r="L16" s="8">
        <v>9</v>
      </c>
      <c r="M16" s="8">
        <v>13</v>
      </c>
      <c r="N16" s="8">
        <v>5</v>
      </c>
      <c r="O16" s="8">
        <v>2</v>
      </c>
      <c r="P16" s="8">
        <v>1</v>
      </c>
      <c r="Q16" s="40" t="s">
        <v>41</v>
      </c>
      <c r="R16" s="9"/>
    </row>
    <row r="17" spans="1:18" ht="12" customHeight="1" x14ac:dyDescent="0.25">
      <c r="A17" s="4"/>
      <c r="B17" s="5" t="s">
        <v>68</v>
      </c>
      <c r="C17" s="6" t="s">
        <v>43</v>
      </c>
      <c r="D17" s="140">
        <v>643</v>
      </c>
      <c r="E17" s="7">
        <v>69</v>
      </c>
      <c r="F17" s="94">
        <v>1</v>
      </c>
      <c r="G17" s="94">
        <v>26</v>
      </c>
      <c r="H17" s="94">
        <v>42</v>
      </c>
      <c r="I17" s="94">
        <v>574</v>
      </c>
      <c r="J17" s="141">
        <v>1</v>
      </c>
      <c r="K17" s="8">
        <v>67</v>
      </c>
      <c r="L17" s="8">
        <v>146</v>
      </c>
      <c r="M17" s="8">
        <v>188</v>
      </c>
      <c r="N17" s="8">
        <v>87</v>
      </c>
      <c r="O17" s="8">
        <v>68</v>
      </c>
      <c r="P17" s="8">
        <v>17</v>
      </c>
      <c r="Q17" s="40" t="s">
        <v>43</v>
      </c>
      <c r="R17" s="9">
        <v>3</v>
      </c>
    </row>
    <row r="18" spans="1:18" ht="20.25" customHeight="1" x14ac:dyDescent="0.25">
      <c r="A18" s="4">
        <v>4</v>
      </c>
      <c r="B18" s="5" t="s">
        <v>49</v>
      </c>
      <c r="C18" s="6" t="s">
        <v>39</v>
      </c>
      <c r="D18" s="140">
        <v>639</v>
      </c>
      <c r="E18" s="7">
        <v>57</v>
      </c>
      <c r="F18" s="94">
        <v>3</v>
      </c>
      <c r="G18" s="94">
        <v>27</v>
      </c>
      <c r="H18" s="94">
        <v>27</v>
      </c>
      <c r="I18" s="94">
        <v>582</v>
      </c>
      <c r="J18" s="141">
        <v>4</v>
      </c>
      <c r="K18" s="8">
        <v>46</v>
      </c>
      <c r="L18" s="8">
        <v>177</v>
      </c>
      <c r="M18" s="8">
        <v>255</v>
      </c>
      <c r="N18" s="8">
        <v>68</v>
      </c>
      <c r="O18" s="8">
        <v>25</v>
      </c>
      <c r="P18" s="19">
        <v>7</v>
      </c>
      <c r="Q18" s="40" t="s">
        <v>39</v>
      </c>
      <c r="R18" s="9"/>
    </row>
    <row r="19" spans="1:18" ht="12" customHeight="1" x14ac:dyDescent="0.25">
      <c r="A19" s="4"/>
      <c r="B19" s="5" t="s">
        <v>50</v>
      </c>
      <c r="C19" s="6" t="s">
        <v>41</v>
      </c>
      <c r="D19" s="140">
        <v>60</v>
      </c>
      <c r="E19" s="7">
        <v>5</v>
      </c>
      <c r="F19" s="94">
        <v>1</v>
      </c>
      <c r="G19" s="94">
        <v>2</v>
      </c>
      <c r="H19" s="94">
        <v>2</v>
      </c>
      <c r="I19" s="94">
        <v>55</v>
      </c>
      <c r="J19" s="141">
        <v>0</v>
      </c>
      <c r="K19" s="8">
        <v>4</v>
      </c>
      <c r="L19" s="8">
        <v>18</v>
      </c>
      <c r="M19" s="8">
        <v>20</v>
      </c>
      <c r="N19" s="8">
        <v>7</v>
      </c>
      <c r="O19" s="8">
        <v>4</v>
      </c>
      <c r="P19" s="19">
        <v>2</v>
      </c>
      <c r="Q19" s="40" t="s">
        <v>41</v>
      </c>
      <c r="R19" s="9"/>
    </row>
    <row r="20" spans="1:18" ht="12" customHeight="1" x14ac:dyDescent="0.25">
      <c r="A20" s="4"/>
      <c r="B20" s="5"/>
      <c r="C20" s="6" t="s">
        <v>43</v>
      </c>
      <c r="D20" s="140">
        <v>699</v>
      </c>
      <c r="E20" s="7">
        <v>62</v>
      </c>
      <c r="F20" s="94">
        <v>4</v>
      </c>
      <c r="G20" s="94">
        <v>29</v>
      </c>
      <c r="H20" s="94">
        <v>29</v>
      </c>
      <c r="I20" s="94">
        <v>637</v>
      </c>
      <c r="J20" s="141">
        <v>4</v>
      </c>
      <c r="K20" s="8">
        <v>50</v>
      </c>
      <c r="L20" s="8">
        <v>195</v>
      </c>
      <c r="M20" s="8">
        <v>275</v>
      </c>
      <c r="N20" s="8">
        <v>75</v>
      </c>
      <c r="O20" s="8">
        <v>29</v>
      </c>
      <c r="P20" s="19">
        <v>9</v>
      </c>
      <c r="Q20" s="40" t="s">
        <v>43</v>
      </c>
      <c r="R20" s="9">
        <v>4</v>
      </c>
    </row>
    <row r="21" spans="1:18" ht="20.25" customHeight="1" x14ac:dyDescent="0.25">
      <c r="A21" s="4">
        <v>5</v>
      </c>
      <c r="B21" s="5" t="s">
        <v>51</v>
      </c>
      <c r="C21" s="6" t="s">
        <v>39</v>
      </c>
      <c r="D21" s="140">
        <v>385</v>
      </c>
      <c r="E21" s="7">
        <v>59</v>
      </c>
      <c r="F21" s="94">
        <v>5</v>
      </c>
      <c r="G21" s="94">
        <v>29</v>
      </c>
      <c r="H21" s="94">
        <v>25</v>
      </c>
      <c r="I21" s="94">
        <v>326</v>
      </c>
      <c r="J21" s="141">
        <v>3</v>
      </c>
      <c r="K21" s="8">
        <v>32</v>
      </c>
      <c r="L21" s="8">
        <v>97</v>
      </c>
      <c r="M21" s="8">
        <v>135</v>
      </c>
      <c r="N21" s="8">
        <v>42</v>
      </c>
      <c r="O21" s="8">
        <v>14</v>
      </c>
      <c r="P21" s="19">
        <v>3</v>
      </c>
      <c r="Q21" s="40" t="s">
        <v>39</v>
      </c>
      <c r="R21" s="9"/>
    </row>
    <row r="22" spans="1:18" ht="12" customHeight="1" x14ac:dyDescent="0.25">
      <c r="A22" s="4"/>
      <c r="B22" s="5" t="s">
        <v>52</v>
      </c>
      <c r="C22" s="6" t="s">
        <v>41</v>
      </c>
      <c r="D22" s="140">
        <v>24</v>
      </c>
      <c r="E22" s="7">
        <v>2</v>
      </c>
      <c r="F22" s="94">
        <v>1</v>
      </c>
      <c r="G22" s="94">
        <v>1</v>
      </c>
      <c r="H22" s="94">
        <v>0</v>
      </c>
      <c r="I22" s="94">
        <v>22</v>
      </c>
      <c r="J22" s="141">
        <v>0</v>
      </c>
      <c r="K22" s="8">
        <v>1</v>
      </c>
      <c r="L22" s="8">
        <v>11</v>
      </c>
      <c r="M22" s="8">
        <v>9</v>
      </c>
      <c r="N22" s="8">
        <v>1</v>
      </c>
      <c r="O22" s="8">
        <v>0</v>
      </c>
      <c r="P22" s="19">
        <v>0</v>
      </c>
      <c r="Q22" s="40" t="s">
        <v>41</v>
      </c>
      <c r="R22" s="9"/>
    </row>
    <row r="23" spans="1:18" ht="12" customHeight="1" x14ac:dyDescent="0.25">
      <c r="A23" s="4"/>
      <c r="B23" s="5" t="s">
        <v>288</v>
      </c>
      <c r="C23" s="6" t="s">
        <v>43</v>
      </c>
      <c r="D23" s="140">
        <v>409</v>
      </c>
      <c r="E23" s="7">
        <v>61</v>
      </c>
      <c r="F23" s="94">
        <v>6</v>
      </c>
      <c r="G23" s="94">
        <v>30</v>
      </c>
      <c r="H23" s="94">
        <v>25</v>
      </c>
      <c r="I23" s="94">
        <v>348</v>
      </c>
      <c r="J23" s="141">
        <v>3</v>
      </c>
      <c r="K23" s="8">
        <v>33</v>
      </c>
      <c r="L23" s="8">
        <v>108</v>
      </c>
      <c r="M23" s="8">
        <v>144</v>
      </c>
      <c r="N23" s="8">
        <v>43</v>
      </c>
      <c r="O23" s="8">
        <v>14</v>
      </c>
      <c r="P23" s="19">
        <v>3</v>
      </c>
      <c r="Q23" s="40" t="s">
        <v>43</v>
      </c>
      <c r="R23" s="9">
        <v>5</v>
      </c>
    </row>
    <row r="24" spans="1:18" ht="20.25" customHeight="1" x14ac:dyDescent="0.25">
      <c r="A24" s="4">
        <v>6</v>
      </c>
      <c r="B24" s="5" t="s">
        <v>53</v>
      </c>
      <c r="C24" s="6" t="s">
        <v>39</v>
      </c>
      <c r="D24" s="140">
        <v>348</v>
      </c>
      <c r="E24" s="7">
        <v>17</v>
      </c>
      <c r="F24" s="94">
        <v>2</v>
      </c>
      <c r="G24" s="94">
        <v>4</v>
      </c>
      <c r="H24" s="94">
        <v>11</v>
      </c>
      <c r="I24" s="94">
        <v>331</v>
      </c>
      <c r="J24" s="141">
        <v>2</v>
      </c>
      <c r="K24" s="8">
        <v>19</v>
      </c>
      <c r="L24" s="8">
        <v>82</v>
      </c>
      <c r="M24" s="8">
        <v>132</v>
      </c>
      <c r="N24" s="8">
        <v>52</v>
      </c>
      <c r="O24" s="8">
        <v>27</v>
      </c>
      <c r="P24" s="19">
        <v>17</v>
      </c>
      <c r="Q24" s="40" t="s">
        <v>39</v>
      </c>
      <c r="R24" s="9"/>
    </row>
    <row r="25" spans="1:18" ht="12" customHeight="1" x14ac:dyDescent="0.25">
      <c r="A25" s="4"/>
      <c r="B25" s="5" t="s">
        <v>54</v>
      </c>
      <c r="C25" s="6" t="s">
        <v>41</v>
      </c>
      <c r="D25" s="140">
        <v>64</v>
      </c>
      <c r="E25" s="7">
        <v>5</v>
      </c>
      <c r="F25" s="94">
        <v>0</v>
      </c>
      <c r="G25" s="94">
        <v>2</v>
      </c>
      <c r="H25" s="94">
        <v>3</v>
      </c>
      <c r="I25" s="94">
        <v>59</v>
      </c>
      <c r="J25" s="141">
        <v>0</v>
      </c>
      <c r="K25" s="8">
        <v>6</v>
      </c>
      <c r="L25" s="8">
        <v>23</v>
      </c>
      <c r="M25" s="8">
        <v>14</v>
      </c>
      <c r="N25" s="8">
        <v>8</v>
      </c>
      <c r="O25" s="8">
        <v>5</v>
      </c>
      <c r="P25" s="19">
        <v>3</v>
      </c>
      <c r="Q25" s="40" t="s">
        <v>41</v>
      </c>
      <c r="R25" s="9"/>
    </row>
    <row r="26" spans="1:18" ht="12" customHeight="1" x14ac:dyDescent="0.25">
      <c r="A26" s="4"/>
      <c r="B26" s="5" t="s">
        <v>55</v>
      </c>
      <c r="C26" s="6" t="s">
        <v>43</v>
      </c>
      <c r="D26" s="140">
        <v>412</v>
      </c>
      <c r="E26" s="7">
        <v>22</v>
      </c>
      <c r="F26" s="94">
        <v>2</v>
      </c>
      <c r="G26" s="94">
        <v>6</v>
      </c>
      <c r="H26" s="94">
        <v>14</v>
      </c>
      <c r="I26" s="94">
        <v>390</v>
      </c>
      <c r="J26" s="141">
        <v>2</v>
      </c>
      <c r="K26" s="8">
        <v>25</v>
      </c>
      <c r="L26" s="8">
        <v>105</v>
      </c>
      <c r="M26" s="8">
        <v>146</v>
      </c>
      <c r="N26" s="8">
        <v>60</v>
      </c>
      <c r="O26" s="8">
        <v>32</v>
      </c>
      <c r="P26" s="19">
        <v>20</v>
      </c>
      <c r="Q26" s="40" t="s">
        <v>43</v>
      </c>
      <c r="R26" s="9">
        <v>6</v>
      </c>
    </row>
    <row r="27" spans="1:18" ht="20.25" customHeight="1" x14ac:dyDescent="0.25">
      <c r="A27" s="4">
        <v>7</v>
      </c>
      <c r="B27" s="5" t="s">
        <v>56</v>
      </c>
      <c r="C27" s="5"/>
      <c r="D27" s="140"/>
      <c r="E27" s="7"/>
      <c r="F27" s="94"/>
      <c r="G27" s="94"/>
      <c r="H27" s="94"/>
      <c r="I27" s="94"/>
      <c r="J27" s="141"/>
      <c r="K27" s="8"/>
      <c r="L27" s="8"/>
      <c r="M27" s="8"/>
      <c r="N27" s="8"/>
      <c r="O27" s="8"/>
      <c r="P27" s="19"/>
      <c r="Q27" s="42"/>
      <c r="R27" s="9"/>
    </row>
    <row r="28" spans="1:18" ht="12" customHeight="1" x14ac:dyDescent="0.25">
      <c r="A28" s="4"/>
      <c r="B28" s="5" t="s">
        <v>57</v>
      </c>
      <c r="C28" s="5"/>
      <c r="D28" s="140"/>
      <c r="E28" s="7"/>
      <c r="F28" s="94"/>
      <c r="G28" s="94"/>
      <c r="H28" s="94"/>
      <c r="I28" s="94"/>
      <c r="J28" s="141"/>
      <c r="K28" s="8"/>
      <c r="L28" s="8"/>
      <c r="M28" s="8"/>
      <c r="N28" s="8"/>
      <c r="O28" s="8"/>
      <c r="P28" s="19"/>
      <c r="Q28" s="42"/>
      <c r="R28" s="9"/>
    </row>
    <row r="29" spans="1:18" ht="12" customHeight="1" x14ac:dyDescent="0.25">
      <c r="A29" s="4"/>
      <c r="B29" s="5" t="s">
        <v>71</v>
      </c>
      <c r="C29" s="6" t="s">
        <v>39</v>
      </c>
      <c r="D29" s="140">
        <v>35</v>
      </c>
      <c r="E29" s="7">
        <v>3</v>
      </c>
      <c r="F29" s="94">
        <v>0</v>
      </c>
      <c r="G29" s="94">
        <v>2</v>
      </c>
      <c r="H29" s="94">
        <v>1</v>
      </c>
      <c r="I29" s="94">
        <v>32</v>
      </c>
      <c r="J29" s="141">
        <v>0</v>
      </c>
      <c r="K29" s="8">
        <v>2</v>
      </c>
      <c r="L29" s="8">
        <v>8</v>
      </c>
      <c r="M29" s="8">
        <v>12</v>
      </c>
      <c r="N29" s="8">
        <v>5</v>
      </c>
      <c r="O29" s="8">
        <v>3</v>
      </c>
      <c r="P29" s="19">
        <v>2</v>
      </c>
      <c r="Q29" s="40" t="s">
        <v>39</v>
      </c>
      <c r="R29" s="9"/>
    </row>
    <row r="30" spans="1:18" ht="12" customHeight="1" x14ac:dyDescent="0.25">
      <c r="A30" s="4"/>
      <c r="B30" s="5" t="s">
        <v>58</v>
      </c>
      <c r="C30" s="6" t="s">
        <v>41</v>
      </c>
      <c r="D30" s="140">
        <v>3</v>
      </c>
      <c r="E30" s="7">
        <v>1</v>
      </c>
      <c r="F30" s="94">
        <v>0</v>
      </c>
      <c r="G30" s="94">
        <v>1</v>
      </c>
      <c r="H30" s="94">
        <v>0</v>
      </c>
      <c r="I30" s="94">
        <v>2</v>
      </c>
      <c r="J30" s="141">
        <v>0</v>
      </c>
      <c r="K30" s="8">
        <v>0</v>
      </c>
      <c r="L30" s="8">
        <v>0</v>
      </c>
      <c r="M30" s="8">
        <v>0</v>
      </c>
      <c r="N30" s="8">
        <v>0</v>
      </c>
      <c r="O30" s="8">
        <v>1</v>
      </c>
      <c r="P30" s="19">
        <v>1</v>
      </c>
      <c r="Q30" s="40" t="s">
        <v>41</v>
      </c>
      <c r="R30" s="9"/>
    </row>
    <row r="31" spans="1:18" ht="12" customHeight="1" x14ac:dyDescent="0.25">
      <c r="A31" s="4"/>
      <c r="B31" s="5" t="s">
        <v>69</v>
      </c>
      <c r="C31" s="6" t="s">
        <v>43</v>
      </c>
      <c r="D31" s="140">
        <v>38</v>
      </c>
      <c r="E31" s="7">
        <v>4</v>
      </c>
      <c r="F31" s="94">
        <v>0</v>
      </c>
      <c r="G31" s="94">
        <v>3</v>
      </c>
      <c r="H31" s="94">
        <v>1</v>
      </c>
      <c r="I31" s="94">
        <v>34</v>
      </c>
      <c r="J31" s="141">
        <v>0</v>
      </c>
      <c r="K31" s="8">
        <v>2</v>
      </c>
      <c r="L31" s="8">
        <v>8</v>
      </c>
      <c r="M31" s="8">
        <v>12</v>
      </c>
      <c r="N31" s="8">
        <v>5</v>
      </c>
      <c r="O31" s="8">
        <v>4</v>
      </c>
      <c r="P31" s="19">
        <v>3</v>
      </c>
      <c r="Q31" s="40" t="s">
        <v>43</v>
      </c>
      <c r="R31" s="9">
        <v>7</v>
      </c>
    </row>
    <row r="32" spans="1:18" ht="20.25" customHeight="1" x14ac:dyDescent="0.25">
      <c r="A32" s="4">
        <v>8</v>
      </c>
      <c r="B32" s="5" t="s">
        <v>59</v>
      </c>
      <c r="C32" s="5"/>
      <c r="D32" s="140"/>
      <c r="E32" s="7"/>
      <c r="F32" s="94"/>
      <c r="G32" s="94"/>
      <c r="H32" s="94"/>
      <c r="I32" s="94"/>
      <c r="J32" s="141"/>
      <c r="K32" s="8"/>
      <c r="L32" s="8"/>
      <c r="M32" s="8"/>
      <c r="N32" s="8"/>
      <c r="O32" s="8"/>
      <c r="P32" s="19"/>
      <c r="Q32" s="42"/>
      <c r="R32" s="9"/>
    </row>
    <row r="33" spans="1:18" ht="12" customHeight="1" x14ac:dyDescent="0.25">
      <c r="A33" s="4"/>
      <c r="B33" s="5" t="s">
        <v>60</v>
      </c>
      <c r="C33" s="6" t="s">
        <v>39</v>
      </c>
      <c r="D33" s="140">
        <v>97</v>
      </c>
      <c r="E33" s="7">
        <v>5</v>
      </c>
      <c r="F33" s="94">
        <v>0</v>
      </c>
      <c r="G33" s="94">
        <v>0</v>
      </c>
      <c r="H33" s="94">
        <v>5</v>
      </c>
      <c r="I33" s="94">
        <v>92</v>
      </c>
      <c r="J33" s="141">
        <v>0</v>
      </c>
      <c r="K33" s="8">
        <v>5</v>
      </c>
      <c r="L33" s="8">
        <v>14</v>
      </c>
      <c r="M33" s="8">
        <v>38</v>
      </c>
      <c r="N33" s="8">
        <v>26</v>
      </c>
      <c r="O33" s="8">
        <v>7</v>
      </c>
      <c r="P33" s="19">
        <v>2</v>
      </c>
      <c r="Q33" s="40" t="s">
        <v>39</v>
      </c>
      <c r="R33" s="9"/>
    </row>
    <row r="34" spans="1:18" ht="12" customHeight="1" x14ac:dyDescent="0.25">
      <c r="A34" s="4"/>
      <c r="B34" s="5" t="s">
        <v>70</v>
      </c>
      <c r="C34" s="6" t="s">
        <v>41</v>
      </c>
      <c r="D34" s="140">
        <v>4</v>
      </c>
      <c r="E34" s="7">
        <v>0</v>
      </c>
      <c r="F34" s="94">
        <v>0</v>
      </c>
      <c r="G34" s="94">
        <v>0</v>
      </c>
      <c r="H34" s="94">
        <v>0</v>
      </c>
      <c r="I34" s="94">
        <v>4</v>
      </c>
      <c r="J34" s="141">
        <v>0</v>
      </c>
      <c r="K34" s="8">
        <v>0</v>
      </c>
      <c r="L34" s="8">
        <v>2</v>
      </c>
      <c r="M34" s="8">
        <v>2</v>
      </c>
      <c r="N34" s="8">
        <v>0</v>
      </c>
      <c r="O34" s="8">
        <v>0</v>
      </c>
      <c r="P34" s="19">
        <v>0</v>
      </c>
      <c r="Q34" s="40" t="s">
        <v>41</v>
      </c>
      <c r="R34" s="9"/>
    </row>
    <row r="35" spans="1:18" ht="12" customHeight="1" x14ac:dyDescent="0.25">
      <c r="A35" s="4"/>
      <c r="B35" s="5" t="s">
        <v>61</v>
      </c>
      <c r="C35" s="6" t="s">
        <v>43</v>
      </c>
      <c r="D35" s="140">
        <v>101</v>
      </c>
      <c r="E35" s="7">
        <v>5</v>
      </c>
      <c r="F35" s="94">
        <v>0</v>
      </c>
      <c r="G35" s="94">
        <v>0</v>
      </c>
      <c r="H35" s="94">
        <v>5</v>
      </c>
      <c r="I35" s="94">
        <v>96</v>
      </c>
      <c r="J35" s="141">
        <v>0</v>
      </c>
      <c r="K35" s="8">
        <v>5</v>
      </c>
      <c r="L35" s="8">
        <v>16</v>
      </c>
      <c r="M35" s="8">
        <v>40</v>
      </c>
      <c r="N35" s="8">
        <v>26</v>
      </c>
      <c r="O35" s="8">
        <v>7</v>
      </c>
      <c r="P35" s="19">
        <v>2</v>
      </c>
      <c r="Q35" s="40" t="s">
        <v>43</v>
      </c>
      <c r="R35" s="9">
        <v>8</v>
      </c>
    </row>
    <row r="36" spans="1:18" ht="20.25" customHeight="1" x14ac:dyDescent="0.25">
      <c r="A36" s="4">
        <v>9</v>
      </c>
      <c r="B36" s="5" t="s">
        <v>62</v>
      </c>
      <c r="C36" s="6" t="s">
        <v>39</v>
      </c>
      <c r="D36" s="140">
        <v>336</v>
      </c>
      <c r="E36" s="7">
        <v>11</v>
      </c>
      <c r="F36" s="94">
        <v>0</v>
      </c>
      <c r="G36" s="94">
        <v>2</v>
      </c>
      <c r="H36" s="94">
        <v>9</v>
      </c>
      <c r="I36" s="94">
        <v>325</v>
      </c>
      <c r="J36" s="141">
        <v>0</v>
      </c>
      <c r="K36" s="8">
        <v>14</v>
      </c>
      <c r="L36" s="8">
        <v>99</v>
      </c>
      <c r="M36" s="8">
        <v>144</v>
      </c>
      <c r="N36" s="8">
        <v>42</v>
      </c>
      <c r="O36" s="8">
        <v>19</v>
      </c>
      <c r="P36" s="19">
        <v>7</v>
      </c>
      <c r="Q36" s="40" t="s">
        <v>39</v>
      </c>
      <c r="R36" s="9"/>
    </row>
    <row r="37" spans="1:18" ht="12" customHeight="1" x14ac:dyDescent="0.25">
      <c r="A37" s="4"/>
      <c r="B37" s="5" t="s">
        <v>269</v>
      </c>
      <c r="C37" s="6" t="s">
        <v>41</v>
      </c>
      <c r="D37" s="140">
        <v>33</v>
      </c>
      <c r="E37" s="7">
        <v>1</v>
      </c>
      <c r="F37" s="94">
        <v>0</v>
      </c>
      <c r="G37" s="94">
        <v>0</v>
      </c>
      <c r="H37" s="94">
        <v>1</v>
      </c>
      <c r="I37" s="94">
        <v>32</v>
      </c>
      <c r="J37" s="141">
        <v>0</v>
      </c>
      <c r="K37" s="8">
        <v>3</v>
      </c>
      <c r="L37" s="8">
        <v>6</v>
      </c>
      <c r="M37" s="8">
        <v>14</v>
      </c>
      <c r="N37" s="8">
        <v>7</v>
      </c>
      <c r="O37" s="8">
        <v>1</v>
      </c>
      <c r="P37" s="19">
        <v>1</v>
      </c>
      <c r="Q37" s="40" t="s">
        <v>41</v>
      </c>
      <c r="R37" s="9"/>
    </row>
    <row r="38" spans="1:18" ht="12" customHeight="1" x14ac:dyDescent="0.25">
      <c r="A38" s="4"/>
      <c r="B38" s="5" t="s">
        <v>63</v>
      </c>
      <c r="C38" s="6" t="s">
        <v>43</v>
      </c>
      <c r="D38" s="140">
        <v>369</v>
      </c>
      <c r="E38" s="7">
        <v>12</v>
      </c>
      <c r="F38" s="94">
        <v>0</v>
      </c>
      <c r="G38" s="94">
        <v>2</v>
      </c>
      <c r="H38" s="94">
        <v>10</v>
      </c>
      <c r="I38" s="94">
        <v>357</v>
      </c>
      <c r="J38" s="141">
        <v>0</v>
      </c>
      <c r="K38" s="8">
        <v>17</v>
      </c>
      <c r="L38" s="8">
        <v>105</v>
      </c>
      <c r="M38" s="8">
        <v>158</v>
      </c>
      <c r="N38" s="8">
        <v>49</v>
      </c>
      <c r="O38" s="8">
        <v>20</v>
      </c>
      <c r="P38" s="19">
        <v>8</v>
      </c>
      <c r="Q38" s="40" t="s">
        <v>43</v>
      </c>
      <c r="R38" s="9">
        <v>9</v>
      </c>
    </row>
    <row r="39" spans="1:18" ht="12" customHeight="1" x14ac:dyDescent="0.25">
      <c r="A39" s="4"/>
      <c r="B39" s="5" t="s">
        <v>64</v>
      </c>
      <c r="C39" s="6"/>
      <c r="D39" s="140"/>
      <c r="E39" s="7"/>
      <c r="F39" s="94"/>
      <c r="G39" s="94"/>
      <c r="H39" s="94"/>
      <c r="I39" s="94"/>
      <c r="J39" s="141"/>
      <c r="K39" s="8"/>
      <c r="L39" s="8"/>
      <c r="M39" s="8"/>
      <c r="N39" s="8"/>
      <c r="O39" s="8"/>
      <c r="P39" s="19"/>
      <c r="Q39" s="40"/>
      <c r="R39" s="9"/>
    </row>
    <row r="40" spans="1:18" ht="20.25" customHeight="1" x14ac:dyDescent="0.25">
      <c r="A40" s="4">
        <v>10</v>
      </c>
      <c r="B40" s="5" t="s">
        <v>293</v>
      </c>
      <c r="C40" s="6" t="s">
        <v>39</v>
      </c>
      <c r="D40" s="140">
        <v>292</v>
      </c>
      <c r="E40" s="7">
        <v>10</v>
      </c>
      <c r="F40" s="94">
        <v>0</v>
      </c>
      <c r="G40" s="94">
        <v>2</v>
      </c>
      <c r="H40" s="94">
        <v>8</v>
      </c>
      <c r="I40" s="94">
        <v>282</v>
      </c>
      <c r="J40" s="141">
        <v>0</v>
      </c>
      <c r="K40" s="8">
        <v>12</v>
      </c>
      <c r="L40" s="8">
        <v>90</v>
      </c>
      <c r="M40" s="8">
        <v>132</v>
      </c>
      <c r="N40" s="8">
        <v>36</v>
      </c>
      <c r="O40" s="8">
        <v>9</v>
      </c>
      <c r="P40" s="19">
        <v>3</v>
      </c>
      <c r="Q40" s="40" t="s">
        <v>39</v>
      </c>
      <c r="R40" s="9"/>
    </row>
    <row r="41" spans="1:18" ht="12" customHeight="1" x14ac:dyDescent="0.25">
      <c r="A41" s="4"/>
      <c r="B41" s="5"/>
      <c r="C41" s="6" t="s">
        <v>41</v>
      </c>
      <c r="D41" s="140">
        <v>30</v>
      </c>
      <c r="E41" s="7">
        <v>1</v>
      </c>
      <c r="F41" s="94">
        <v>0</v>
      </c>
      <c r="G41" s="94">
        <v>0</v>
      </c>
      <c r="H41" s="94">
        <v>1</v>
      </c>
      <c r="I41" s="94">
        <v>29</v>
      </c>
      <c r="J41" s="141">
        <v>0</v>
      </c>
      <c r="K41" s="8">
        <v>3</v>
      </c>
      <c r="L41" s="8">
        <v>6</v>
      </c>
      <c r="M41" s="8">
        <v>13</v>
      </c>
      <c r="N41" s="8">
        <v>5</v>
      </c>
      <c r="O41" s="8">
        <v>1</v>
      </c>
      <c r="P41" s="19">
        <v>1</v>
      </c>
      <c r="Q41" s="40" t="s">
        <v>41</v>
      </c>
      <c r="R41" s="9"/>
    </row>
    <row r="42" spans="1:18" ht="12" customHeight="1" x14ac:dyDescent="0.25">
      <c r="A42" s="4"/>
      <c r="B42" s="5"/>
      <c r="C42" s="6" t="s">
        <v>43</v>
      </c>
      <c r="D42" s="140">
        <v>322</v>
      </c>
      <c r="E42" s="7">
        <v>11</v>
      </c>
      <c r="F42" s="94">
        <v>0</v>
      </c>
      <c r="G42" s="94">
        <v>2</v>
      </c>
      <c r="H42" s="94">
        <v>9</v>
      </c>
      <c r="I42" s="94">
        <v>311</v>
      </c>
      <c r="J42" s="141">
        <v>0</v>
      </c>
      <c r="K42" s="8">
        <v>15</v>
      </c>
      <c r="L42" s="8">
        <v>96</v>
      </c>
      <c r="M42" s="8">
        <v>145</v>
      </c>
      <c r="N42" s="8">
        <v>41</v>
      </c>
      <c r="O42" s="8">
        <v>10</v>
      </c>
      <c r="P42" s="19">
        <v>4</v>
      </c>
      <c r="Q42" s="40" t="s">
        <v>43</v>
      </c>
      <c r="R42" s="9">
        <v>10</v>
      </c>
    </row>
    <row r="43" spans="1:18" ht="20.25" customHeight="1" x14ac:dyDescent="0.25">
      <c r="A43" s="4">
        <v>11</v>
      </c>
      <c r="B43" s="5" t="s">
        <v>294</v>
      </c>
      <c r="C43" s="6" t="s">
        <v>39</v>
      </c>
      <c r="D43" s="140">
        <v>9</v>
      </c>
      <c r="E43" s="7">
        <v>0</v>
      </c>
      <c r="F43" s="94">
        <v>0</v>
      </c>
      <c r="G43" s="94">
        <v>0</v>
      </c>
      <c r="H43" s="94">
        <v>0</v>
      </c>
      <c r="I43" s="94">
        <v>9</v>
      </c>
      <c r="J43" s="141">
        <v>0</v>
      </c>
      <c r="K43" s="8">
        <v>0</v>
      </c>
      <c r="L43" s="8">
        <v>4</v>
      </c>
      <c r="M43" s="8">
        <v>3</v>
      </c>
      <c r="N43" s="8">
        <v>1</v>
      </c>
      <c r="O43" s="8">
        <v>1</v>
      </c>
      <c r="P43" s="19">
        <v>0</v>
      </c>
      <c r="Q43" s="40" t="s">
        <v>39</v>
      </c>
      <c r="R43" s="9"/>
    </row>
    <row r="44" spans="1:18" ht="12" customHeight="1" x14ac:dyDescent="0.25">
      <c r="A44" s="4"/>
      <c r="B44" s="5"/>
      <c r="C44" s="6" t="s">
        <v>41</v>
      </c>
      <c r="D44" s="140">
        <v>1</v>
      </c>
      <c r="E44" s="7">
        <v>0</v>
      </c>
      <c r="F44" s="94">
        <v>0</v>
      </c>
      <c r="G44" s="94">
        <v>0</v>
      </c>
      <c r="H44" s="94">
        <v>0</v>
      </c>
      <c r="I44" s="94">
        <v>1</v>
      </c>
      <c r="J44" s="141">
        <v>0</v>
      </c>
      <c r="K44" s="8">
        <v>0</v>
      </c>
      <c r="L44" s="8">
        <v>0</v>
      </c>
      <c r="M44" s="8">
        <v>0</v>
      </c>
      <c r="N44" s="8">
        <v>1</v>
      </c>
      <c r="O44" s="8">
        <v>0</v>
      </c>
      <c r="P44" s="19">
        <v>0</v>
      </c>
      <c r="Q44" s="40" t="s">
        <v>41</v>
      </c>
      <c r="R44" s="9"/>
    </row>
    <row r="45" spans="1:18" ht="12" customHeight="1" x14ac:dyDescent="0.25">
      <c r="A45" s="4"/>
      <c r="B45" s="5"/>
      <c r="C45" s="6" t="s">
        <v>43</v>
      </c>
      <c r="D45" s="140">
        <v>10</v>
      </c>
      <c r="E45" s="7">
        <v>0</v>
      </c>
      <c r="F45" s="94">
        <v>0</v>
      </c>
      <c r="G45" s="94">
        <v>0</v>
      </c>
      <c r="H45" s="94">
        <v>0</v>
      </c>
      <c r="I45" s="94">
        <v>10</v>
      </c>
      <c r="J45" s="141">
        <v>0</v>
      </c>
      <c r="K45" s="8">
        <v>0</v>
      </c>
      <c r="L45" s="8">
        <v>4</v>
      </c>
      <c r="M45" s="8">
        <v>3</v>
      </c>
      <c r="N45" s="8">
        <v>2</v>
      </c>
      <c r="O45" s="8">
        <v>1</v>
      </c>
      <c r="P45" s="19">
        <v>0</v>
      </c>
      <c r="Q45" s="40" t="s">
        <v>43</v>
      </c>
      <c r="R45" s="9">
        <v>11</v>
      </c>
    </row>
    <row r="46" spans="1:18" ht="20.25" customHeight="1" x14ac:dyDescent="0.25">
      <c r="A46" s="4">
        <v>12</v>
      </c>
      <c r="B46" s="284" t="s">
        <v>567</v>
      </c>
      <c r="C46" s="40" t="s">
        <v>39</v>
      </c>
      <c r="D46" s="140">
        <v>8</v>
      </c>
      <c r="E46" s="7" t="s">
        <v>568</v>
      </c>
      <c r="F46" s="94" t="s">
        <v>569</v>
      </c>
      <c r="G46" s="94" t="s">
        <v>569</v>
      </c>
      <c r="H46" s="94" t="s">
        <v>569</v>
      </c>
      <c r="I46" s="94">
        <v>8</v>
      </c>
      <c r="J46" s="141" t="s">
        <v>568</v>
      </c>
      <c r="K46" s="8" t="s">
        <v>570</v>
      </c>
      <c r="L46" s="8" t="s">
        <v>570</v>
      </c>
      <c r="M46" s="8" t="s">
        <v>570</v>
      </c>
      <c r="N46" s="8">
        <v>0</v>
      </c>
      <c r="O46" s="8">
        <v>7</v>
      </c>
      <c r="P46" s="19">
        <v>1</v>
      </c>
      <c r="Q46" s="40" t="s">
        <v>39</v>
      </c>
      <c r="R46" s="9"/>
    </row>
    <row r="47" spans="1:18" ht="12" customHeight="1" x14ac:dyDescent="0.25">
      <c r="B47" s="42" t="s">
        <v>107</v>
      </c>
      <c r="C47" s="40" t="s">
        <v>41</v>
      </c>
      <c r="D47" s="140">
        <v>0</v>
      </c>
      <c r="E47" s="7" t="s">
        <v>568</v>
      </c>
      <c r="F47" s="94" t="s">
        <v>569</v>
      </c>
      <c r="G47" s="94" t="s">
        <v>569</v>
      </c>
      <c r="H47" s="94" t="s">
        <v>569</v>
      </c>
      <c r="I47" s="94">
        <v>0</v>
      </c>
      <c r="J47" s="141" t="s">
        <v>568</v>
      </c>
      <c r="K47" s="8" t="s">
        <v>570</v>
      </c>
      <c r="L47" s="8" t="s">
        <v>570</v>
      </c>
      <c r="M47" s="8" t="s">
        <v>570</v>
      </c>
      <c r="N47" s="8">
        <v>0</v>
      </c>
      <c r="O47" s="8">
        <v>0</v>
      </c>
      <c r="P47" s="19">
        <v>0</v>
      </c>
      <c r="Q47" s="40" t="s">
        <v>41</v>
      </c>
      <c r="R47" s="9"/>
    </row>
    <row r="48" spans="1:18" ht="12" customHeight="1" x14ac:dyDescent="0.25">
      <c r="A48" s="4"/>
      <c r="C48" s="40" t="s">
        <v>43</v>
      </c>
      <c r="D48" s="140">
        <v>8</v>
      </c>
      <c r="E48" s="7" t="s">
        <v>568</v>
      </c>
      <c r="F48" s="94" t="s">
        <v>569</v>
      </c>
      <c r="G48" s="94" t="s">
        <v>569</v>
      </c>
      <c r="H48" s="94" t="s">
        <v>569</v>
      </c>
      <c r="I48" s="94">
        <v>8</v>
      </c>
      <c r="J48" s="141" t="s">
        <v>568</v>
      </c>
      <c r="K48" s="8" t="s">
        <v>570</v>
      </c>
      <c r="L48" s="8" t="s">
        <v>570</v>
      </c>
      <c r="M48" s="8" t="s">
        <v>570</v>
      </c>
      <c r="N48" s="8">
        <v>0</v>
      </c>
      <c r="O48" s="8">
        <v>7</v>
      </c>
      <c r="P48" s="19">
        <v>1</v>
      </c>
      <c r="Q48" s="40" t="s">
        <v>43</v>
      </c>
      <c r="R48" s="9">
        <v>12</v>
      </c>
    </row>
    <row r="49" spans="1:18" s="1" customFormat="1" ht="20.25" customHeight="1" x14ac:dyDescent="0.25">
      <c r="A49" s="38">
        <v>13</v>
      </c>
      <c r="B49" s="10" t="s">
        <v>65</v>
      </c>
      <c r="C49" s="11" t="s">
        <v>39</v>
      </c>
      <c r="D49" s="142">
        <v>2655</v>
      </c>
      <c r="E49" s="12">
        <v>231</v>
      </c>
      <c r="F49" s="13">
        <v>12</v>
      </c>
      <c r="G49" s="13">
        <v>91</v>
      </c>
      <c r="H49" s="13">
        <v>128</v>
      </c>
      <c r="I49" s="13">
        <v>2424</v>
      </c>
      <c r="J49" s="143">
        <v>10</v>
      </c>
      <c r="K49" s="127">
        <v>189</v>
      </c>
      <c r="L49" s="127">
        <v>639</v>
      </c>
      <c r="M49" s="127">
        <v>960</v>
      </c>
      <c r="N49" s="127">
        <v>361</v>
      </c>
      <c r="O49" s="127">
        <v>199</v>
      </c>
      <c r="P49" s="183">
        <v>66</v>
      </c>
      <c r="Q49" s="45" t="s">
        <v>39</v>
      </c>
      <c r="R49" s="14"/>
    </row>
    <row r="50" spans="1:18" s="1" customFormat="1" ht="12" customHeight="1" x14ac:dyDescent="0.25">
      <c r="A50" s="10"/>
      <c r="B50" s="10"/>
      <c r="C50" s="11" t="s">
        <v>41</v>
      </c>
      <c r="D50" s="142">
        <v>237</v>
      </c>
      <c r="E50" s="12">
        <v>18</v>
      </c>
      <c r="F50" s="13">
        <v>2</v>
      </c>
      <c r="G50" s="13">
        <v>8</v>
      </c>
      <c r="H50" s="13">
        <v>8</v>
      </c>
      <c r="I50" s="13">
        <v>219</v>
      </c>
      <c r="J50" s="143">
        <v>0</v>
      </c>
      <c r="K50" s="127">
        <v>20</v>
      </c>
      <c r="L50" s="127">
        <v>73</v>
      </c>
      <c r="M50" s="127">
        <v>75</v>
      </c>
      <c r="N50" s="127">
        <v>29</v>
      </c>
      <c r="O50" s="127">
        <v>14</v>
      </c>
      <c r="P50" s="183">
        <v>8</v>
      </c>
      <c r="Q50" s="45" t="s">
        <v>41</v>
      </c>
      <c r="R50" s="15"/>
    </row>
    <row r="51" spans="1:18" s="1" customFormat="1" ht="12" customHeight="1" x14ac:dyDescent="0.25">
      <c r="A51" s="10"/>
      <c r="B51" s="10"/>
      <c r="C51" s="11" t="s">
        <v>43</v>
      </c>
      <c r="D51" s="142">
        <v>2892</v>
      </c>
      <c r="E51" s="12">
        <v>249</v>
      </c>
      <c r="F51" s="13">
        <v>14</v>
      </c>
      <c r="G51" s="13">
        <v>99</v>
      </c>
      <c r="H51" s="13">
        <v>136</v>
      </c>
      <c r="I51" s="13">
        <v>2643</v>
      </c>
      <c r="J51" s="143">
        <v>10</v>
      </c>
      <c r="K51" s="127">
        <v>209</v>
      </c>
      <c r="L51" s="127">
        <v>712</v>
      </c>
      <c r="M51" s="127">
        <v>1035</v>
      </c>
      <c r="N51" s="127">
        <v>390</v>
      </c>
      <c r="O51" s="127">
        <v>213</v>
      </c>
      <c r="P51" s="183">
        <v>74</v>
      </c>
      <c r="Q51" s="45" t="s">
        <v>43</v>
      </c>
      <c r="R51" s="14">
        <v>13</v>
      </c>
    </row>
  </sheetData>
  <sheetProtection selectLockedCells="1"/>
  <customSheetViews>
    <customSheetView guid="{AA5882D7-4E3B-48CE-B37A-B42B6DA68782}" showGridLines="0" showRuler="0" topLeftCell="F1">
      <selection activeCell="S1" sqref="S1:AM65536"/>
      <pageMargins left="0.78740157480314965" right="0.78740157480314965" top="0.98425196850393704" bottom="0.98425196850393704" header="0.51181102362204722" footer="0.51181102362204722"/>
      <pageSetup paperSize="9" firstPageNumber="16" orientation="portrait" useFirstPageNumber="1" r:id="rId1"/>
      <headerFooter alignWithMargins="0">
        <oddHeader>&amp;C&amp;9 &amp;P</oddHeader>
        <oddFooter>&amp;C&amp;"Arial,Standard"&amp;6© Statistisches Landesamt des Freistaates Sachsen - B VI 6 - j/13</oddFooter>
      </headerFooter>
    </customSheetView>
  </customSheetViews>
  <mergeCells count="22">
    <mergeCell ref="A4:A7"/>
    <mergeCell ref="B4:B7"/>
    <mergeCell ref="C4:C7"/>
    <mergeCell ref="D4:D7"/>
    <mergeCell ref="E4:H4"/>
    <mergeCell ref="E5:E7"/>
    <mergeCell ref="F5:H5"/>
    <mergeCell ref="F6:F7"/>
    <mergeCell ref="G6:G7"/>
    <mergeCell ref="H6:H7"/>
    <mergeCell ref="Q4:Q7"/>
    <mergeCell ref="R4:R7"/>
    <mergeCell ref="I4:P4"/>
    <mergeCell ref="K6:K7"/>
    <mergeCell ref="M6:M7"/>
    <mergeCell ref="N6:N7"/>
    <mergeCell ref="P6:P7"/>
    <mergeCell ref="I5:I7"/>
    <mergeCell ref="J5:P5"/>
    <mergeCell ref="J6:J7"/>
    <mergeCell ref="L6:L7"/>
    <mergeCell ref="O6:O7"/>
  </mergeCells>
  <phoneticPr fontId="8" type="noConversion"/>
  <pageMargins left="0.78740157480314965" right="0.78740157480314965" top="0.98425196850393704" bottom="0.98425196850393704" header="0.51181102362204722" footer="0.51181102362204722"/>
  <pageSetup paperSize="9" firstPageNumber="16" orientation="portrait" r:id="rId2"/>
  <headerFooter scaleWithDoc="0" alignWithMargins="0">
    <oddFooter>&amp;C&amp;"Arial,Standard"&amp;6© Statistisches Landesamt des Freistaates Sachsen - B VI 6 - j/14</oddFooter>
  </headerFooter>
  <drawing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 enableFormatConditionsCalculation="0">
    <tabColor rgb="FF92D050"/>
  </sheetPr>
  <dimension ref="A1:R49"/>
  <sheetViews>
    <sheetView showGridLines="0" zoomScaleNormal="100" workbookViewId="0"/>
  </sheetViews>
  <sheetFormatPr baseColWidth="10" defaultColWidth="11" defaultRowHeight="13.2" x14ac:dyDescent="0.25"/>
  <cols>
    <col min="1" max="1" width="3.09765625" style="3" customWidth="1"/>
    <col min="2" max="2" width="31.5" style="3" customWidth="1"/>
    <col min="3" max="3" width="9.3984375" style="3" customWidth="1"/>
    <col min="4" max="8" width="6.8984375" style="3" customWidth="1"/>
    <col min="9" max="16" width="8.09765625" style="3" customWidth="1"/>
    <col min="17" max="17" width="9.3984375" style="3" customWidth="1"/>
    <col min="18" max="18" width="3.19921875" style="3" customWidth="1"/>
    <col min="19" max="16384" width="11" style="3"/>
  </cols>
  <sheetData>
    <row r="1" spans="1:18" ht="15" customHeight="1" x14ac:dyDescent="0.25">
      <c r="A1" s="1" t="s">
        <v>507</v>
      </c>
      <c r="B1" s="2"/>
      <c r="C1" s="2"/>
    </row>
    <row r="2" spans="1:18" ht="13.8" x14ac:dyDescent="0.25">
      <c r="A2" s="1" t="s">
        <v>275</v>
      </c>
      <c r="B2" s="2"/>
      <c r="C2" s="2"/>
    </row>
    <row r="3" spans="1:18" ht="12" customHeight="1" x14ac:dyDescent="0.25">
      <c r="B3" s="2"/>
    </row>
    <row r="4" spans="1:18" ht="12" customHeight="1" x14ac:dyDescent="0.25">
      <c r="A4" s="451" t="s">
        <v>29</v>
      </c>
      <c r="B4" s="451" t="s">
        <v>66</v>
      </c>
      <c r="C4" s="454" t="s">
        <v>30</v>
      </c>
      <c r="D4" s="454" t="s">
        <v>31</v>
      </c>
      <c r="E4" s="457" t="s">
        <v>32</v>
      </c>
      <c r="F4" s="458"/>
      <c r="G4" s="458"/>
      <c r="H4" s="480"/>
      <c r="I4" s="458" t="s">
        <v>33</v>
      </c>
      <c r="J4" s="458"/>
      <c r="K4" s="458"/>
      <c r="L4" s="458"/>
      <c r="M4" s="458"/>
      <c r="N4" s="458"/>
      <c r="O4" s="458"/>
      <c r="P4" s="480"/>
      <c r="Q4" s="454" t="s">
        <v>30</v>
      </c>
      <c r="R4" s="463" t="s">
        <v>29</v>
      </c>
    </row>
    <row r="5" spans="1:18" ht="12" customHeight="1" x14ac:dyDescent="0.25">
      <c r="A5" s="465"/>
      <c r="B5" s="452"/>
      <c r="C5" s="455"/>
      <c r="D5" s="455"/>
      <c r="E5" s="459" t="s">
        <v>34</v>
      </c>
      <c r="F5" s="466" t="s">
        <v>35</v>
      </c>
      <c r="G5" s="467"/>
      <c r="H5" s="482"/>
      <c r="I5" s="481" t="s">
        <v>34</v>
      </c>
      <c r="J5" s="466" t="s">
        <v>35</v>
      </c>
      <c r="K5" s="467"/>
      <c r="L5" s="467"/>
      <c r="M5" s="467"/>
      <c r="N5" s="467"/>
      <c r="O5" s="467"/>
      <c r="P5" s="482"/>
      <c r="Q5" s="455"/>
      <c r="R5" s="464"/>
    </row>
    <row r="6" spans="1:18" ht="12" customHeight="1" x14ac:dyDescent="0.25">
      <c r="A6" s="465"/>
      <c r="B6" s="452"/>
      <c r="C6" s="455"/>
      <c r="D6" s="455"/>
      <c r="E6" s="455"/>
      <c r="F6" s="459" t="s">
        <v>72</v>
      </c>
      <c r="G6" s="459" t="s">
        <v>73</v>
      </c>
      <c r="H6" s="459" t="s">
        <v>36</v>
      </c>
      <c r="I6" s="465"/>
      <c r="J6" s="459" t="s">
        <v>73</v>
      </c>
      <c r="K6" s="459" t="s">
        <v>74</v>
      </c>
      <c r="L6" s="459" t="s">
        <v>75</v>
      </c>
      <c r="M6" s="459" t="s">
        <v>76</v>
      </c>
      <c r="N6" s="459" t="s">
        <v>77</v>
      </c>
      <c r="O6" s="483" t="s">
        <v>78</v>
      </c>
      <c r="P6" s="459" t="s">
        <v>37</v>
      </c>
      <c r="Q6" s="465"/>
      <c r="R6" s="464"/>
    </row>
    <row r="7" spans="1:18" ht="12" customHeight="1" x14ac:dyDescent="0.25">
      <c r="A7" s="472"/>
      <c r="B7" s="453"/>
      <c r="C7" s="456"/>
      <c r="D7" s="456"/>
      <c r="E7" s="456"/>
      <c r="F7" s="456"/>
      <c r="G7" s="456"/>
      <c r="H7" s="456"/>
      <c r="I7" s="472"/>
      <c r="J7" s="456"/>
      <c r="K7" s="456"/>
      <c r="L7" s="456"/>
      <c r="M7" s="456"/>
      <c r="N7" s="456"/>
      <c r="O7" s="469"/>
      <c r="P7" s="456"/>
      <c r="Q7" s="472"/>
      <c r="R7" s="461"/>
    </row>
    <row r="8" spans="1:18" ht="23.25" customHeight="1" x14ac:dyDescent="0.25">
      <c r="A8" s="4">
        <v>1</v>
      </c>
      <c r="B8" s="5" t="s">
        <v>38</v>
      </c>
      <c r="C8" s="6" t="s">
        <v>39</v>
      </c>
      <c r="D8" s="140">
        <v>10</v>
      </c>
      <c r="E8" s="7">
        <v>0</v>
      </c>
      <c r="F8" s="94">
        <v>0</v>
      </c>
      <c r="G8" s="94">
        <v>0</v>
      </c>
      <c r="H8" s="94">
        <v>0</v>
      </c>
      <c r="I8" s="94">
        <v>10</v>
      </c>
      <c r="J8" s="141">
        <v>0</v>
      </c>
      <c r="K8" s="8">
        <v>0</v>
      </c>
      <c r="L8" s="8">
        <v>1</v>
      </c>
      <c r="M8" s="8">
        <v>6</v>
      </c>
      <c r="N8" s="8">
        <v>3</v>
      </c>
      <c r="O8" s="8">
        <v>0</v>
      </c>
      <c r="P8" s="19">
        <v>0</v>
      </c>
      <c r="Q8" s="40" t="s">
        <v>39</v>
      </c>
      <c r="R8" s="9"/>
    </row>
    <row r="9" spans="1:18" ht="12" customHeight="1" x14ac:dyDescent="0.25">
      <c r="A9" s="4"/>
      <c r="B9" s="5" t="s">
        <v>40</v>
      </c>
      <c r="C9" s="6" t="s">
        <v>41</v>
      </c>
      <c r="D9" s="140">
        <v>0</v>
      </c>
      <c r="E9" s="7">
        <v>0</v>
      </c>
      <c r="F9" s="94">
        <v>0</v>
      </c>
      <c r="G9" s="94">
        <v>0</v>
      </c>
      <c r="H9" s="94">
        <v>0</v>
      </c>
      <c r="I9" s="94">
        <v>0</v>
      </c>
      <c r="J9" s="141">
        <v>0</v>
      </c>
      <c r="K9" s="8">
        <v>0</v>
      </c>
      <c r="L9" s="8">
        <v>0</v>
      </c>
      <c r="M9" s="8">
        <v>0</v>
      </c>
      <c r="N9" s="8">
        <v>0</v>
      </c>
      <c r="O9" s="8">
        <v>0</v>
      </c>
      <c r="P9" s="19">
        <v>0</v>
      </c>
      <c r="Q9" s="40" t="s">
        <v>41</v>
      </c>
      <c r="R9" s="9"/>
    </row>
    <row r="10" spans="1:18" ht="12" customHeight="1" x14ac:dyDescent="0.25">
      <c r="A10" s="4"/>
      <c r="B10" s="5" t="s">
        <v>42</v>
      </c>
      <c r="C10" s="6" t="s">
        <v>43</v>
      </c>
      <c r="D10" s="140">
        <v>10</v>
      </c>
      <c r="E10" s="7">
        <v>0</v>
      </c>
      <c r="F10" s="94">
        <v>0</v>
      </c>
      <c r="G10" s="94">
        <v>0</v>
      </c>
      <c r="H10" s="94">
        <v>0</v>
      </c>
      <c r="I10" s="94">
        <v>10</v>
      </c>
      <c r="J10" s="141">
        <v>0</v>
      </c>
      <c r="K10" s="8">
        <v>0</v>
      </c>
      <c r="L10" s="8">
        <v>1</v>
      </c>
      <c r="M10" s="8">
        <v>6</v>
      </c>
      <c r="N10" s="8">
        <v>3</v>
      </c>
      <c r="O10" s="8">
        <v>0</v>
      </c>
      <c r="P10" s="19">
        <v>0</v>
      </c>
      <c r="Q10" s="40" t="s">
        <v>43</v>
      </c>
      <c r="R10" s="9">
        <v>1</v>
      </c>
    </row>
    <row r="11" spans="1:18" ht="23.25" customHeight="1" x14ac:dyDescent="0.25">
      <c r="A11" s="4">
        <v>2</v>
      </c>
      <c r="B11" s="5" t="s">
        <v>44</v>
      </c>
      <c r="C11" s="6" t="s">
        <v>39</v>
      </c>
      <c r="D11" s="140">
        <v>6</v>
      </c>
      <c r="E11" s="7">
        <v>0</v>
      </c>
      <c r="F11" s="94">
        <v>0</v>
      </c>
      <c r="G11" s="94">
        <v>0</v>
      </c>
      <c r="H11" s="94">
        <v>0</v>
      </c>
      <c r="I11" s="94">
        <v>6</v>
      </c>
      <c r="J11" s="141">
        <v>0</v>
      </c>
      <c r="K11" s="8">
        <v>0</v>
      </c>
      <c r="L11" s="8">
        <v>2</v>
      </c>
      <c r="M11" s="8">
        <v>2</v>
      </c>
      <c r="N11" s="8">
        <v>2</v>
      </c>
      <c r="O11" s="8">
        <v>0</v>
      </c>
      <c r="P11" s="19">
        <v>0</v>
      </c>
      <c r="Q11" s="40" t="s">
        <v>39</v>
      </c>
      <c r="R11" s="9"/>
    </row>
    <row r="12" spans="1:18" s="132" customFormat="1" ht="12" customHeight="1" x14ac:dyDescent="0.25">
      <c r="A12" s="147"/>
      <c r="B12" s="5" t="s">
        <v>45</v>
      </c>
      <c r="C12" s="149" t="s">
        <v>41</v>
      </c>
      <c r="D12" s="140">
        <v>0</v>
      </c>
      <c r="E12" s="7">
        <v>0</v>
      </c>
      <c r="F12" s="94">
        <v>0</v>
      </c>
      <c r="G12" s="94">
        <v>0</v>
      </c>
      <c r="H12" s="94">
        <v>0</v>
      </c>
      <c r="I12" s="94">
        <v>0</v>
      </c>
      <c r="J12" s="141">
        <v>0</v>
      </c>
      <c r="K12" s="8">
        <v>0</v>
      </c>
      <c r="L12" s="8">
        <v>0</v>
      </c>
      <c r="M12" s="8">
        <v>0</v>
      </c>
      <c r="N12" s="8">
        <v>0</v>
      </c>
      <c r="O12" s="8">
        <v>0</v>
      </c>
      <c r="P12" s="19">
        <v>0</v>
      </c>
      <c r="Q12" s="151" t="s">
        <v>41</v>
      </c>
      <c r="R12" s="150"/>
    </row>
    <row r="13" spans="1:18" ht="12" customHeight="1" x14ac:dyDescent="0.25">
      <c r="A13" s="4"/>
      <c r="B13" s="5" t="s">
        <v>305</v>
      </c>
      <c r="C13" s="6" t="s">
        <v>43</v>
      </c>
      <c r="D13" s="140">
        <v>6</v>
      </c>
      <c r="E13" s="7">
        <v>0</v>
      </c>
      <c r="F13" s="94">
        <v>0</v>
      </c>
      <c r="G13" s="94">
        <v>0</v>
      </c>
      <c r="H13" s="94">
        <v>0</v>
      </c>
      <c r="I13" s="94">
        <v>6</v>
      </c>
      <c r="J13" s="141">
        <v>0</v>
      </c>
      <c r="K13" s="8">
        <v>0</v>
      </c>
      <c r="L13" s="8">
        <v>2</v>
      </c>
      <c r="M13" s="8">
        <v>2</v>
      </c>
      <c r="N13" s="8">
        <v>2</v>
      </c>
      <c r="O13" s="8">
        <v>0</v>
      </c>
      <c r="P13" s="19">
        <v>0</v>
      </c>
      <c r="Q13" s="40" t="s">
        <v>43</v>
      </c>
      <c r="R13" s="9">
        <v>2</v>
      </c>
    </row>
    <row r="14" spans="1:18" ht="23.25" customHeight="1" x14ac:dyDescent="0.25">
      <c r="A14" s="4">
        <v>3</v>
      </c>
      <c r="B14" s="5" t="s">
        <v>46</v>
      </c>
      <c r="C14" s="5"/>
      <c r="D14" s="140"/>
      <c r="E14" s="7"/>
      <c r="F14" s="94"/>
      <c r="G14" s="94"/>
      <c r="H14" s="94"/>
      <c r="I14" s="94"/>
      <c r="J14" s="141"/>
      <c r="K14" s="8"/>
      <c r="L14" s="8"/>
      <c r="M14" s="8"/>
      <c r="N14" s="8"/>
      <c r="O14" s="8"/>
      <c r="P14" s="8"/>
      <c r="Q14" s="42"/>
      <c r="R14" s="9"/>
    </row>
    <row r="15" spans="1:18" ht="12" customHeight="1" x14ac:dyDescent="0.25">
      <c r="A15" s="4"/>
      <c r="B15" s="5" t="s">
        <v>47</v>
      </c>
      <c r="C15" s="6" t="s">
        <v>39</v>
      </c>
      <c r="D15" s="140">
        <v>61</v>
      </c>
      <c r="E15" s="7">
        <v>3</v>
      </c>
      <c r="F15" s="94">
        <v>0</v>
      </c>
      <c r="G15" s="94">
        <v>2</v>
      </c>
      <c r="H15" s="94">
        <v>1</v>
      </c>
      <c r="I15" s="94">
        <v>58</v>
      </c>
      <c r="J15" s="141">
        <v>1</v>
      </c>
      <c r="K15" s="8">
        <v>3</v>
      </c>
      <c r="L15" s="8">
        <v>14</v>
      </c>
      <c r="M15" s="8">
        <v>20</v>
      </c>
      <c r="N15" s="8">
        <v>16</v>
      </c>
      <c r="O15" s="8">
        <v>4</v>
      </c>
      <c r="P15" s="19">
        <v>0</v>
      </c>
      <c r="Q15" s="40" t="s">
        <v>39</v>
      </c>
      <c r="R15" s="9"/>
    </row>
    <row r="16" spans="1:18" s="132" customFormat="1" ht="12" customHeight="1" x14ac:dyDescent="0.25">
      <c r="A16" s="147"/>
      <c r="B16" s="148" t="s">
        <v>48</v>
      </c>
      <c r="C16" s="149" t="s">
        <v>41</v>
      </c>
      <c r="D16" s="140">
        <v>2</v>
      </c>
      <c r="E16" s="7">
        <v>0</v>
      </c>
      <c r="F16" s="94">
        <v>0</v>
      </c>
      <c r="G16" s="94">
        <v>0</v>
      </c>
      <c r="H16" s="94">
        <v>0</v>
      </c>
      <c r="I16" s="94">
        <v>2</v>
      </c>
      <c r="J16" s="141">
        <v>0</v>
      </c>
      <c r="K16" s="8">
        <v>0</v>
      </c>
      <c r="L16" s="8">
        <v>1</v>
      </c>
      <c r="M16" s="8">
        <v>1</v>
      </c>
      <c r="N16" s="8">
        <v>0</v>
      </c>
      <c r="O16" s="8">
        <v>0</v>
      </c>
      <c r="P16" s="19">
        <v>0</v>
      </c>
      <c r="Q16" s="151" t="s">
        <v>41</v>
      </c>
      <c r="R16" s="150"/>
    </row>
    <row r="17" spans="1:18" ht="12" customHeight="1" x14ac:dyDescent="0.25">
      <c r="A17" s="4"/>
      <c r="B17" s="5" t="s">
        <v>68</v>
      </c>
      <c r="C17" s="6" t="s">
        <v>43</v>
      </c>
      <c r="D17" s="140">
        <v>63</v>
      </c>
      <c r="E17" s="7">
        <v>3</v>
      </c>
      <c r="F17" s="94">
        <v>0</v>
      </c>
      <c r="G17" s="94">
        <v>2</v>
      </c>
      <c r="H17" s="94">
        <v>1</v>
      </c>
      <c r="I17" s="94">
        <v>60</v>
      </c>
      <c r="J17" s="141">
        <v>1</v>
      </c>
      <c r="K17" s="8">
        <v>3</v>
      </c>
      <c r="L17" s="8">
        <v>15</v>
      </c>
      <c r="M17" s="8">
        <v>21</v>
      </c>
      <c r="N17" s="8">
        <v>16</v>
      </c>
      <c r="O17" s="8">
        <v>4</v>
      </c>
      <c r="P17" s="19">
        <v>0</v>
      </c>
      <c r="Q17" s="40" t="s">
        <v>43</v>
      </c>
      <c r="R17" s="9">
        <v>3</v>
      </c>
    </row>
    <row r="18" spans="1:18" ht="23.25" customHeight="1" x14ac:dyDescent="0.25">
      <c r="A18" s="4">
        <v>4</v>
      </c>
      <c r="B18" s="5" t="s">
        <v>49</v>
      </c>
      <c r="C18" s="6" t="s">
        <v>39</v>
      </c>
      <c r="D18" s="140">
        <v>113</v>
      </c>
      <c r="E18" s="7">
        <v>3</v>
      </c>
      <c r="F18" s="94">
        <v>0</v>
      </c>
      <c r="G18" s="94">
        <v>1</v>
      </c>
      <c r="H18" s="94">
        <v>2</v>
      </c>
      <c r="I18" s="94">
        <v>110</v>
      </c>
      <c r="J18" s="141">
        <v>3</v>
      </c>
      <c r="K18" s="8">
        <v>6</v>
      </c>
      <c r="L18" s="8">
        <v>30</v>
      </c>
      <c r="M18" s="8">
        <v>52</v>
      </c>
      <c r="N18" s="8">
        <v>13</v>
      </c>
      <c r="O18" s="8">
        <v>6</v>
      </c>
      <c r="P18" s="19">
        <v>0</v>
      </c>
      <c r="Q18" s="40" t="s">
        <v>39</v>
      </c>
      <c r="R18" s="9"/>
    </row>
    <row r="19" spans="1:18" ht="12" customHeight="1" x14ac:dyDescent="0.25">
      <c r="A19" s="4"/>
      <c r="B19" s="5" t="s">
        <v>50</v>
      </c>
      <c r="C19" s="6" t="s">
        <v>41</v>
      </c>
      <c r="D19" s="140">
        <v>6</v>
      </c>
      <c r="E19" s="7">
        <v>0</v>
      </c>
      <c r="F19" s="94">
        <v>0</v>
      </c>
      <c r="G19" s="94">
        <v>0</v>
      </c>
      <c r="H19" s="94">
        <v>0</v>
      </c>
      <c r="I19" s="94">
        <v>6</v>
      </c>
      <c r="J19" s="141">
        <v>0</v>
      </c>
      <c r="K19" s="8">
        <v>0</v>
      </c>
      <c r="L19" s="8">
        <v>2</v>
      </c>
      <c r="M19" s="8">
        <v>3</v>
      </c>
      <c r="N19" s="8">
        <v>1</v>
      </c>
      <c r="O19" s="8">
        <v>0</v>
      </c>
      <c r="P19" s="19">
        <v>0</v>
      </c>
      <c r="Q19" s="40" t="s">
        <v>41</v>
      </c>
      <c r="R19" s="9"/>
    </row>
    <row r="20" spans="1:18" ht="12" customHeight="1" x14ac:dyDescent="0.25">
      <c r="A20" s="4"/>
      <c r="B20" s="5"/>
      <c r="C20" s="6" t="s">
        <v>43</v>
      </c>
      <c r="D20" s="140">
        <v>119</v>
      </c>
      <c r="E20" s="7">
        <v>3</v>
      </c>
      <c r="F20" s="94">
        <v>0</v>
      </c>
      <c r="G20" s="94">
        <v>1</v>
      </c>
      <c r="H20" s="94">
        <v>2</v>
      </c>
      <c r="I20" s="94">
        <v>116</v>
      </c>
      <c r="J20" s="141">
        <v>3</v>
      </c>
      <c r="K20" s="8">
        <v>6</v>
      </c>
      <c r="L20" s="8">
        <v>32</v>
      </c>
      <c r="M20" s="8">
        <v>55</v>
      </c>
      <c r="N20" s="8">
        <v>14</v>
      </c>
      <c r="O20" s="8">
        <v>6</v>
      </c>
      <c r="P20" s="19">
        <v>0</v>
      </c>
      <c r="Q20" s="40" t="s">
        <v>43</v>
      </c>
      <c r="R20" s="9">
        <v>4</v>
      </c>
    </row>
    <row r="21" spans="1:18" ht="23.25" customHeight="1" x14ac:dyDescent="0.25">
      <c r="A21" s="4">
        <v>5</v>
      </c>
      <c r="B21" s="5" t="s">
        <v>51</v>
      </c>
      <c r="C21" s="6" t="s">
        <v>39</v>
      </c>
      <c r="D21" s="140">
        <v>42</v>
      </c>
      <c r="E21" s="7">
        <v>2</v>
      </c>
      <c r="F21" s="94">
        <v>0</v>
      </c>
      <c r="G21" s="94">
        <v>0</v>
      </c>
      <c r="H21" s="94">
        <v>2</v>
      </c>
      <c r="I21" s="94">
        <v>40</v>
      </c>
      <c r="J21" s="141">
        <v>0</v>
      </c>
      <c r="K21" s="8">
        <v>6</v>
      </c>
      <c r="L21" s="8">
        <v>3</v>
      </c>
      <c r="M21" s="8">
        <v>21</v>
      </c>
      <c r="N21" s="8">
        <v>9</v>
      </c>
      <c r="O21" s="8">
        <v>1</v>
      </c>
      <c r="P21" s="19">
        <v>0</v>
      </c>
      <c r="Q21" s="40" t="s">
        <v>39</v>
      </c>
      <c r="R21" s="9"/>
    </row>
    <row r="22" spans="1:18" s="132" customFormat="1" ht="12" customHeight="1" x14ac:dyDescent="0.25">
      <c r="A22" s="147"/>
      <c r="B22" s="148" t="s">
        <v>52</v>
      </c>
      <c r="C22" s="149" t="s">
        <v>41</v>
      </c>
      <c r="D22" s="140">
        <v>2</v>
      </c>
      <c r="E22" s="7">
        <v>1</v>
      </c>
      <c r="F22" s="94">
        <v>1</v>
      </c>
      <c r="G22" s="94">
        <v>0</v>
      </c>
      <c r="H22" s="94">
        <v>0</v>
      </c>
      <c r="I22" s="94">
        <v>1</v>
      </c>
      <c r="J22" s="141">
        <v>0</v>
      </c>
      <c r="K22" s="8">
        <v>0</v>
      </c>
      <c r="L22" s="8">
        <v>0</v>
      </c>
      <c r="M22" s="8">
        <v>1</v>
      </c>
      <c r="N22" s="8">
        <v>0</v>
      </c>
      <c r="O22" s="8">
        <v>0</v>
      </c>
      <c r="P22" s="19">
        <v>0</v>
      </c>
      <c r="Q22" s="151" t="s">
        <v>41</v>
      </c>
      <c r="R22" s="150"/>
    </row>
    <row r="23" spans="1:18" ht="12" customHeight="1" x14ac:dyDescent="0.25">
      <c r="A23" s="4"/>
      <c r="B23" s="5" t="s">
        <v>288</v>
      </c>
      <c r="C23" s="6" t="s">
        <v>43</v>
      </c>
      <c r="D23" s="140">
        <v>44</v>
      </c>
      <c r="E23" s="7">
        <v>3</v>
      </c>
      <c r="F23" s="94">
        <v>1</v>
      </c>
      <c r="G23" s="94">
        <v>0</v>
      </c>
      <c r="H23" s="94">
        <v>2</v>
      </c>
      <c r="I23" s="94">
        <v>41</v>
      </c>
      <c r="J23" s="141">
        <v>0</v>
      </c>
      <c r="K23" s="8">
        <v>6</v>
      </c>
      <c r="L23" s="8">
        <v>3</v>
      </c>
      <c r="M23" s="8">
        <v>22</v>
      </c>
      <c r="N23" s="8">
        <v>9</v>
      </c>
      <c r="O23" s="8">
        <v>1</v>
      </c>
      <c r="P23" s="19">
        <v>0</v>
      </c>
      <c r="Q23" s="40" t="s">
        <v>43</v>
      </c>
      <c r="R23" s="9">
        <v>5</v>
      </c>
    </row>
    <row r="24" spans="1:18" ht="23.25" customHeight="1" x14ac:dyDescent="0.25">
      <c r="A24" s="4">
        <v>6</v>
      </c>
      <c r="B24" s="5" t="s">
        <v>53</v>
      </c>
      <c r="C24" s="6" t="s">
        <v>39</v>
      </c>
      <c r="D24" s="140">
        <v>21</v>
      </c>
      <c r="E24" s="7">
        <v>1</v>
      </c>
      <c r="F24" s="94">
        <v>0</v>
      </c>
      <c r="G24" s="94">
        <v>0</v>
      </c>
      <c r="H24" s="94">
        <v>1</v>
      </c>
      <c r="I24" s="94">
        <v>20</v>
      </c>
      <c r="J24" s="141">
        <v>0</v>
      </c>
      <c r="K24" s="8">
        <v>0</v>
      </c>
      <c r="L24" s="8">
        <v>0</v>
      </c>
      <c r="M24" s="8">
        <v>8</v>
      </c>
      <c r="N24" s="8">
        <v>9</v>
      </c>
      <c r="O24" s="8">
        <v>3</v>
      </c>
      <c r="P24" s="19">
        <v>0</v>
      </c>
      <c r="Q24" s="40" t="s">
        <v>39</v>
      </c>
      <c r="R24" s="9"/>
    </row>
    <row r="25" spans="1:18" s="132" customFormat="1" ht="12" customHeight="1" x14ac:dyDescent="0.25">
      <c r="A25" s="147"/>
      <c r="B25" s="148" t="s">
        <v>54</v>
      </c>
      <c r="C25" s="149" t="s">
        <v>41</v>
      </c>
      <c r="D25" s="140">
        <v>0</v>
      </c>
      <c r="E25" s="7">
        <v>0</v>
      </c>
      <c r="F25" s="94">
        <v>0</v>
      </c>
      <c r="G25" s="94">
        <v>0</v>
      </c>
      <c r="H25" s="94">
        <v>0</v>
      </c>
      <c r="I25" s="94">
        <v>0</v>
      </c>
      <c r="J25" s="141">
        <v>0</v>
      </c>
      <c r="K25" s="8">
        <v>0</v>
      </c>
      <c r="L25" s="8">
        <v>0</v>
      </c>
      <c r="M25" s="8">
        <v>0</v>
      </c>
      <c r="N25" s="8">
        <v>0</v>
      </c>
      <c r="O25" s="8">
        <v>0</v>
      </c>
      <c r="P25" s="19">
        <v>0</v>
      </c>
      <c r="Q25" s="151" t="s">
        <v>41</v>
      </c>
      <c r="R25" s="150"/>
    </row>
    <row r="26" spans="1:18" ht="12" customHeight="1" x14ac:dyDescent="0.25">
      <c r="A26" s="4"/>
      <c r="B26" s="5" t="s">
        <v>55</v>
      </c>
      <c r="C26" s="6" t="s">
        <v>43</v>
      </c>
      <c r="D26" s="140">
        <v>21</v>
      </c>
      <c r="E26" s="7">
        <v>1</v>
      </c>
      <c r="F26" s="94">
        <v>0</v>
      </c>
      <c r="G26" s="94">
        <v>0</v>
      </c>
      <c r="H26" s="94">
        <v>1</v>
      </c>
      <c r="I26" s="94">
        <v>20</v>
      </c>
      <c r="J26" s="141">
        <v>0</v>
      </c>
      <c r="K26" s="8">
        <v>0</v>
      </c>
      <c r="L26" s="8">
        <v>0</v>
      </c>
      <c r="M26" s="8">
        <v>8</v>
      </c>
      <c r="N26" s="8">
        <v>9</v>
      </c>
      <c r="O26" s="8">
        <v>3</v>
      </c>
      <c r="P26" s="19">
        <v>0</v>
      </c>
      <c r="Q26" s="40" t="s">
        <v>43</v>
      </c>
      <c r="R26" s="9">
        <v>6</v>
      </c>
    </row>
    <row r="27" spans="1:18" ht="23.25" customHeight="1" x14ac:dyDescent="0.25">
      <c r="A27" s="4">
        <v>7</v>
      </c>
      <c r="B27" s="5" t="s">
        <v>56</v>
      </c>
      <c r="C27" s="5"/>
      <c r="D27" s="140"/>
      <c r="E27" s="7"/>
      <c r="F27" s="94"/>
      <c r="G27" s="94"/>
      <c r="H27" s="94"/>
      <c r="I27" s="94"/>
      <c r="J27" s="141"/>
      <c r="K27" s="8"/>
      <c r="L27" s="8"/>
      <c r="M27" s="8"/>
      <c r="N27" s="8"/>
      <c r="O27" s="8"/>
      <c r="P27" s="8"/>
      <c r="Q27" s="42"/>
      <c r="R27" s="9"/>
    </row>
    <row r="28" spans="1:18" ht="12" customHeight="1" x14ac:dyDescent="0.25">
      <c r="A28" s="4"/>
      <c r="B28" s="5" t="s">
        <v>57</v>
      </c>
      <c r="C28" s="5"/>
      <c r="D28" s="140"/>
      <c r="E28" s="7"/>
      <c r="F28" s="94"/>
      <c r="G28" s="94"/>
      <c r="H28" s="94"/>
      <c r="I28" s="94"/>
      <c r="J28" s="141"/>
      <c r="K28" s="8"/>
      <c r="L28" s="8"/>
      <c r="M28" s="8"/>
      <c r="N28" s="8"/>
      <c r="O28" s="8"/>
      <c r="P28" s="8"/>
      <c r="Q28" s="42"/>
      <c r="R28" s="9"/>
    </row>
    <row r="29" spans="1:18" ht="12" customHeight="1" x14ac:dyDescent="0.25">
      <c r="A29" s="4"/>
      <c r="B29" s="5" t="s">
        <v>71</v>
      </c>
      <c r="C29" s="6" t="s">
        <v>39</v>
      </c>
      <c r="D29" s="140">
        <v>4</v>
      </c>
      <c r="E29" s="7">
        <v>0</v>
      </c>
      <c r="F29" s="94">
        <v>0</v>
      </c>
      <c r="G29" s="94">
        <v>0</v>
      </c>
      <c r="H29" s="94">
        <v>0</v>
      </c>
      <c r="I29" s="94">
        <v>4</v>
      </c>
      <c r="J29" s="141">
        <v>0</v>
      </c>
      <c r="K29" s="8">
        <v>0</v>
      </c>
      <c r="L29" s="8">
        <v>2</v>
      </c>
      <c r="M29" s="8">
        <v>2</v>
      </c>
      <c r="N29" s="8">
        <v>0</v>
      </c>
      <c r="O29" s="8">
        <v>0</v>
      </c>
      <c r="P29" s="19">
        <v>0</v>
      </c>
      <c r="Q29" s="40" t="s">
        <v>39</v>
      </c>
      <c r="R29" s="9"/>
    </row>
    <row r="30" spans="1:18" ht="12" customHeight="1" x14ac:dyDescent="0.25">
      <c r="A30" s="4"/>
      <c r="B30" s="5" t="s">
        <v>58</v>
      </c>
      <c r="C30" s="6" t="s">
        <v>41</v>
      </c>
      <c r="D30" s="140">
        <v>0</v>
      </c>
      <c r="E30" s="7">
        <v>0</v>
      </c>
      <c r="F30" s="94">
        <v>0</v>
      </c>
      <c r="G30" s="94">
        <v>0</v>
      </c>
      <c r="H30" s="94">
        <v>0</v>
      </c>
      <c r="I30" s="94">
        <v>0</v>
      </c>
      <c r="J30" s="141">
        <v>0</v>
      </c>
      <c r="K30" s="8">
        <v>0</v>
      </c>
      <c r="L30" s="8">
        <v>0</v>
      </c>
      <c r="M30" s="8">
        <v>0</v>
      </c>
      <c r="N30" s="8">
        <v>0</v>
      </c>
      <c r="O30" s="8">
        <v>0</v>
      </c>
      <c r="P30" s="19">
        <v>0</v>
      </c>
      <c r="Q30" s="40" t="s">
        <v>41</v>
      </c>
      <c r="R30" s="9"/>
    </row>
    <row r="31" spans="1:18" ht="12" customHeight="1" x14ac:dyDescent="0.25">
      <c r="A31" s="4"/>
      <c r="B31" s="5" t="s">
        <v>69</v>
      </c>
      <c r="C31" s="6" t="s">
        <v>43</v>
      </c>
      <c r="D31" s="140">
        <v>4</v>
      </c>
      <c r="E31" s="7">
        <v>0</v>
      </c>
      <c r="F31" s="94">
        <v>0</v>
      </c>
      <c r="G31" s="94">
        <v>0</v>
      </c>
      <c r="H31" s="94">
        <v>0</v>
      </c>
      <c r="I31" s="94">
        <v>4</v>
      </c>
      <c r="J31" s="141">
        <v>0</v>
      </c>
      <c r="K31" s="8">
        <v>0</v>
      </c>
      <c r="L31" s="8">
        <v>2</v>
      </c>
      <c r="M31" s="8">
        <v>2</v>
      </c>
      <c r="N31" s="8">
        <v>0</v>
      </c>
      <c r="O31" s="8">
        <v>0</v>
      </c>
      <c r="P31" s="19">
        <v>0</v>
      </c>
      <c r="Q31" s="40" t="s">
        <v>43</v>
      </c>
      <c r="R31" s="9">
        <v>7</v>
      </c>
    </row>
    <row r="32" spans="1:18" ht="23.25" customHeight="1" x14ac:dyDescent="0.25">
      <c r="A32" s="4">
        <v>8</v>
      </c>
      <c r="B32" s="5" t="s">
        <v>59</v>
      </c>
      <c r="C32" s="5"/>
      <c r="D32" s="140"/>
      <c r="E32" s="7"/>
      <c r="F32" s="94"/>
      <c r="G32" s="94"/>
      <c r="H32" s="94"/>
      <c r="I32" s="94"/>
      <c r="J32" s="141"/>
      <c r="K32" s="8"/>
      <c r="L32" s="8"/>
      <c r="M32" s="8"/>
      <c r="N32" s="8"/>
      <c r="O32" s="8"/>
      <c r="P32" s="8"/>
      <c r="Q32" s="42"/>
      <c r="R32" s="9"/>
    </row>
    <row r="33" spans="1:18" ht="12" customHeight="1" x14ac:dyDescent="0.25">
      <c r="A33" s="4"/>
      <c r="B33" s="5" t="s">
        <v>60</v>
      </c>
      <c r="C33" s="6" t="s">
        <v>39</v>
      </c>
      <c r="D33" s="140">
        <v>8</v>
      </c>
      <c r="E33" s="7">
        <v>0</v>
      </c>
      <c r="F33" s="94">
        <v>0</v>
      </c>
      <c r="G33" s="94">
        <v>0</v>
      </c>
      <c r="H33" s="94">
        <v>0</v>
      </c>
      <c r="I33" s="94">
        <v>8</v>
      </c>
      <c r="J33" s="141">
        <v>0</v>
      </c>
      <c r="K33" s="8">
        <v>0</v>
      </c>
      <c r="L33" s="8">
        <v>2</v>
      </c>
      <c r="M33" s="8">
        <v>2</v>
      </c>
      <c r="N33" s="8">
        <v>3</v>
      </c>
      <c r="O33" s="8">
        <v>1</v>
      </c>
      <c r="P33" s="19">
        <v>0</v>
      </c>
      <c r="Q33" s="40" t="s">
        <v>39</v>
      </c>
      <c r="R33" s="9"/>
    </row>
    <row r="34" spans="1:18" ht="12" customHeight="1" x14ac:dyDescent="0.25">
      <c r="A34" s="4"/>
      <c r="B34" s="5" t="s">
        <v>70</v>
      </c>
      <c r="C34" s="6" t="s">
        <v>41</v>
      </c>
      <c r="D34" s="140">
        <v>0</v>
      </c>
      <c r="E34" s="7">
        <v>0</v>
      </c>
      <c r="F34" s="94">
        <v>0</v>
      </c>
      <c r="G34" s="94">
        <v>0</v>
      </c>
      <c r="H34" s="94">
        <v>0</v>
      </c>
      <c r="I34" s="94">
        <v>0</v>
      </c>
      <c r="J34" s="141">
        <v>0</v>
      </c>
      <c r="K34" s="8">
        <v>0</v>
      </c>
      <c r="L34" s="8">
        <v>0</v>
      </c>
      <c r="M34" s="8">
        <v>0</v>
      </c>
      <c r="N34" s="8">
        <v>0</v>
      </c>
      <c r="O34" s="8">
        <v>0</v>
      </c>
      <c r="P34" s="19">
        <v>0</v>
      </c>
      <c r="Q34" s="40" t="s">
        <v>41</v>
      </c>
      <c r="R34" s="9"/>
    </row>
    <row r="35" spans="1:18" ht="12.75" customHeight="1" x14ac:dyDescent="0.25">
      <c r="A35" s="4"/>
      <c r="B35" s="5" t="s">
        <v>61</v>
      </c>
      <c r="C35" s="6" t="s">
        <v>43</v>
      </c>
      <c r="D35" s="140">
        <v>8</v>
      </c>
      <c r="E35" s="7">
        <v>0</v>
      </c>
      <c r="F35" s="94">
        <v>0</v>
      </c>
      <c r="G35" s="94">
        <v>0</v>
      </c>
      <c r="H35" s="94">
        <v>0</v>
      </c>
      <c r="I35" s="94">
        <v>8</v>
      </c>
      <c r="J35" s="141">
        <v>0</v>
      </c>
      <c r="K35" s="8">
        <v>0</v>
      </c>
      <c r="L35" s="8">
        <v>2</v>
      </c>
      <c r="M35" s="8">
        <v>2</v>
      </c>
      <c r="N35" s="8">
        <v>3</v>
      </c>
      <c r="O35" s="8">
        <v>1</v>
      </c>
      <c r="P35" s="19">
        <v>0</v>
      </c>
      <c r="Q35" s="40" t="s">
        <v>43</v>
      </c>
      <c r="R35" s="9">
        <v>8</v>
      </c>
    </row>
    <row r="36" spans="1:18" ht="23.25" customHeight="1" x14ac:dyDescent="0.25">
      <c r="A36" s="4">
        <v>9</v>
      </c>
      <c r="B36" s="5" t="s">
        <v>62</v>
      </c>
      <c r="C36" s="6" t="s">
        <v>39</v>
      </c>
      <c r="D36" s="140">
        <v>60</v>
      </c>
      <c r="E36" s="7">
        <v>1</v>
      </c>
      <c r="F36" s="94">
        <v>0</v>
      </c>
      <c r="G36" s="94">
        <v>0</v>
      </c>
      <c r="H36" s="94">
        <v>1</v>
      </c>
      <c r="I36" s="94">
        <v>59</v>
      </c>
      <c r="J36" s="141">
        <v>0</v>
      </c>
      <c r="K36" s="8">
        <v>1</v>
      </c>
      <c r="L36" s="8">
        <v>10</v>
      </c>
      <c r="M36" s="8">
        <v>25</v>
      </c>
      <c r="N36" s="8">
        <v>19</v>
      </c>
      <c r="O36" s="8">
        <v>3</v>
      </c>
      <c r="P36" s="19">
        <v>1</v>
      </c>
      <c r="Q36" s="40" t="s">
        <v>39</v>
      </c>
      <c r="R36" s="9"/>
    </row>
    <row r="37" spans="1:18" ht="12" customHeight="1" x14ac:dyDescent="0.25">
      <c r="A37" s="4"/>
      <c r="B37" s="5" t="s">
        <v>67</v>
      </c>
      <c r="C37" s="6" t="s">
        <v>41</v>
      </c>
      <c r="D37" s="140">
        <v>7</v>
      </c>
      <c r="E37" s="7">
        <v>0</v>
      </c>
      <c r="F37" s="94">
        <v>0</v>
      </c>
      <c r="G37" s="94">
        <v>0</v>
      </c>
      <c r="H37" s="94">
        <v>0</v>
      </c>
      <c r="I37" s="94">
        <v>7</v>
      </c>
      <c r="J37" s="141">
        <v>0</v>
      </c>
      <c r="K37" s="8">
        <v>0</v>
      </c>
      <c r="L37" s="8">
        <v>1</v>
      </c>
      <c r="M37" s="8">
        <v>4</v>
      </c>
      <c r="N37" s="8">
        <v>2</v>
      </c>
      <c r="O37" s="8">
        <v>0</v>
      </c>
      <c r="P37" s="19">
        <v>0</v>
      </c>
      <c r="Q37" s="40" t="s">
        <v>41</v>
      </c>
      <c r="R37" s="9"/>
    </row>
    <row r="38" spans="1:18" ht="12" customHeight="1" x14ac:dyDescent="0.25">
      <c r="A38" s="4"/>
      <c r="B38" s="5" t="s">
        <v>63</v>
      </c>
      <c r="C38" s="6" t="s">
        <v>43</v>
      </c>
      <c r="D38" s="140">
        <v>67</v>
      </c>
      <c r="E38" s="7">
        <v>1</v>
      </c>
      <c r="F38" s="94">
        <v>0</v>
      </c>
      <c r="G38" s="94">
        <v>0</v>
      </c>
      <c r="H38" s="94">
        <v>1</v>
      </c>
      <c r="I38" s="94">
        <v>66</v>
      </c>
      <c r="J38" s="141">
        <v>0</v>
      </c>
      <c r="K38" s="8">
        <v>1</v>
      </c>
      <c r="L38" s="8">
        <v>11</v>
      </c>
      <c r="M38" s="8">
        <v>29</v>
      </c>
      <c r="N38" s="8">
        <v>21</v>
      </c>
      <c r="O38" s="8">
        <v>3</v>
      </c>
      <c r="P38" s="19">
        <v>1</v>
      </c>
      <c r="Q38" s="40" t="s">
        <v>43</v>
      </c>
      <c r="R38" s="9">
        <v>9</v>
      </c>
    </row>
    <row r="39" spans="1:18" ht="12" customHeight="1" x14ac:dyDescent="0.25">
      <c r="A39" s="4"/>
      <c r="B39" s="5" t="s">
        <v>64</v>
      </c>
      <c r="C39" s="6"/>
      <c r="D39" s="140"/>
      <c r="E39" s="7"/>
      <c r="F39" s="94"/>
      <c r="G39" s="94"/>
      <c r="H39" s="94"/>
      <c r="I39" s="94"/>
      <c r="J39" s="141"/>
      <c r="K39" s="8"/>
      <c r="L39" s="8"/>
      <c r="M39" s="8"/>
      <c r="N39" s="8"/>
      <c r="O39" s="8"/>
      <c r="P39" s="8"/>
      <c r="Q39" s="40"/>
      <c r="R39" s="9"/>
    </row>
    <row r="40" spans="1:18" ht="23.25" customHeight="1" x14ac:dyDescent="0.25">
      <c r="A40" s="4">
        <v>10</v>
      </c>
      <c r="B40" s="5" t="s">
        <v>293</v>
      </c>
      <c r="C40" s="6" t="s">
        <v>39</v>
      </c>
      <c r="D40" s="140">
        <v>47</v>
      </c>
      <c r="E40" s="7">
        <v>1</v>
      </c>
      <c r="F40" s="94">
        <v>0</v>
      </c>
      <c r="G40" s="94">
        <v>0</v>
      </c>
      <c r="H40" s="94">
        <v>1</v>
      </c>
      <c r="I40" s="94">
        <v>46</v>
      </c>
      <c r="J40" s="141">
        <v>0</v>
      </c>
      <c r="K40" s="8">
        <v>1</v>
      </c>
      <c r="L40" s="8">
        <v>6</v>
      </c>
      <c r="M40" s="8">
        <v>21</v>
      </c>
      <c r="N40" s="8">
        <v>16</v>
      </c>
      <c r="O40" s="8">
        <v>2</v>
      </c>
      <c r="P40" s="19">
        <v>0</v>
      </c>
      <c r="Q40" s="40" t="s">
        <v>39</v>
      </c>
      <c r="R40" s="9"/>
    </row>
    <row r="41" spans="1:18" ht="12" customHeight="1" x14ac:dyDescent="0.25">
      <c r="A41" s="4"/>
      <c r="B41" s="5"/>
      <c r="C41" s="6" t="s">
        <v>41</v>
      </c>
      <c r="D41" s="140">
        <v>6</v>
      </c>
      <c r="E41" s="7">
        <v>0</v>
      </c>
      <c r="F41" s="94">
        <v>0</v>
      </c>
      <c r="G41" s="94">
        <v>0</v>
      </c>
      <c r="H41" s="94">
        <v>0</v>
      </c>
      <c r="I41" s="94">
        <v>6</v>
      </c>
      <c r="J41" s="141">
        <v>0</v>
      </c>
      <c r="K41" s="8">
        <v>0</v>
      </c>
      <c r="L41" s="8">
        <v>1</v>
      </c>
      <c r="M41" s="8">
        <v>4</v>
      </c>
      <c r="N41" s="8">
        <v>1</v>
      </c>
      <c r="O41" s="8">
        <v>0</v>
      </c>
      <c r="P41" s="19">
        <v>0</v>
      </c>
      <c r="Q41" s="40" t="s">
        <v>41</v>
      </c>
      <c r="R41" s="9"/>
    </row>
    <row r="42" spans="1:18" ht="12" customHeight="1" x14ac:dyDescent="0.25">
      <c r="A42" s="4"/>
      <c r="B42" s="5"/>
      <c r="C42" s="6" t="s">
        <v>43</v>
      </c>
      <c r="D42" s="140">
        <v>53</v>
      </c>
      <c r="E42" s="7">
        <v>1</v>
      </c>
      <c r="F42" s="94">
        <v>0</v>
      </c>
      <c r="G42" s="94">
        <v>0</v>
      </c>
      <c r="H42" s="94">
        <v>1</v>
      </c>
      <c r="I42" s="94">
        <v>52</v>
      </c>
      <c r="J42" s="141">
        <v>0</v>
      </c>
      <c r="K42" s="8">
        <v>1</v>
      </c>
      <c r="L42" s="8">
        <v>7</v>
      </c>
      <c r="M42" s="8">
        <v>25</v>
      </c>
      <c r="N42" s="8">
        <v>17</v>
      </c>
      <c r="O42" s="8">
        <v>2</v>
      </c>
      <c r="P42" s="19">
        <v>0</v>
      </c>
      <c r="Q42" s="40" t="s">
        <v>43</v>
      </c>
      <c r="R42" s="9">
        <v>10</v>
      </c>
    </row>
    <row r="43" spans="1:18" ht="23.25" customHeight="1" x14ac:dyDescent="0.25">
      <c r="A43" s="4">
        <v>11</v>
      </c>
      <c r="B43" s="5" t="s">
        <v>294</v>
      </c>
      <c r="C43" s="6" t="s">
        <v>39</v>
      </c>
      <c r="D43" s="140">
        <v>9</v>
      </c>
      <c r="E43" s="7">
        <v>0</v>
      </c>
      <c r="F43" s="94">
        <v>0</v>
      </c>
      <c r="G43" s="94">
        <v>0</v>
      </c>
      <c r="H43" s="94">
        <v>0</v>
      </c>
      <c r="I43" s="94">
        <v>9</v>
      </c>
      <c r="J43" s="141">
        <v>0</v>
      </c>
      <c r="K43" s="8">
        <v>0</v>
      </c>
      <c r="L43" s="8">
        <v>3</v>
      </c>
      <c r="M43" s="8">
        <v>4</v>
      </c>
      <c r="N43" s="8">
        <v>1</v>
      </c>
      <c r="O43" s="8">
        <v>1</v>
      </c>
      <c r="P43" s="19">
        <v>0</v>
      </c>
      <c r="Q43" s="40" t="s">
        <v>39</v>
      </c>
      <c r="R43" s="9"/>
    </row>
    <row r="44" spans="1:18" ht="12" customHeight="1" x14ac:dyDescent="0.25">
      <c r="A44" s="4"/>
      <c r="B44" s="5"/>
      <c r="C44" s="6" t="s">
        <v>41</v>
      </c>
      <c r="D44" s="140">
        <v>1</v>
      </c>
      <c r="E44" s="7">
        <v>0</v>
      </c>
      <c r="F44" s="94">
        <v>0</v>
      </c>
      <c r="G44" s="94">
        <v>0</v>
      </c>
      <c r="H44" s="94">
        <v>0</v>
      </c>
      <c r="I44" s="94">
        <v>1</v>
      </c>
      <c r="J44" s="141">
        <v>0</v>
      </c>
      <c r="K44" s="8">
        <v>0</v>
      </c>
      <c r="L44" s="8">
        <v>0</v>
      </c>
      <c r="M44" s="8">
        <v>0</v>
      </c>
      <c r="N44" s="8">
        <v>1</v>
      </c>
      <c r="O44" s="8">
        <v>0</v>
      </c>
      <c r="P44" s="19">
        <v>0</v>
      </c>
      <c r="Q44" s="40" t="s">
        <v>41</v>
      </c>
      <c r="R44" s="9"/>
    </row>
    <row r="45" spans="1:18" ht="12" customHeight="1" x14ac:dyDescent="0.25">
      <c r="A45" s="4"/>
      <c r="B45" s="5"/>
      <c r="C45" s="6" t="s">
        <v>43</v>
      </c>
      <c r="D45" s="140">
        <v>10</v>
      </c>
      <c r="E45" s="7">
        <v>0</v>
      </c>
      <c r="F45" s="94">
        <v>0</v>
      </c>
      <c r="G45" s="94">
        <v>0</v>
      </c>
      <c r="H45" s="94">
        <v>0</v>
      </c>
      <c r="I45" s="94">
        <v>10</v>
      </c>
      <c r="J45" s="141">
        <v>0</v>
      </c>
      <c r="K45" s="8">
        <v>0</v>
      </c>
      <c r="L45" s="8">
        <v>3</v>
      </c>
      <c r="M45" s="8">
        <v>4</v>
      </c>
      <c r="N45" s="8">
        <v>2</v>
      </c>
      <c r="O45" s="8">
        <v>1</v>
      </c>
      <c r="P45" s="19">
        <v>0</v>
      </c>
      <c r="Q45" s="40" t="s">
        <v>43</v>
      </c>
      <c r="R45" s="9">
        <v>11</v>
      </c>
    </row>
    <row r="46" spans="1:18" ht="23.25" customHeight="1" x14ac:dyDescent="0.25">
      <c r="A46" s="38">
        <v>12</v>
      </c>
      <c r="B46" s="10" t="s">
        <v>65</v>
      </c>
      <c r="C46" s="11" t="s">
        <v>39</v>
      </c>
      <c r="D46" s="142">
        <v>325</v>
      </c>
      <c r="E46" s="12">
        <v>10</v>
      </c>
      <c r="F46" s="13">
        <v>0</v>
      </c>
      <c r="G46" s="13">
        <v>3</v>
      </c>
      <c r="H46" s="13">
        <v>7</v>
      </c>
      <c r="I46" s="13">
        <v>315</v>
      </c>
      <c r="J46" s="143">
        <v>4</v>
      </c>
      <c r="K46" s="127">
        <v>16</v>
      </c>
      <c r="L46" s="127">
        <v>64</v>
      </c>
      <c r="M46" s="127">
        <v>138</v>
      </c>
      <c r="N46" s="127">
        <v>74</v>
      </c>
      <c r="O46" s="127">
        <v>18</v>
      </c>
      <c r="P46" s="183">
        <v>1</v>
      </c>
      <c r="Q46" s="45" t="s">
        <v>39</v>
      </c>
      <c r="R46" s="14"/>
    </row>
    <row r="47" spans="1:18" ht="12" customHeight="1" x14ac:dyDescent="0.25">
      <c r="A47" s="10"/>
      <c r="B47" s="10"/>
      <c r="C47" s="11" t="s">
        <v>41</v>
      </c>
      <c r="D47" s="142">
        <v>17</v>
      </c>
      <c r="E47" s="12">
        <v>1</v>
      </c>
      <c r="F47" s="13">
        <v>1</v>
      </c>
      <c r="G47" s="13">
        <v>0</v>
      </c>
      <c r="H47" s="13">
        <v>0</v>
      </c>
      <c r="I47" s="13">
        <v>16</v>
      </c>
      <c r="J47" s="143">
        <v>0</v>
      </c>
      <c r="K47" s="127">
        <v>0</v>
      </c>
      <c r="L47" s="127">
        <v>4</v>
      </c>
      <c r="M47" s="127">
        <v>9</v>
      </c>
      <c r="N47" s="127">
        <v>3</v>
      </c>
      <c r="O47" s="127">
        <v>0</v>
      </c>
      <c r="P47" s="183">
        <v>0</v>
      </c>
      <c r="Q47" s="45" t="s">
        <v>41</v>
      </c>
      <c r="R47" s="15"/>
    </row>
    <row r="48" spans="1:18" ht="12" customHeight="1" x14ac:dyDescent="0.25">
      <c r="A48" s="10"/>
      <c r="B48" s="10"/>
      <c r="C48" s="11" t="s">
        <v>43</v>
      </c>
      <c r="D48" s="142">
        <v>342</v>
      </c>
      <c r="E48" s="12">
        <v>11</v>
      </c>
      <c r="F48" s="13">
        <v>1</v>
      </c>
      <c r="G48" s="13">
        <v>3</v>
      </c>
      <c r="H48" s="13">
        <v>7</v>
      </c>
      <c r="I48" s="13">
        <v>331</v>
      </c>
      <c r="J48" s="143">
        <v>4</v>
      </c>
      <c r="K48" s="127">
        <v>16</v>
      </c>
      <c r="L48" s="127">
        <v>68</v>
      </c>
      <c r="M48" s="127">
        <v>147</v>
      </c>
      <c r="N48" s="127">
        <v>77</v>
      </c>
      <c r="O48" s="127">
        <v>18</v>
      </c>
      <c r="P48" s="183">
        <v>1</v>
      </c>
      <c r="Q48" s="45" t="s">
        <v>43</v>
      </c>
      <c r="R48" s="14">
        <v>12</v>
      </c>
    </row>
    <row r="49" ht="12" customHeight="1" x14ac:dyDescent="0.25"/>
  </sheetData>
  <customSheetViews>
    <customSheetView guid="{AA5882D7-4E3B-48CE-B37A-B42B6DA68782}" showPageBreaks="1" showGridLines="0" printArea="1" showRuler="0" topLeftCell="A12">
      <selection activeCell="H63" sqref="H63"/>
      <pageMargins left="0.78740157499999996" right="0.78740157499999996" top="0.984251969" bottom="0.984251969" header="0.4921259845" footer="0.4921259845"/>
      <pageSetup paperSize="9" firstPageNumber="18" orientation="portrait" useFirstPageNumber="1" r:id="rId1"/>
      <headerFooter alignWithMargins="0">
        <oddHeader>&amp;C&amp;9 &amp;P</oddHeader>
        <oddFooter>&amp;C&amp;"Arial,Standard"&amp;6© Statistisches Landesamt des Freistaates Sachsen - B VI 6 - j/13</oddFooter>
      </headerFooter>
    </customSheetView>
  </customSheetViews>
  <mergeCells count="22">
    <mergeCell ref="Q4:Q7"/>
    <mergeCell ref="R4:R7"/>
    <mergeCell ref="E5:E7"/>
    <mergeCell ref="F5:H5"/>
    <mergeCell ref="I5:I7"/>
    <mergeCell ref="J5:P5"/>
    <mergeCell ref="F6:F7"/>
    <mergeCell ref="G6:G7"/>
    <mergeCell ref="M6:M7"/>
    <mergeCell ref="N6:N7"/>
    <mergeCell ref="I4:P4"/>
    <mergeCell ref="O6:O7"/>
    <mergeCell ref="P6:P7"/>
    <mergeCell ref="J6:J7"/>
    <mergeCell ref="K6:K7"/>
    <mergeCell ref="L6:L7"/>
    <mergeCell ref="A4:A7"/>
    <mergeCell ref="B4:B7"/>
    <mergeCell ref="C4:C7"/>
    <mergeCell ref="D4:D7"/>
    <mergeCell ref="E4:H4"/>
    <mergeCell ref="H6:H7"/>
  </mergeCells>
  <phoneticPr fontId="8" type="noConversion"/>
  <pageMargins left="0.78740157480314965" right="0.78740157480314965" top="0.98425196850393704" bottom="0.98425196850393704" header="0.51181102362204722" footer="0.51181102362204722"/>
  <pageSetup paperSize="9" firstPageNumber="18" orientation="portrait" r:id="rId2"/>
  <headerFooter scaleWithDoc="0" alignWithMargins="0">
    <oddFooter>&amp;C&amp;6© Statistisches Landesamt des Freistaates Sachsen - B VI 6 - j/14</oddFooter>
  </headerFooter>
  <drawing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T517"/>
  <sheetViews>
    <sheetView showGridLines="0" workbookViewId="0">
      <selection activeCell="I20" sqref="I20"/>
    </sheetView>
  </sheetViews>
  <sheetFormatPr baseColWidth="10" defaultColWidth="11" defaultRowHeight="13.2" x14ac:dyDescent="0.25"/>
  <cols>
    <col min="1" max="1" width="3.59765625" style="133" customWidth="1"/>
    <col min="2" max="2" width="32.09765625" style="132" customWidth="1"/>
    <col min="3" max="3" width="8.3984375" style="132" customWidth="1"/>
    <col min="4" max="6" width="6.8984375" style="132" customWidth="1"/>
    <col min="7" max="7" width="6.69921875" style="132" customWidth="1"/>
    <col min="8" max="8" width="6.8984375" style="132" customWidth="1"/>
    <col min="9" max="15" width="8.19921875" style="132" customWidth="1"/>
    <col min="16" max="16" width="8.3984375" style="132" customWidth="1"/>
    <col min="17" max="17" width="8.5" style="133" customWidth="1"/>
    <col min="18" max="18" width="3.59765625" style="381" customWidth="1"/>
    <col min="19" max="20" width="11" style="133" hidden="1" customWidth="1"/>
    <col min="21" max="16384" width="11" style="133"/>
  </cols>
  <sheetData>
    <row r="1" spans="1:18" x14ac:dyDescent="0.25">
      <c r="A1" s="134" t="s">
        <v>550</v>
      </c>
    </row>
    <row r="2" spans="1:18" x14ac:dyDescent="0.25">
      <c r="A2" s="134" t="s">
        <v>102</v>
      </c>
    </row>
    <row r="3" spans="1:18" ht="13.8" x14ac:dyDescent="0.25">
      <c r="B3" s="206"/>
    </row>
    <row r="4" spans="1:18" x14ac:dyDescent="0.25">
      <c r="A4" s="484" t="s">
        <v>103</v>
      </c>
      <c r="B4" s="484" t="s">
        <v>298</v>
      </c>
      <c r="C4" s="489" t="s">
        <v>30</v>
      </c>
      <c r="D4" s="489" t="s">
        <v>104</v>
      </c>
      <c r="E4" s="492" t="s">
        <v>32</v>
      </c>
      <c r="F4" s="493"/>
      <c r="G4" s="493"/>
      <c r="H4" s="494"/>
      <c r="I4" s="493" t="s">
        <v>33</v>
      </c>
      <c r="J4" s="493"/>
      <c r="K4" s="493"/>
      <c r="L4" s="493"/>
      <c r="M4" s="493"/>
      <c r="N4" s="493"/>
      <c r="O4" s="493"/>
      <c r="P4" s="494"/>
      <c r="Q4" s="489" t="s">
        <v>30</v>
      </c>
      <c r="R4" s="496" t="s">
        <v>105</v>
      </c>
    </row>
    <row r="5" spans="1:18" x14ac:dyDescent="0.25">
      <c r="A5" s="485"/>
      <c r="B5" s="487"/>
      <c r="C5" s="490"/>
      <c r="D5" s="490"/>
      <c r="E5" s="495" t="s">
        <v>34</v>
      </c>
      <c r="F5" s="499" t="s">
        <v>35</v>
      </c>
      <c r="G5" s="500"/>
      <c r="H5" s="502"/>
      <c r="I5" s="501" t="s">
        <v>34</v>
      </c>
      <c r="J5" s="499" t="s">
        <v>35</v>
      </c>
      <c r="K5" s="500"/>
      <c r="L5" s="500"/>
      <c r="M5" s="500"/>
      <c r="N5" s="500"/>
      <c r="O5" s="500"/>
      <c r="P5" s="502"/>
      <c r="Q5" s="490"/>
      <c r="R5" s="497"/>
    </row>
    <row r="6" spans="1:18" x14ac:dyDescent="0.25">
      <c r="A6" s="485"/>
      <c r="B6" s="487"/>
      <c r="C6" s="490"/>
      <c r="D6" s="490"/>
      <c r="E6" s="490"/>
      <c r="F6" s="495" t="s">
        <v>72</v>
      </c>
      <c r="G6" s="495" t="s">
        <v>73</v>
      </c>
      <c r="H6" s="495" t="s">
        <v>36</v>
      </c>
      <c r="I6" s="485"/>
      <c r="J6" s="495" t="s">
        <v>73</v>
      </c>
      <c r="K6" s="495" t="s">
        <v>74</v>
      </c>
      <c r="L6" s="495" t="s">
        <v>75</v>
      </c>
      <c r="M6" s="495" t="s">
        <v>76</v>
      </c>
      <c r="N6" s="495" t="s">
        <v>77</v>
      </c>
      <c r="O6" s="504" t="s">
        <v>78</v>
      </c>
      <c r="P6" s="495" t="s">
        <v>37</v>
      </c>
      <c r="Q6" s="490"/>
      <c r="R6" s="497"/>
    </row>
    <row r="7" spans="1:18" s="132" customFormat="1" x14ac:dyDescent="0.25">
      <c r="A7" s="486"/>
      <c r="B7" s="488"/>
      <c r="C7" s="491"/>
      <c r="D7" s="491"/>
      <c r="E7" s="491"/>
      <c r="F7" s="491"/>
      <c r="G7" s="491"/>
      <c r="H7" s="491"/>
      <c r="I7" s="486"/>
      <c r="J7" s="491"/>
      <c r="K7" s="491"/>
      <c r="L7" s="491"/>
      <c r="M7" s="491"/>
      <c r="N7" s="491"/>
      <c r="O7" s="505"/>
      <c r="P7" s="491"/>
      <c r="Q7" s="491"/>
      <c r="R7" s="498"/>
    </row>
    <row r="8" spans="1:18" s="160" customFormat="1" ht="24" customHeight="1" x14ac:dyDescent="0.25">
      <c r="A8" s="237">
        <v>1</v>
      </c>
      <c r="B8" s="506" t="s">
        <v>323</v>
      </c>
      <c r="C8" s="507" t="s">
        <v>296</v>
      </c>
      <c r="D8" s="159">
        <v>2222</v>
      </c>
      <c r="E8" s="159">
        <v>215</v>
      </c>
      <c r="F8" s="159">
        <v>12</v>
      </c>
      <c r="G8" s="159">
        <v>89</v>
      </c>
      <c r="H8" s="159">
        <v>114</v>
      </c>
      <c r="I8" s="185">
        <v>2008</v>
      </c>
      <c r="J8" s="186">
        <v>10</v>
      </c>
      <c r="K8" s="187">
        <v>170</v>
      </c>
      <c r="L8" s="187">
        <v>526</v>
      </c>
      <c r="M8" s="187">
        <v>778</v>
      </c>
      <c r="N8" s="187">
        <v>293</v>
      </c>
      <c r="O8" s="187">
        <v>173</v>
      </c>
      <c r="P8" s="186">
        <v>57</v>
      </c>
      <c r="Q8" s="507" t="s">
        <v>296</v>
      </c>
      <c r="R8" s="163"/>
    </row>
    <row r="9" spans="1:18" s="160" customFormat="1" x14ac:dyDescent="0.25">
      <c r="A9" s="162"/>
      <c r="B9" s="506"/>
      <c r="C9" s="507"/>
      <c r="D9" s="159">
        <v>200</v>
      </c>
      <c r="E9" s="159">
        <v>17</v>
      </c>
      <c r="F9" s="159">
        <v>2</v>
      </c>
      <c r="G9" s="159">
        <v>8</v>
      </c>
      <c r="H9" s="159">
        <v>7</v>
      </c>
      <c r="I9" s="185">
        <v>182</v>
      </c>
      <c r="J9" s="186">
        <v>0</v>
      </c>
      <c r="K9" s="187">
        <v>17</v>
      </c>
      <c r="L9" s="187">
        <v>65</v>
      </c>
      <c r="M9" s="187">
        <v>59</v>
      </c>
      <c r="N9" s="187">
        <v>22</v>
      </c>
      <c r="O9" s="187">
        <v>13</v>
      </c>
      <c r="P9" s="186">
        <v>7</v>
      </c>
      <c r="Q9" s="507"/>
      <c r="R9" s="163"/>
    </row>
    <row r="10" spans="1:18" s="160" customFormat="1" x14ac:dyDescent="0.25">
      <c r="A10" s="162"/>
      <c r="B10" s="506"/>
      <c r="C10" s="507"/>
      <c r="D10" s="159">
        <v>2422</v>
      </c>
      <c r="E10" s="159">
        <v>232</v>
      </c>
      <c r="F10" s="159">
        <v>14</v>
      </c>
      <c r="G10" s="159">
        <v>97</v>
      </c>
      <c r="H10" s="159">
        <v>121</v>
      </c>
      <c r="I10" s="185">
        <v>2190</v>
      </c>
      <c r="J10" s="186">
        <v>10</v>
      </c>
      <c r="K10" s="187">
        <v>187</v>
      </c>
      <c r="L10" s="187">
        <v>591</v>
      </c>
      <c r="M10" s="187">
        <v>837</v>
      </c>
      <c r="N10" s="187">
        <v>315</v>
      </c>
      <c r="O10" s="187">
        <v>186</v>
      </c>
      <c r="P10" s="186">
        <v>64</v>
      </c>
      <c r="Q10" s="507"/>
      <c r="R10" s="163">
        <v>1</v>
      </c>
    </row>
    <row r="11" spans="1:18" s="160" customFormat="1" ht="24" customHeight="1" x14ac:dyDescent="0.25">
      <c r="A11" s="237">
        <v>2</v>
      </c>
      <c r="B11" s="506" t="s">
        <v>523</v>
      </c>
      <c r="C11" s="507" t="s">
        <v>296</v>
      </c>
      <c r="D11" s="158">
        <v>3</v>
      </c>
      <c r="E11" s="159">
        <v>1</v>
      </c>
      <c r="F11" s="159">
        <v>0</v>
      </c>
      <c r="G11" s="159">
        <v>0</v>
      </c>
      <c r="H11" s="159">
        <v>1</v>
      </c>
      <c r="I11" s="185">
        <v>2</v>
      </c>
      <c r="J11" s="186">
        <v>0</v>
      </c>
      <c r="K11" s="187">
        <v>0</v>
      </c>
      <c r="L11" s="187">
        <v>1</v>
      </c>
      <c r="M11" s="187">
        <v>1</v>
      </c>
      <c r="N11" s="187">
        <v>0</v>
      </c>
      <c r="O11" s="187">
        <v>0</v>
      </c>
      <c r="P11" s="188">
        <v>0</v>
      </c>
      <c r="Q11" s="507" t="s">
        <v>296</v>
      </c>
      <c r="R11" s="163"/>
    </row>
    <row r="12" spans="1:18" s="160" customFormat="1" x14ac:dyDescent="0.25">
      <c r="A12" s="162"/>
      <c r="B12" s="506"/>
      <c r="C12" s="507" t="s">
        <v>255</v>
      </c>
      <c r="D12" s="158">
        <v>1</v>
      </c>
      <c r="E12" s="159">
        <v>0</v>
      </c>
      <c r="F12" s="159">
        <v>0</v>
      </c>
      <c r="G12" s="159">
        <v>0</v>
      </c>
      <c r="H12" s="159">
        <v>0</v>
      </c>
      <c r="I12" s="185">
        <v>1</v>
      </c>
      <c r="J12" s="186">
        <v>0</v>
      </c>
      <c r="K12" s="187">
        <v>0</v>
      </c>
      <c r="L12" s="187">
        <v>1</v>
      </c>
      <c r="M12" s="187">
        <v>0</v>
      </c>
      <c r="N12" s="187">
        <v>0</v>
      </c>
      <c r="O12" s="187">
        <v>0</v>
      </c>
      <c r="P12" s="188">
        <v>0</v>
      </c>
      <c r="Q12" s="507" t="s">
        <v>255</v>
      </c>
      <c r="R12" s="163"/>
    </row>
    <row r="13" spans="1:18" s="160" customFormat="1" x14ac:dyDescent="0.25">
      <c r="A13" s="162"/>
      <c r="B13" s="506"/>
      <c r="C13" s="507" t="s">
        <v>43</v>
      </c>
      <c r="D13" s="158">
        <v>4</v>
      </c>
      <c r="E13" s="159">
        <v>1</v>
      </c>
      <c r="F13" s="159">
        <v>0</v>
      </c>
      <c r="G13" s="159">
        <v>0</v>
      </c>
      <c r="H13" s="159">
        <v>1</v>
      </c>
      <c r="I13" s="185">
        <v>3</v>
      </c>
      <c r="J13" s="186">
        <v>0</v>
      </c>
      <c r="K13" s="187">
        <v>0</v>
      </c>
      <c r="L13" s="187">
        <v>2</v>
      </c>
      <c r="M13" s="187">
        <v>1</v>
      </c>
      <c r="N13" s="187">
        <v>0</v>
      </c>
      <c r="O13" s="187">
        <v>0</v>
      </c>
      <c r="P13" s="188">
        <v>0</v>
      </c>
      <c r="Q13" s="507" t="s">
        <v>43</v>
      </c>
      <c r="R13" s="163">
        <v>2</v>
      </c>
    </row>
    <row r="14" spans="1:18" ht="24" customHeight="1" x14ac:dyDescent="0.25">
      <c r="A14" s="350">
        <v>3</v>
      </c>
      <c r="B14" s="508" t="s">
        <v>551</v>
      </c>
      <c r="C14" s="509" t="s">
        <v>296</v>
      </c>
      <c r="D14" s="351">
        <v>1</v>
      </c>
      <c r="E14" s="352">
        <v>0</v>
      </c>
      <c r="F14" s="352">
        <v>0</v>
      </c>
      <c r="G14" s="352">
        <v>0</v>
      </c>
      <c r="H14" s="352">
        <v>0</v>
      </c>
      <c r="I14" s="353">
        <v>1</v>
      </c>
      <c r="J14" s="354">
        <v>0</v>
      </c>
      <c r="K14" s="355">
        <v>0</v>
      </c>
      <c r="L14" s="355">
        <v>1</v>
      </c>
      <c r="M14" s="355">
        <v>0</v>
      </c>
      <c r="N14" s="355">
        <v>0</v>
      </c>
      <c r="O14" s="355">
        <v>0</v>
      </c>
      <c r="P14" s="356">
        <v>0</v>
      </c>
      <c r="Q14" s="509" t="s">
        <v>296</v>
      </c>
      <c r="R14" s="357"/>
    </row>
    <row r="15" spans="1:18" x14ac:dyDescent="0.25">
      <c r="A15" s="358"/>
      <c r="B15" s="508"/>
      <c r="C15" s="509" t="s">
        <v>255</v>
      </c>
      <c r="D15" s="351">
        <v>1</v>
      </c>
      <c r="E15" s="352">
        <v>0</v>
      </c>
      <c r="F15" s="352">
        <v>0</v>
      </c>
      <c r="G15" s="352">
        <v>0</v>
      </c>
      <c r="H15" s="352">
        <v>0</v>
      </c>
      <c r="I15" s="353">
        <v>1</v>
      </c>
      <c r="J15" s="354">
        <v>0</v>
      </c>
      <c r="K15" s="355">
        <v>0</v>
      </c>
      <c r="L15" s="355">
        <v>1</v>
      </c>
      <c r="M15" s="355">
        <v>0</v>
      </c>
      <c r="N15" s="355">
        <v>0</v>
      </c>
      <c r="O15" s="355">
        <v>0</v>
      </c>
      <c r="P15" s="356">
        <v>0</v>
      </c>
      <c r="Q15" s="509" t="s">
        <v>255</v>
      </c>
      <c r="R15" s="357"/>
    </row>
    <row r="16" spans="1:18" x14ac:dyDescent="0.25">
      <c r="A16" s="358"/>
      <c r="B16" s="508"/>
      <c r="C16" s="509" t="s">
        <v>43</v>
      </c>
      <c r="D16" s="351">
        <v>2</v>
      </c>
      <c r="E16" s="352">
        <v>0</v>
      </c>
      <c r="F16" s="352">
        <v>0</v>
      </c>
      <c r="G16" s="352">
        <v>0</v>
      </c>
      <c r="H16" s="352">
        <v>0</v>
      </c>
      <c r="I16" s="353">
        <v>2</v>
      </c>
      <c r="J16" s="354">
        <v>0</v>
      </c>
      <c r="K16" s="355">
        <v>0</v>
      </c>
      <c r="L16" s="355">
        <v>2</v>
      </c>
      <c r="M16" s="355">
        <v>0</v>
      </c>
      <c r="N16" s="355">
        <v>0</v>
      </c>
      <c r="O16" s="355">
        <v>0</v>
      </c>
      <c r="P16" s="354">
        <v>0</v>
      </c>
      <c r="Q16" s="509" t="s">
        <v>43</v>
      </c>
      <c r="R16" s="357">
        <v>3</v>
      </c>
    </row>
    <row r="17" spans="1:18" ht="24" customHeight="1" x14ac:dyDescent="0.25">
      <c r="A17" s="350">
        <v>4</v>
      </c>
      <c r="B17" s="508" t="s">
        <v>581</v>
      </c>
      <c r="C17" s="509" t="s">
        <v>296</v>
      </c>
      <c r="D17" s="351">
        <v>2</v>
      </c>
      <c r="E17" s="352">
        <v>0</v>
      </c>
      <c r="F17" s="352">
        <v>0</v>
      </c>
      <c r="G17" s="352">
        <v>0</v>
      </c>
      <c r="H17" s="352">
        <v>1</v>
      </c>
      <c r="I17" s="353">
        <v>1</v>
      </c>
      <c r="J17" s="355">
        <v>0</v>
      </c>
      <c r="K17" s="355">
        <v>0</v>
      </c>
      <c r="L17" s="359">
        <v>0</v>
      </c>
      <c r="M17" s="360">
        <v>1</v>
      </c>
      <c r="N17" s="355">
        <v>0</v>
      </c>
      <c r="O17" s="355">
        <v>0</v>
      </c>
      <c r="P17" s="356">
        <v>0</v>
      </c>
      <c r="Q17" s="509" t="s">
        <v>296</v>
      </c>
      <c r="R17" s="357"/>
    </row>
    <row r="18" spans="1:18" x14ac:dyDescent="0.25">
      <c r="A18" s="358"/>
      <c r="B18" s="508"/>
      <c r="C18" s="509" t="s">
        <v>255</v>
      </c>
      <c r="D18" s="351">
        <v>0</v>
      </c>
      <c r="E18" s="352">
        <v>0</v>
      </c>
      <c r="F18" s="352">
        <v>0</v>
      </c>
      <c r="G18" s="352">
        <v>0</v>
      </c>
      <c r="H18" s="352">
        <v>0</v>
      </c>
      <c r="I18" s="353">
        <v>0</v>
      </c>
      <c r="J18" s="355">
        <v>0</v>
      </c>
      <c r="K18" s="355">
        <v>0</v>
      </c>
      <c r="L18" s="359">
        <v>0</v>
      </c>
      <c r="M18" s="360">
        <v>0</v>
      </c>
      <c r="N18" s="355">
        <v>0</v>
      </c>
      <c r="O18" s="355">
        <v>0</v>
      </c>
      <c r="P18" s="356">
        <v>0</v>
      </c>
      <c r="Q18" s="509" t="s">
        <v>255</v>
      </c>
      <c r="R18" s="357"/>
    </row>
    <row r="19" spans="1:18" x14ac:dyDescent="0.25">
      <c r="A19" s="358"/>
      <c r="B19" s="508"/>
      <c r="C19" s="509" t="s">
        <v>43</v>
      </c>
      <c r="D19" s="351">
        <v>2</v>
      </c>
      <c r="E19" s="352">
        <v>0</v>
      </c>
      <c r="F19" s="352">
        <v>0</v>
      </c>
      <c r="G19" s="352">
        <v>0</v>
      </c>
      <c r="H19" s="352">
        <v>1</v>
      </c>
      <c r="I19" s="353">
        <v>1</v>
      </c>
      <c r="J19" s="355">
        <v>0</v>
      </c>
      <c r="K19" s="355">
        <v>0</v>
      </c>
      <c r="L19" s="354">
        <v>0</v>
      </c>
      <c r="M19" s="355">
        <v>1</v>
      </c>
      <c r="N19" s="355">
        <v>0</v>
      </c>
      <c r="O19" s="355">
        <v>0</v>
      </c>
      <c r="P19" s="354">
        <v>0</v>
      </c>
      <c r="Q19" s="509" t="s">
        <v>43</v>
      </c>
      <c r="R19" s="357">
        <v>4</v>
      </c>
    </row>
    <row r="20" spans="1:18" s="160" customFormat="1" ht="23.25" customHeight="1" x14ac:dyDescent="0.25">
      <c r="A20" s="237">
        <v>5</v>
      </c>
      <c r="B20" s="506" t="s">
        <v>452</v>
      </c>
      <c r="C20" s="507" t="s">
        <v>296</v>
      </c>
      <c r="D20" s="158">
        <v>0</v>
      </c>
      <c r="E20" s="159">
        <v>0</v>
      </c>
      <c r="F20" s="159">
        <v>0</v>
      </c>
      <c r="G20" s="159">
        <v>0</v>
      </c>
      <c r="H20" s="159">
        <v>0</v>
      </c>
      <c r="I20" s="185">
        <v>0</v>
      </c>
      <c r="J20" s="186">
        <v>0</v>
      </c>
      <c r="K20" s="187">
        <v>0</v>
      </c>
      <c r="L20" s="187">
        <v>0</v>
      </c>
      <c r="M20" s="187">
        <v>0</v>
      </c>
      <c r="N20" s="187">
        <v>0</v>
      </c>
      <c r="O20" s="187">
        <v>0</v>
      </c>
      <c r="P20" s="188">
        <v>0</v>
      </c>
      <c r="Q20" s="507" t="s">
        <v>296</v>
      </c>
      <c r="R20" s="163"/>
    </row>
    <row r="21" spans="1:18" s="160" customFormat="1" x14ac:dyDescent="0.25">
      <c r="A21" s="162"/>
      <c r="B21" s="506"/>
      <c r="C21" s="507" t="s">
        <v>255</v>
      </c>
      <c r="D21" s="158">
        <v>0</v>
      </c>
      <c r="E21" s="159">
        <v>0</v>
      </c>
      <c r="F21" s="159">
        <v>0</v>
      </c>
      <c r="G21" s="159">
        <v>0</v>
      </c>
      <c r="H21" s="159">
        <v>0</v>
      </c>
      <c r="I21" s="185">
        <v>0</v>
      </c>
      <c r="J21" s="186">
        <v>0</v>
      </c>
      <c r="K21" s="187">
        <v>0</v>
      </c>
      <c r="L21" s="187">
        <v>0</v>
      </c>
      <c r="M21" s="187">
        <v>0</v>
      </c>
      <c r="N21" s="187">
        <v>0</v>
      </c>
      <c r="O21" s="187">
        <v>0</v>
      </c>
      <c r="P21" s="186">
        <v>0</v>
      </c>
      <c r="Q21" s="507" t="s">
        <v>255</v>
      </c>
      <c r="R21" s="163"/>
    </row>
    <row r="22" spans="1:18" s="160" customFormat="1" x14ac:dyDescent="0.25">
      <c r="A22" s="162"/>
      <c r="B22" s="506"/>
      <c r="C22" s="507" t="s">
        <v>43</v>
      </c>
      <c r="D22" s="158">
        <v>0</v>
      </c>
      <c r="E22" s="159">
        <v>0</v>
      </c>
      <c r="F22" s="159">
        <v>0</v>
      </c>
      <c r="G22" s="159">
        <v>0</v>
      </c>
      <c r="H22" s="159">
        <v>0</v>
      </c>
      <c r="I22" s="185">
        <v>0</v>
      </c>
      <c r="J22" s="186">
        <v>0</v>
      </c>
      <c r="K22" s="187">
        <v>0</v>
      </c>
      <c r="L22" s="187">
        <v>0</v>
      </c>
      <c r="M22" s="187">
        <v>0</v>
      </c>
      <c r="N22" s="187">
        <v>0</v>
      </c>
      <c r="O22" s="187">
        <v>0</v>
      </c>
      <c r="P22" s="186">
        <v>0</v>
      </c>
      <c r="Q22" s="507" t="s">
        <v>43</v>
      </c>
      <c r="R22" s="163">
        <v>5</v>
      </c>
    </row>
    <row r="23" spans="1:18" s="160" customFormat="1" ht="23.25" customHeight="1" x14ac:dyDescent="0.25">
      <c r="A23" s="237">
        <v>6</v>
      </c>
      <c r="B23" s="506" t="s">
        <v>552</v>
      </c>
      <c r="C23" s="507" t="s">
        <v>296</v>
      </c>
      <c r="D23" s="158">
        <v>0</v>
      </c>
      <c r="E23" s="159">
        <v>0</v>
      </c>
      <c r="F23" s="159">
        <v>0</v>
      </c>
      <c r="G23" s="159">
        <v>0</v>
      </c>
      <c r="H23" s="159">
        <v>0</v>
      </c>
      <c r="I23" s="185">
        <v>0</v>
      </c>
      <c r="J23" s="186">
        <v>0</v>
      </c>
      <c r="K23" s="187">
        <v>0</v>
      </c>
      <c r="L23" s="187">
        <v>0</v>
      </c>
      <c r="M23" s="187">
        <v>0</v>
      </c>
      <c r="N23" s="187">
        <v>0</v>
      </c>
      <c r="O23" s="187">
        <v>0</v>
      </c>
      <c r="P23" s="186">
        <v>0</v>
      </c>
      <c r="Q23" s="507" t="s">
        <v>296</v>
      </c>
      <c r="R23" s="163"/>
    </row>
    <row r="24" spans="1:18" s="160" customFormat="1" x14ac:dyDescent="0.25">
      <c r="A24" s="162"/>
      <c r="B24" s="506"/>
      <c r="C24" s="507" t="s">
        <v>255</v>
      </c>
      <c r="D24" s="158">
        <v>0</v>
      </c>
      <c r="E24" s="159">
        <v>0</v>
      </c>
      <c r="F24" s="159">
        <v>0</v>
      </c>
      <c r="G24" s="159">
        <v>0</v>
      </c>
      <c r="H24" s="159">
        <v>0</v>
      </c>
      <c r="I24" s="185">
        <v>0</v>
      </c>
      <c r="J24" s="186">
        <v>0</v>
      </c>
      <c r="K24" s="187">
        <v>0</v>
      </c>
      <c r="L24" s="187">
        <v>0</v>
      </c>
      <c r="M24" s="187">
        <v>0</v>
      </c>
      <c r="N24" s="187">
        <v>0</v>
      </c>
      <c r="O24" s="187">
        <v>0</v>
      </c>
      <c r="P24" s="186">
        <v>0</v>
      </c>
      <c r="Q24" s="507" t="s">
        <v>255</v>
      </c>
      <c r="R24" s="163"/>
    </row>
    <row r="25" spans="1:18" s="160" customFormat="1" x14ac:dyDescent="0.25">
      <c r="A25" s="162"/>
      <c r="B25" s="506"/>
      <c r="C25" s="507" t="s">
        <v>43</v>
      </c>
      <c r="D25" s="158">
        <v>0</v>
      </c>
      <c r="E25" s="159">
        <v>0</v>
      </c>
      <c r="F25" s="159">
        <v>0</v>
      </c>
      <c r="G25" s="159">
        <v>0</v>
      </c>
      <c r="H25" s="159">
        <v>0</v>
      </c>
      <c r="I25" s="185">
        <v>0</v>
      </c>
      <c r="J25" s="186">
        <v>0</v>
      </c>
      <c r="K25" s="187">
        <v>0</v>
      </c>
      <c r="L25" s="187">
        <v>0</v>
      </c>
      <c r="M25" s="187">
        <v>0</v>
      </c>
      <c r="N25" s="187">
        <v>0</v>
      </c>
      <c r="O25" s="187">
        <v>0</v>
      </c>
      <c r="P25" s="186">
        <v>0</v>
      </c>
      <c r="Q25" s="507" t="s">
        <v>43</v>
      </c>
      <c r="R25" s="163">
        <v>6</v>
      </c>
    </row>
    <row r="26" spans="1:18" s="160" customFormat="1" ht="23.25" customHeight="1" x14ac:dyDescent="0.25">
      <c r="A26" s="237">
        <v>7</v>
      </c>
      <c r="B26" s="506" t="s">
        <v>553</v>
      </c>
      <c r="C26" s="507" t="s">
        <v>296</v>
      </c>
      <c r="D26" s="158">
        <v>0</v>
      </c>
      <c r="E26" s="159">
        <v>0</v>
      </c>
      <c r="F26" s="159">
        <v>0</v>
      </c>
      <c r="G26" s="159">
        <v>0</v>
      </c>
      <c r="H26" s="159">
        <v>0</v>
      </c>
      <c r="I26" s="185">
        <v>0</v>
      </c>
      <c r="J26" s="186">
        <v>0</v>
      </c>
      <c r="K26" s="187">
        <v>0</v>
      </c>
      <c r="L26" s="187">
        <v>0</v>
      </c>
      <c r="M26" s="187">
        <v>0</v>
      </c>
      <c r="N26" s="187">
        <v>0</v>
      </c>
      <c r="O26" s="187">
        <v>0</v>
      </c>
      <c r="P26" s="188">
        <v>0</v>
      </c>
      <c r="Q26" s="507" t="s">
        <v>296</v>
      </c>
      <c r="R26" s="163"/>
    </row>
    <row r="27" spans="1:18" s="160" customFormat="1" x14ac:dyDescent="0.25">
      <c r="A27" s="162"/>
      <c r="B27" s="506"/>
      <c r="C27" s="507" t="s">
        <v>255</v>
      </c>
      <c r="D27" s="158">
        <v>1</v>
      </c>
      <c r="E27" s="159">
        <v>0</v>
      </c>
      <c r="F27" s="159">
        <v>0</v>
      </c>
      <c r="G27" s="159">
        <v>0</v>
      </c>
      <c r="H27" s="159">
        <v>0</v>
      </c>
      <c r="I27" s="185">
        <v>1</v>
      </c>
      <c r="J27" s="186">
        <v>0</v>
      </c>
      <c r="K27" s="187">
        <v>0</v>
      </c>
      <c r="L27" s="187">
        <v>1</v>
      </c>
      <c r="M27" s="187">
        <v>0</v>
      </c>
      <c r="N27" s="187">
        <v>0</v>
      </c>
      <c r="O27" s="187">
        <v>0</v>
      </c>
      <c r="P27" s="186">
        <v>0</v>
      </c>
      <c r="Q27" s="507" t="s">
        <v>255</v>
      </c>
      <c r="R27" s="163"/>
    </row>
    <row r="28" spans="1:18" s="160" customFormat="1" x14ac:dyDescent="0.25">
      <c r="A28" s="162"/>
      <c r="B28" s="506"/>
      <c r="C28" s="507" t="s">
        <v>43</v>
      </c>
      <c r="D28" s="158">
        <v>1</v>
      </c>
      <c r="E28" s="159">
        <v>0</v>
      </c>
      <c r="F28" s="159">
        <v>0</v>
      </c>
      <c r="G28" s="159">
        <v>0</v>
      </c>
      <c r="H28" s="159">
        <v>0</v>
      </c>
      <c r="I28" s="185">
        <v>1</v>
      </c>
      <c r="J28" s="186">
        <v>0</v>
      </c>
      <c r="K28" s="187">
        <v>0</v>
      </c>
      <c r="L28" s="187">
        <v>1</v>
      </c>
      <c r="M28" s="187">
        <v>0</v>
      </c>
      <c r="N28" s="187">
        <v>0</v>
      </c>
      <c r="O28" s="187">
        <v>0</v>
      </c>
      <c r="P28" s="186">
        <v>0</v>
      </c>
      <c r="Q28" s="507" t="s">
        <v>43</v>
      </c>
      <c r="R28" s="163">
        <v>7</v>
      </c>
    </row>
    <row r="29" spans="1:18" ht="23.25" customHeight="1" x14ac:dyDescent="0.25">
      <c r="A29" s="350">
        <v>8</v>
      </c>
      <c r="B29" s="508" t="s">
        <v>544</v>
      </c>
      <c r="C29" s="509" t="s">
        <v>296</v>
      </c>
      <c r="D29" s="351">
        <v>0</v>
      </c>
      <c r="E29" s="352">
        <v>0</v>
      </c>
      <c r="F29" s="352">
        <v>0</v>
      </c>
      <c r="G29" s="352">
        <v>0</v>
      </c>
      <c r="H29" s="352">
        <v>0</v>
      </c>
      <c r="I29" s="353">
        <v>0</v>
      </c>
      <c r="J29" s="354">
        <v>0</v>
      </c>
      <c r="K29" s="355">
        <v>0</v>
      </c>
      <c r="L29" s="355">
        <v>0</v>
      </c>
      <c r="M29" s="355">
        <v>0</v>
      </c>
      <c r="N29" s="355">
        <v>0</v>
      </c>
      <c r="O29" s="355">
        <v>0</v>
      </c>
      <c r="P29" s="356">
        <v>0</v>
      </c>
      <c r="Q29" s="509" t="s">
        <v>296</v>
      </c>
      <c r="R29" s="357"/>
    </row>
    <row r="30" spans="1:18" x14ac:dyDescent="0.25">
      <c r="A30" s="358"/>
      <c r="B30" s="508"/>
      <c r="C30" s="509" t="s">
        <v>255</v>
      </c>
      <c r="D30" s="351">
        <v>1</v>
      </c>
      <c r="E30" s="352">
        <v>0</v>
      </c>
      <c r="F30" s="352">
        <v>0</v>
      </c>
      <c r="G30" s="352">
        <v>0</v>
      </c>
      <c r="H30" s="352">
        <v>0</v>
      </c>
      <c r="I30" s="353">
        <v>1</v>
      </c>
      <c r="J30" s="354">
        <v>0</v>
      </c>
      <c r="K30" s="355">
        <v>0</v>
      </c>
      <c r="L30" s="355">
        <v>1</v>
      </c>
      <c r="M30" s="355">
        <v>0</v>
      </c>
      <c r="N30" s="355">
        <v>0</v>
      </c>
      <c r="O30" s="355">
        <v>0</v>
      </c>
      <c r="P30" s="354">
        <v>0</v>
      </c>
      <c r="Q30" s="509" t="s">
        <v>255</v>
      </c>
      <c r="R30" s="357"/>
    </row>
    <row r="31" spans="1:18" x14ac:dyDescent="0.25">
      <c r="A31" s="358"/>
      <c r="B31" s="508"/>
      <c r="C31" s="509" t="s">
        <v>43</v>
      </c>
      <c r="D31" s="351">
        <v>1</v>
      </c>
      <c r="E31" s="352">
        <v>0</v>
      </c>
      <c r="F31" s="352">
        <v>0</v>
      </c>
      <c r="G31" s="352">
        <v>0</v>
      </c>
      <c r="H31" s="352">
        <v>0</v>
      </c>
      <c r="I31" s="353">
        <v>1</v>
      </c>
      <c r="J31" s="354">
        <v>0</v>
      </c>
      <c r="K31" s="355">
        <v>0</v>
      </c>
      <c r="L31" s="355">
        <v>1</v>
      </c>
      <c r="M31" s="355">
        <v>0</v>
      </c>
      <c r="N31" s="355">
        <v>0</v>
      </c>
      <c r="O31" s="355">
        <v>0</v>
      </c>
      <c r="P31" s="354">
        <v>0</v>
      </c>
      <c r="Q31" s="509" t="s">
        <v>43</v>
      </c>
      <c r="R31" s="357">
        <v>8</v>
      </c>
    </row>
    <row r="32" spans="1:18" s="160" customFormat="1" ht="23.25" customHeight="1" x14ac:dyDescent="0.25">
      <c r="A32" s="237">
        <v>9</v>
      </c>
      <c r="B32" s="506" t="s">
        <v>453</v>
      </c>
      <c r="C32" s="507" t="s">
        <v>296</v>
      </c>
      <c r="D32" s="158">
        <v>0</v>
      </c>
      <c r="E32" s="159">
        <v>0</v>
      </c>
      <c r="F32" s="159">
        <v>0</v>
      </c>
      <c r="G32" s="159">
        <v>0</v>
      </c>
      <c r="H32" s="159">
        <v>0</v>
      </c>
      <c r="I32" s="185">
        <v>0</v>
      </c>
      <c r="J32" s="186">
        <v>0</v>
      </c>
      <c r="K32" s="187">
        <v>0</v>
      </c>
      <c r="L32" s="187">
        <v>0</v>
      </c>
      <c r="M32" s="187">
        <v>0</v>
      </c>
      <c r="N32" s="187">
        <v>0</v>
      </c>
      <c r="O32" s="187">
        <v>0</v>
      </c>
      <c r="P32" s="188">
        <v>0</v>
      </c>
      <c r="Q32" s="507" t="s">
        <v>296</v>
      </c>
      <c r="R32" s="163"/>
    </row>
    <row r="33" spans="1:18" s="160" customFormat="1" x14ac:dyDescent="0.25">
      <c r="A33" s="162"/>
      <c r="B33" s="506"/>
      <c r="C33" s="507" t="s">
        <v>255</v>
      </c>
      <c r="D33" s="158">
        <v>0</v>
      </c>
      <c r="E33" s="159">
        <v>0</v>
      </c>
      <c r="F33" s="159">
        <v>0</v>
      </c>
      <c r="G33" s="159">
        <v>0</v>
      </c>
      <c r="H33" s="159">
        <v>0</v>
      </c>
      <c r="I33" s="185">
        <v>0</v>
      </c>
      <c r="J33" s="186">
        <v>0</v>
      </c>
      <c r="K33" s="187">
        <v>0</v>
      </c>
      <c r="L33" s="187">
        <v>0</v>
      </c>
      <c r="M33" s="187">
        <v>0</v>
      </c>
      <c r="N33" s="187">
        <v>0</v>
      </c>
      <c r="O33" s="187">
        <v>0</v>
      </c>
      <c r="P33" s="186">
        <v>0</v>
      </c>
      <c r="Q33" s="507" t="s">
        <v>255</v>
      </c>
      <c r="R33" s="163"/>
    </row>
    <row r="34" spans="1:18" s="160" customFormat="1" x14ac:dyDescent="0.25">
      <c r="A34" s="162"/>
      <c r="B34" s="506"/>
      <c r="C34" s="507" t="s">
        <v>43</v>
      </c>
      <c r="D34" s="158">
        <v>0</v>
      </c>
      <c r="E34" s="159">
        <v>0</v>
      </c>
      <c r="F34" s="159">
        <v>0</v>
      </c>
      <c r="G34" s="159">
        <v>0</v>
      </c>
      <c r="H34" s="159">
        <v>0</v>
      </c>
      <c r="I34" s="185">
        <v>0</v>
      </c>
      <c r="J34" s="186">
        <v>0</v>
      </c>
      <c r="K34" s="187">
        <v>0</v>
      </c>
      <c r="L34" s="187">
        <v>0</v>
      </c>
      <c r="M34" s="187">
        <v>0</v>
      </c>
      <c r="N34" s="187">
        <v>0</v>
      </c>
      <c r="O34" s="187">
        <v>0</v>
      </c>
      <c r="P34" s="186">
        <v>0</v>
      </c>
      <c r="Q34" s="507" t="s">
        <v>43</v>
      </c>
      <c r="R34" s="163">
        <v>9</v>
      </c>
    </row>
    <row r="35" spans="1:18" s="160" customFormat="1" ht="24" customHeight="1" x14ac:dyDescent="0.25">
      <c r="A35" s="237">
        <v>10</v>
      </c>
      <c r="B35" s="506" t="s">
        <v>545</v>
      </c>
      <c r="C35" s="507" t="s">
        <v>296</v>
      </c>
      <c r="D35" s="158">
        <v>11</v>
      </c>
      <c r="E35" s="159">
        <v>4</v>
      </c>
      <c r="F35" s="159">
        <v>0</v>
      </c>
      <c r="G35" s="159">
        <v>0</v>
      </c>
      <c r="H35" s="159">
        <v>4</v>
      </c>
      <c r="I35" s="185">
        <v>7</v>
      </c>
      <c r="J35" s="186">
        <v>0</v>
      </c>
      <c r="K35" s="187">
        <v>0</v>
      </c>
      <c r="L35" s="187">
        <v>1</v>
      </c>
      <c r="M35" s="187">
        <v>4</v>
      </c>
      <c r="N35" s="187">
        <v>1</v>
      </c>
      <c r="O35" s="187">
        <v>1</v>
      </c>
      <c r="P35" s="188">
        <v>0</v>
      </c>
      <c r="Q35" s="507" t="s">
        <v>296</v>
      </c>
      <c r="R35" s="163"/>
    </row>
    <row r="36" spans="1:18" s="160" customFormat="1" x14ac:dyDescent="0.25">
      <c r="A36" s="162"/>
      <c r="B36" s="506"/>
      <c r="C36" s="507" t="s">
        <v>255</v>
      </c>
      <c r="D36" s="158">
        <v>1</v>
      </c>
      <c r="E36" s="159">
        <v>0</v>
      </c>
      <c r="F36" s="159">
        <v>0</v>
      </c>
      <c r="G36" s="159">
        <v>0</v>
      </c>
      <c r="H36" s="159">
        <v>0</v>
      </c>
      <c r="I36" s="185">
        <v>1</v>
      </c>
      <c r="J36" s="186">
        <v>0</v>
      </c>
      <c r="K36" s="187">
        <v>0</v>
      </c>
      <c r="L36" s="187">
        <v>0</v>
      </c>
      <c r="M36" s="187">
        <v>1</v>
      </c>
      <c r="N36" s="187">
        <v>0</v>
      </c>
      <c r="O36" s="187">
        <v>0</v>
      </c>
      <c r="P36" s="188">
        <v>0</v>
      </c>
      <c r="Q36" s="507" t="s">
        <v>255</v>
      </c>
      <c r="R36" s="163"/>
    </row>
    <row r="37" spans="1:18" s="160" customFormat="1" x14ac:dyDescent="0.25">
      <c r="A37" s="162"/>
      <c r="B37" s="506"/>
      <c r="C37" s="507" t="s">
        <v>43</v>
      </c>
      <c r="D37" s="158">
        <v>12</v>
      </c>
      <c r="E37" s="159">
        <v>4</v>
      </c>
      <c r="F37" s="159">
        <v>0</v>
      </c>
      <c r="G37" s="159">
        <v>0</v>
      </c>
      <c r="H37" s="159">
        <v>4</v>
      </c>
      <c r="I37" s="185">
        <v>8</v>
      </c>
      <c r="J37" s="186">
        <v>0</v>
      </c>
      <c r="K37" s="187">
        <v>0</v>
      </c>
      <c r="L37" s="187">
        <v>1</v>
      </c>
      <c r="M37" s="187">
        <v>5</v>
      </c>
      <c r="N37" s="187">
        <v>1</v>
      </c>
      <c r="O37" s="187">
        <v>1</v>
      </c>
      <c r="P37" s="188">
        <v>0</v>
      </c>
      <c r="Q37" s="507" t="s">
        <v>43</v>
      </c>
      <c r="R37" s="163">
        <v>10</v>
      </c>
    </row>
    <row r="38" spans="1:18" ht="24" customHeight="1" x14ac:dyDescent="0.25">
      <c r="A38" s="350">
        <v>11</v>
      </c>
      <c r="B38" s="508" t="s">
        <v>330</v>
      </c>
      <c r="C38" s="509" t="s">
        <v>296</v>
      </c>
      <c r="D38" s="351">
        <v>10</v>
      </c>
      <c r="E38" s="352">
        <v>4</v>
      </c>
      <c r="F38" s="352">
        <v>0</v>
      </c>
      <c r="G38" s="352">
        <v>0</v>
      </c>
      <c r="H38" s="352">
        <v>4</v>
      </c>
      <c r="I38" s="353">
        <v>6</v>
      </c>
      <c r="J38" s="354">
        <v>0</v>
      </c>
      <c r="K38" s="355">
        <v>0</v>
      </c>
      <c r="L38" s="355">
        <v>1</v>
      </c>
      <c r="M38" s="355">
        <v>3</v>
      </c>
      <c r="N38" s="355">
        <v>1</v>
      </c>
      <c r="O38" s="355">
        <v>1</v>
      </c>
      <c r="P38" s="356">
        <v>0</v>
      </c>
      <c r="Q38" s="509" t="s">
        <v>296</v>
      </c>
      <c r="R38" s="357"/>
    </row>
    <row r="39" spans="1:18" x14ac:dyDescent="0.25">
      <c r="A39" s="358"/>
      <c r="B39" s="508"/>
      <c r="C39" s="509" t="s">
        <v>255</v>
      </c>
      <c r="D39" s="351">
        <v>1</v>
      </c>
      <c r="E39" s="352">
        <v>0</v>
      </c>
      <c r="F39" s="352">
        <v>0</v>
      </c>
      <c r="G39" s="352">
        <v>0</v>
      </c>
      <c r="H39" s="352">
        <v>0</v>
      </c>
      <c r="I39" s="353">
        <v>1</v>
      </c>
      <c r="J39" s="354">
        <v>0</v>
      </c>
      <c r="K39" s="355">
        <v>0</v>
      </c>
      <c r="L39" s="355">
        <v>0</v>
      </c>
      <c r="M39" s="355">
        <v>1</v>
      </c>
      <c r="N39" s="355">
        <v>0</v>
      </c>
      <c r="O39" s="355">
        <v>0</v>
      </c>
      <c r="P39" s="356">
        <v>0</v>
      </c>
      <c r="Q39" s="509" t="s">
        <v>255</v>
      </c>
      <c r="R39" s="357"/>
    </row>
    <row r="40" spans="1:18" x14ac:dyDescent="0.25">
      <c r="A40" s="358"/>
      <c r="B40" s="508"/>
      <c r="C40" s="509" t="s">
        <v>43</v>
      </c>
      <c r="D40" s="351">
        <v>11</v>
      </c>
      <c r="E40" s="352">
        <v>4</v>
      </c>
      <c r="F40" s="352">
        <v>0</v>
      </c>
      <c r="G40" s="352">
        <v>0</v>
      </c>
      <c r="H40" s="352">
        <v>4</v>
      </c>
      <c r="I40" s="353">
        <v>7</v>
      </c>
      <c r="J40" s="354">
        <v>0</v>
      </c>
      <c r="K40" s="355">
        <v>0</v>
      </c>
      <c r="L40" s="355">
        <v>1</v>
      </c>
      <c r="M40" s="355">
        <v>4</v>
      </c>
      <c r="N40" s="355">
        <v>1</v>
      </c>
      <c r="O40" s="355">
        <v>1</v>
      </c>
      <c r="P40" s="354">
        <v>0</v>
      </c>
      <c r="Q40" s="509" t="s">
        <v>43</v>
      </c>
      <c r="R40" s="357">
        <v>11</v>
      </c>
    </row>
    <row r="41" spans="1:18" ht="24" customHeight="1" x14ac:dyDescent="0.25">
      <c r="A41" s="361">
        <v>12</v>
      </c>
      <c r="B41" s="362" t="s">
        <v>322</v>
      </c>
      <c r="C41" s="509" t="s">
        <v>296</v>
      </c>
      <c r="D41" s="351">
        <v>1</v>
      </c>
      <c r="E41" s="352">
        <v>0</v>
      </c>
      <c r="F41" s="352">
        <v>0</v>
      </c>
      <c r="G41" s="352">
        <v>0</v>
      </c>
      <c r="H41" s="352">
        <v>0</v>
      </c>
      <c r="I41" s="353">
        <v>1</v>
      </c>
      <c r="J41" s="354">
        <v>0</v>
      </c>
      <c r="K41" s="355">
        <v>0</v>
      </c>
      <c r="L41" s="355">
        <v>0</v>
      </c>
      <c r="M41" s="355">
        <v>1</v>
      </c>
      <c r="N41" s="355">
        <v>0</v>
      </c>
      <c r="O41" s="355">
        <v>0</v>
      </c>
      <c r="P41" s="356">
        <v>0</v>
      </c>
      <c r="Q41" s="509" t="s">
        <v>296</v>
      </c>
      <c r="R41" s="357"/>
    </row>
    <row r="42" spans="1:18" x14ac:dyDescent="0.25">
      <c r="A42" s="361"/>
      <c r="B42" s="362"/>
      <c r="C42" s="509" t="s">
        <v>255</v>
      </c>
      <c r="D42" s="351">
        <v>0</v>
      </c>
      <c r="E42" s="352">
        <v>0</v>
      </c>
      <c r="F42" s="352">
        <v>0</v>
      </c>
      <c r="G42" s="352">
        <v>0</v>
      </c>
      <c r="H42" s="352">
        <v>0</v>
      </c>
      <c r="I42" s="353">
        <v>0</v>
      </c>
      <c r="J42" s="354">
        <v>0</v>
      </c>
      <c r="K42" s="355">
        <v>0</v>
      </c>
      <c r="L42" s="355">
        <v>0</v>
      </c>
      <c r="M42" s="355">
        <v>0</v>
      </c>
      <c r="N42" s="355">
        <v>0</v>
      </c>
      <c r="O42" s="355">
        <v>0</v>
      </c>
      <c r="P42" s="356">
        <v>0</v>
      </c>
      <c r="Q42" s="509" t="s">
        <v>255</v>
      </c>
      <c r="R42" s="357"/>
    </row>
    <row r="43" spans="1:18" x14ac:dyDescent="0.25">
      <c r="A43" s="361"/>
      <c r="B43" s="362"/>
      <c r="C43" s="509" t="s">
        <v>43</v>
      </c>
      <c r="D43" s="351">
        <v>1</v>
      </c>
      <c r="E43" s="352">
        <v>0</v>
      </c>
      <c r="F43" s="352">
        <v>0</v>
      </c>
      <c r="G43" s="352">
        <v>0</v>
      </c>
      <c r="H43" s="352">
        <v>0</v>
      </c>
      <c r="I43" s="353">
        <v>1</v>
      </c>
      <c r="J43" s="354">
        <v>0</v>
      </c>
      <c r="K43" s="355">
        <v>0</v>
      </c>
      <c r="L43" s="355">
        <v>0</v>
      </c>
      <c r="M43" s="355">
        <v>1</v>
      </c>
      <c r="N43" s="355">
        <v>0</v>
      </c>
      <c r="O43" s="355">
        <v>0</v>
      </c>
      <c r="P43" s="354">
        <v>0</v>
      </c>
      <c r="Q43" s="509" t="s">
        <v>43</v>
      </c>
      <c r="R43" s="357">
        <v>12</v>
      </c>
    </row>
    <row r="44" spans="1:18" s="160" customFormat="1" ht="24" customHeight="1" x14ac:dyDescent="0.25">
      <c r="A44" s="237">
        <v>13</v>
      </c>
      <c r="B44" s="510" t="s">
        <v>297</v>
      </c>
      <c r="C44" s="507" t="s">
        <v>296</v>
      </c>
      <c r="D44" s="158">
        <v>18</v>
      </c>
      <c r="E44" s="161">
        <v>0</v>
      </c>
      <c r="F44" s="161">
        <v>0</v>
      </c>
      <c r="G44" s="161">
        <v>0</v>
      </c>
      <c r="H44" s="161">
        <v>0</v>
      </c>
      <c r="I44" s="189">
        <v>18</v>
      </c>
      <c r="J44" s="190">
        <v>0</v>
      </c>
      <c r="K44" s="191">
        <v>0</v>
      </c>
      <c r="L44" s="191">
        <v>6</v>
      </c>
      <c r="M44" s="191">
        <v>8</v>
      </c>
      <c r="N44" s="191">
        <v>3</v>
      </c>
      <c r="O44" s="191">
        <v>0</v>
      </c>
      <c r="P44" s="188">
        <v>1</v>
      </c>
      <c r="Q44" s="507" t="s">
        <v>296</v>
      </c>
      <c r="R44" s="163"/>
    </row>
    <row r="45" spans="1:18" s="160" customFormat="1" x14ac:dyDescent="0.25">
      <c r="A45" s="162"/>
      <c r="B45" s="510"/>
      <c r="C45" s="507" t="s">
        <v>255</v>
      </c>
      <c r="D45" s="158">
        <v>1</v>
      </c>
      <c r="E45" s="161">
        <v>0</v>
      </c>
      <c r="F45" s="161">
        <v>0</v>
      </c>
      <c r="G45" s="161">
        <v>0</v>
      </c>
      <c r="H45" s="161">
        <v>0</v>
      </c>
      <c r="I45" s="189">
        <v>1</v>
      </c>
      <c r="J45" s="190">
        <v>0</v>
      </c>
      <c r="K45" s="191">
        <v>0</v>
      </c>
      <c r="L45" s="191">
        <v>0</v>
      </c>
      <c r="M45" s="191">
        <v>1</v>
      </c>
      <c r="N45" s="191">
        <v>0</v>
      </c>
      <c r="O45" s="191">
        <v>0</v>
      </c>
      <c r="P45" s="188">
        <v>0</v>
      </c>
      <c r="Q45" s="507" t="s">
        <v>255</v>
      </c>
      <c r="R45" s="163"/>
    </row>
    <row r="46" spans="1:18" s="160" customFormat="1" x14ac:dyDescent="0.25">
      <c r="A46" s="162"/>
      <c r="B46" s="510"/>
      <c r="C46" s="507" t="s">
        <v>43</v>
      </c>
      <c r="D46" s="158">
        <v>19</v>
      </c>
      <c r="E46" s="161">
        <v>0</v>
      </c>
      <c r="F46" s="161">
        <v>0</v>
      </c>
      <c r="G46" s="161">
        <v>0</v>
      </c>
      <c r="H46" s="161">
        <v>0</v>
      </c>
      <c r="I46" s="189">
        <v>19</v>
      </c>
      <c r="J46" s="190">
        <v>0</v>
      </c>
      <c r="K46" s="191">
        <v>0</v>
      </c>
      <c r="L46" s="191">
        <v>6</v>
      </c>
      <c r="M46" s="191">
        <v>9</v>
      </c>
      <c r="N46" s="191">
        <v>3</v>
      </c>
      <c r="O46" s="191">
        <v>0</v>
      </c>
      <c r="P46" s="190">
        <v>1</v>
      </c>
      <c r="Q46" s="507" t="s">
        <v>43</v>
      </c>
      <c r="R46" s="163">
        <v>13</v>
      </c>
    </row>
    <row r="47" spans="1:18" ht="24" customHeight="1" x14ac:dyDescent="0.25">
      <c r="A47" s="361">
        <v>14</v>
      </c>
      <c r="B47" s="508" t="s">
        <v>331</v>
      </c>
      <c r="C47" s="509" t="s">
        <v>296</v>
      </c>
      <c r="D47" s="351">
        <v>5</v>
      </c>
      <c r="E47" s="352">
        <v>0</v>
      </c>
      <c r="F47" s="352">
        <v>0</v>
      </c>
      <c r="G47" s="352">
        <v>0</v>
      </c>
      <c r="H47" s="352">
        <v>0</v>
      </c>
      <c r="I47" s="353">
        <v>5</v>
      </c>
      <c r="J47" s="354">
        <v>0</v>
      </c>
      <c r="K47" s="355">
        <v>0</v>
      </c>
      <c r="L47" s="355">
        <v>2</v>
      </c>
      <c r="M47" s="355">
        <v>3</v>
      </c>
      <c r="N47" s="355">
        <v>0</v>
      </c>
      <c r="O47" s="355">
        <v>0</v>
      </c>
      <c r="P47" s="356">
        <v>0</v>
      </c>
      <c r="Q47" s="509" t="s">
        <v>296</v>
      </c>
      <c r="R47" s="357"/>
    </row>
    <row r="48" spans="1:18" x14ac:dyDescent="0.25">
      <c r="A48" s="358"/>
      <c r="B48" s="508"/>
      <c r="C48" s="509" t="s">
        <v>255</v>
      </c>
      <c r="D48" s="351">
        <v>1</v>
      </c>
      <c r="E48" s="352">
        <v>0</v>
      </c>
      <c r="F48" s="352">
        <v>0</v>
      </c>
      <c r="G48" s="352">
        <v>0</v>
      </c>
      <c r="H48" s="352">
        <v>0</v>
      </c>
      <c r="I48" s="353">
        <v>1</v>
      </c>
      <c r="J48" s="354">
        <v>0</v>
      </c>
      <c r="K48" s="355">
        <v>0</v>
      </c>
      <c r="L48" s="355">
        <v>0</v>
      </c>
      <c r="M48" s="355">
        <v>1</v>
      </c>
      <c r="N48" s="355">
        <v>0</v>
      </c>
      <c r="O48" s="355">
        <v>0</v>
      </c>
      <c r="P48" s="356">
        <v>0</v>
      </c>
      <c r="Q48" s="509" t="s">
        <v>255</v>
      </c>
      <c r="R48" s="357"/>
    </row>
    <row r="49" spans="1:18" x14ac:dyDescent="0.25">
      <c r="A49" s="358"/>
      <c r="B49" s="508"/>
      <c r="C49" s="509" t="s">
        <v>43</v>
      </c>
      <c r="D49" s="351">
        <v>6</v>
      </c>
      <c r="E49" s="352">
        <v>0</v>
      </c>
      <c r="F49" s="352">
        <v>0</v>
      </c>
      <c r="G49" s="352">
        <v>0</v>
      </c>
      <c r="H49" s="352">
        <v>0</v>
      </c>
      <c r="I49" s="353">
        <v>6</v>
      </c>
      <c r="J49" s="354">
        <v>0</v>
      </c>
      <c r="K49" s="355">
        <v>0</v>
      </c>
      <c r="L49" s="355">
        <v>2</v>
      </c>
      <c r="M49" s="355">
        <v>4</v>
      </c>
      <c r="N49" s="355">
        <v>0</v>
      </c>
      <c r="O49" s="355">
        <v>0</v>
      </c>
      <c r="P49" s="356">
        <v>0</v>
      </c>
      <c r="Q49" s="509" t="s">
        <v>43</v>
      </c>
      <c r="R49" s="357">
        <v>14</v>
      </c>
    </row>
    <row r="50" spans="1:18" ht="24" customHeight="1" x14ac:dyDescent="0.25">
      <c r="A50" s="361">
        <v>15</v>
      </c>
      <c r="B50" s="508" t="s">
        <v>524</v>
      </c>
      <c r="C50" s="509" t="s">
        <v>296</v>
      </c>
      <c r="D50" s="363">
        <v>1</v>
      </c>
      <c r="E50" s="352">
        <v>0</v>
      </c>
      <c r="F50" s="352">
        <v>0</v>
      </c>
      <c r="G50" s="352">
        <v>0</v>
      </c>
      <c r="H50" s="352">
        <v>0</v>
      </c>
      <c r="I50" s="354">
        <v>1</v>
      </c>
      <c r="J50" s="364">
        <v>0</v>
      </c>
      <c r="K50" s="364">
        <v>0</v>
      </c>
      <c r="L50" s="364">
        <v>0</v>
      </c>
      <c r="M50" s="364">
        <v>1</v>
      </c>
      <c r="N50" s="364">
        <v>0</v>
      </c>
      <c r="O50" s="364">
        <v>0</v>
      </c>
      <c r="P50" s="364">
        <v>0</v>
      </c>
      <c r="Q50" s="509" t="s">
        <v>296</v>
      </c>
      <c r="R50" s="357"/>
    </row>
    <row r="51" spans="1:18" x14ac:dyDescent="0.25">
      <c r="A51" s="358"/>
      <c r="B51" s="508"/>
      <c r="C51" s="509" t="s">
        <v>255</v>
      </c>
      <c r="D51" s="363">
        <v>0</v>
      </c>
      <c r="E51" s="352">
        <v>0</v>
      </c>
      <c r="F51" s="352">
        <v>0</v>
      </c>
      <c r="G51" s="352">
        <v>0</v>
      </c>
      <c r="H51" s="352">
        <v>0</v>
      </c>
      <c r="I51" s="354">
        <v>0</v>
      </c>
      <c r="J51" s="364">
        <v>0</v>
      </c>
      <c r="K51" s="364">
        <v>0</v>
      </c>
      <c r="L51" s="364">
        <v>0</v>
      </c>
      <c r="M51" s="364">
        <v>0</v>
      </c>
      <c r="N51" s="364">
        <v>0</v>
      </c>
      <c r="O51" s="364">
        <v>0</v>
      </c>
      <c r="P51" s="364">
        <v>0</v>
      </c>
      <c r="Q51" s="509" t="s">
        <v>255</v>
      </c>
      <c r="R51" s="357"/>
    </row>
    <row r="52" spans="1:18" x14ac:dyDescent="0.25">
      <c r="A52" s="358"/>
      <c r="B52" s="508"/>
      <c r="C52" s="509" t="s">
        <v>43</v>
      </c>
      <c r="D52" s="363">
        <v>1</v>
      </c>
      <c r="E52" s="352">
        <v>0</v>
      </c>
      <c r="F52" s="352">
        <v>0</v>
      </c>
      <c r="G52" s="352">
        <v>0</v>
      </c>
      <c r="H52" s="352">
        <v>0</v>
      </c>
      <c r="I52" s="354">
        <v>1</v>
      </c>
      <c r="J52" s="364">
        <v>0</v>
      </c>
      <c r="K52" s="364">
        <v>0</v>
      </c>
      <c r="L52" s="364">
        <v>0</v>
      </c>
      <c r="M52" s="364">
        <v>1</v>
      </c>
      <c r="N52" s="364">
        <v>0</v>
      </c>
      <c r="O52" s="364">
        <v>0</v>
      </c>
      <c r="P52" s="364">
        <v>0</v>
      </c>
      <c r="Q52" s="509" t="s">
        <v>43</v>
      </c>
      <c r="R52" s="357">
        <v>15</v>
      </c>
    </row>
    <row r="53" spans="1:18" ht="24" customHeight="1" x14ac:dyDescent="0.25">
      <c r="A53" s="361">
        <v>16</v>
      </c>
      <c r="B53" s="508" t="s">
        <v>324</v>
      </c>
      <c r="C53" s="509" t="s">
        <v>296</v>
      </c>
      <c r="D53" s="351">
        <v>3</v>
      </c>
      <c r="E53" s="352">
        <v>0</v>
      </c>
      <c r="F53" s="352">
        <v>0</v>
      </c>
      <c r="G53" s="352">
        <v>0</v>
      </c>
      <c r="H53" s="352">
        <v>0</v>
      </c>
      <c r="I53" s="354">
        <v>3</v>
      </c>
      <c r="J53" s="364">
        <v>0</v>
      </c>
      <c r="K53" s="364">
        <v>0</v>
      </c>
      <c r="L53" s="364">
        <v>0</v>
      </c>
      <c r="M53" s="364">
        <v>1</v>
      </c>
      <c r="N53" s="364">
        <v>2</v>
      </c>
      <c r="O53" s="364">
        <v>0</v>
      </c>
      <c r="P53" s="365">
        <v>0</v>
      </c>
      <c r="Q53" s="509" t="s">
        <v>296</v>
      </c>
      <c r="R53" s="357"/>
    </row>
    <row r="54" spans="1:18" x14ac:dyDescent="0.25">
      <c r="A54" s="361"/>
      <c r="B54" s="508"/>
      <c r="C54" s="509" t="s">
        <v>255</v>
      </c>
      <c r="D54" s="351">
        <v>0</v>
      </c>
      <c r="E54" s="352">
        <v>0</v>
      </c>
      <c r="F54" s="352">
        <v>0</v>
      </c>
      <c r="G54" s="352">
        <v>0</v>
      </c>
      <c r="H54" s="352">
        <v>0</v>
      </c>
      <c r="I54" s="354">
        <v>0</v>
      </c>
      <c r="J54" s="364">
        <v>0</v>
      </c>
      <c r="K54" s="364">
        <v>0</v>
      </c>
      <c r="L54" s="364">
        <v>0</v>
      </c>
      <c r="M54" s="364">
        <v>0</v>
      </c>
      <c r="N54" s="364">
        <v>0</v>
      </c>
      <c r="O54" s="364">
        <v>0</v>
      </c>
      <c r="P54" s="365">
        <v>0</v>
      </c>
      <c r="Q54" s="509" t="s">
        <v>255</v>
      </c>
      <c r="R54" s="357"/>
    </row>
    <row r="55" spans="1:18" x14ac:dyDescent="0.25">
      <c r="A55" s="361"/>
      <c r="B55" s="508"/>
      <c r="C55" s="509" t="s">
        <v>43</v>
      </c>
      <c r="D55" s="363">
        <v>3</v>
      </c>
      <c r="E55" s="352">
        <v>0</v>
      </c>
      <c r="F55" s="352">
        <v>0</v>
      </c>
      <c r="G55" s="352">
        <v>0</v>
      </c>
      <c r="H55" s="352">
        <v>0</v>
      </c>
      <c r="I55" s="354">
        <v>3</v>
      </c>
      <c r="J55" s="364">
        <v>0</v>
      </c>
      <c r="K55" s="364">
        <v>0</v>
      </c>
      <c r="L55" s="364">
        <v>0</v>
      </c>
      <c r="M55" s="364">
        <v>1</v>
      </c>
      <c r="N55" s="364">
        <v>2</v>
      </c>
      <c r="O55" s="364">
        <v>0</v>
      </c>
      <c r="P55" s="364">
        <v>0</v>
      </c>
      <c r="Q55" s="509" t="s">
        <v>43</v>
      </c>
      <c r="R55" s="357">
        <v>16</v>
      </c>
    </row>
    <row r="56" spans="1:18" ht="24" customHeight="1" x14ac:dyDescent="0.25">
      <c r="A56" s="361">
        <v>17</v>
      </c>
      <c r="B56" s="508" t="s">
        <v>325</v>
      </c>
      <c r="C56" s="509" t="s">
        <v>296</v>
      </c>
      <c r="D56" s="351">
        <v>8</v>
      </c>
      <c r="E56" s="352">
        <v>0</v>
      </c>
      <c r="F56" s="352">
        <v>0</v>
      </c>
      <c r="G56" s="352">
        <v>0</v>
      </c>
      <c r="H56" s="352">
        <v>0</v>
      </c>
      <c r="I56" s="354">
        <v>8</v>
      </c>
      <c r="J56" s="364">
        <v>0</v>
      </c>
      <c r="K56" s="364">
        <v>0</v>
      </c>
      <c r="L56" s="364">
        <v>3</v>
      </c>
      <c r="M56" s="364">
        <v>3</v>
      </c>
      <c r="N56" s="364">
        <v>1</v>
      </c>
      <c r="O56" s="364">
        <v>0</v>
      </c>
      <c r="P56" s="365">
        <v>1</v>
      </c>
      <c r="Q56" s="509" t="s">
        <v>296</v>
      </c>
      <c r="R56" s="357"/>
    </row>
    <row r="57" spans="1:18" x14ac:dyDescent="0.25">
      <c r="A57" s="361"/>
      <c r="B57" s="508"/>
      <c r="C57" s="509" t="s">
        <v>255</v>
      </c>
      <c r="D57" s="351">
        <v>0</v>
      </c>
      <c r="E57" s="352">
        <v>0</v>
      </c>
      <c r="F57" s="352">
        <v>0</v>
      </c>
      <c r="G57" s="352">
        <v>0</v>
      </c>
      <c r="H57" s="352">
        <v>0</v>
      </c>
      <c r="I57" s="354">
        <v>0</v>
      </c>
      <c r="J57" s="364">
        <v>0</v>
      </c>
      <c r="K57" s="364">
        <v>0</v>
      </c>
      <c r="L57" s="364">
        <v>0</v>
      </c>
      <c r="M57" s="364">
        <v>0</v>
      </c>
      <c r="N57" s="364">
        <v>0</v>
      </c>
      <c r="O57" s="364">
        <v>0</v>
      </c>
      <c r="P57" s="365">
        <v>0</v>
      </c>
      <c r="Q57" s="509" t="s">
        <v>255</v>
      </c>
      <c r="R57" s="357"/>
    </row>
    <row r="58" spans="1:18" x14ac:dyDescent="0.25">
      <c r="A58" s="361"/>
      <c r="B58" s="508"/>
      <c r="C58" s="509" t="s">
        <v>43</v>
      </c>
      <c r="D58" s="363">
        <v>8</v>
      </c>
      <c r="E58" s="352">
        <v>0</v>
      </c>
      <c r="F58" s="352">
        <v>0</v>
      </c>
      <c r="G58" s="352">
        <v>0</v>
      </c>
      <c r="H58" s="352">
        <v>0</v>
      </c>
      <c r="I58" s="354">
        <v>8</v>
      </c>
      <c r="J58" s="364">
        <v>0</v>
      </c>
      <c r="K58" s="364">
        <v>0</v>
      </c>
      <c r="L58" s="364">
        <v>3</v>
      </c>
      <c r="M58" s="364">
        <v>3</v>
      </c>
      <c r="N58" s="364">
        <v>1</v>
      </c>
      <c r="O58" s="364">
        <v>0</v>
      </c>
      <c r="P58" s="364">
        <v>1</v>
      </c>
      <c r="Q58" s="509" t="s">
        <v>43</v>
      </c>
      <c r="R58" s="357">
        <v>17</v>
      </c>
    </row>
    <row r="59" spans="1:18" ht="24" customHeight="1" x14ac:dyDescent="0.25">
      <c r="A59" s="361">
        <v>18</v>
      </c>
      <c r="B59" s="508" t="s">
        <v>326</v>
      </c>
      <c r="C59" s="509" t="s">
        <v>296</v>
      </c>
      <c r="D59" s="351">
        <v>1</v>
      </c>
      <c r="E59" s="352">
        <v>0</v>
      </c>
      <c r="F59" s="352">
        <v>0</v>
      </c>
      <c r="G59" s="352">
        <v>0</v>
      </c>
      <c r="H59" s="352">
        <v>0</v>
      </c>
      <c r="I59" s="354">
        <v>1</v>
      </c>
      <c r="J59" s="364">
        <v>0</v>
      </c>
      <c r="K59" s="364">
        <v>0</v>
      </c>
      <c r="L59" s="364">
        <v>1</v>
      </c>
      <c r="M59" s="364">
        <v>0</v>
      </c>
      <c r="N59" s="364">
        <v>0</v>
      </c>
      <c r="O59" s="364">
        <v>0</v>
      </c>
      <c r="P59" s="365">
        <v>0</v>
      </c>
      <c r="Q59" s="509" t="s">
        <v>296</v>
      </c>
      <c r="R59" s="357"/>
    </row>
    <row r="60" spans="1:18" x14ac:dyDescent="0.25">
      <c r="A60" s="361"/>
      <c r="B60" s="508"/>
      <c r="C60" s="509" t="s">
        <v>255</v>
      </c>
      <c r="D60" s="351">
        <v>0</v>
      </c>
      <c r="E60" s="352">
        <v>0</v>
      </c>
      <c r="F60" s="352">
        <v>0</v>
      </c>
      <c r="G60" s="352">
        <v>0</v>
      </c>
      <c r="H60" s="352">
        <v>0</v>
      </c>
      <c r="I60" s="354">
        <v>0</v>
      </c>
      <c r="J60" s="364">
        <v>0</v>
      </c>
      <c r="K60" s="364">
        <v>0</v>
      </c>
      <c r="L60" s="364">
        <v>0</v>
      </c>
      <c r="M60" s="364">
        <v>0</v>
      </c>
      <c r="N60" s="364">
        <v>0</v>
      </c>
      <c r="O60" s="364">
        <v>0</v>
      </c>
      <c r="P60" s="365">
        <v>0</v>
      </c>
      <c r="Q60" s="509" t="s">
        <v>255</v>
      </c>
      <c r="R60" s="357"/>
    </row>
    <row r="61" spans="1:18" x14ac:dyDescent="0.25">
      <c r="A61" s="361"/>
      <c r="B61" s="508"/>
      <c r="C61" s="509" t="s">
        <v>43</v>
      </c>
      <c r="D61" s="351">
        <v>1</v>
      </c>
      <c r="E61" s="352">
        <v>0</v>
      </c>
      <c r="F61" s="352">
        <v>0</v>
      </c>
      <c r="G61" s="352">
        <v>0</v>
      </c>
      <c r="H61" s="352">
        <v>0</v>
      </c>
      <c r="I61" s="354">
        <v>1</v>
      </c>
      <c r="J61" s="364">
        <v>0</v>
      </c>
      <c r="K61" s="364">
        <v>0</v>
      </c>
      <c r="L61" s="364">
        <v>1</v>
      </c>
      <c r="M61" s="364">
        <v>0</v>
      </c>
      <c r="N61" s="364">
        <v>0</v>
      </c>
      <c r="O61" s="364">
        <v>0</v>
      </c>
      <c r="P61" s="364">
        <v>0</v>
      </c>
      <c r="Q61" s="509" t="s">
        <v>43</v>
      </c>
      <c r="R61" s="357">
        <v>18</v>
      </c>
    </row>
    <row r="62" spans="1:18" s="160" customFormat="1" ht="24" customHeight="1" x14ac:dyDescent="0.25">
      <c r="A62" s="237">
        <v>19</v>
      </c>
      <c r="B62" s="506" t="s">
        <v>327</v>
      </c>
      <c r="C62" s="507" t="s">
        <v>296</v>
      </c>
      <c r="D62" s="158">
        <v>8</v>
      </c>
      <c r="E62" s="159">
        <v>0</v>
      </c>
      <c r="F62" s="159">
        <v>0</v>
      </c>
      <c r="G62" s="159">
        <v>0</v>
      </c>
      <c r="H62" s="159">
        <v>0</v>
      </c>
      <c r="I62" s="186">
        <v>8</v>
      </c>
      <c r="J62" s="192">
        <v>0</v>
      </c>
      <c r="K62" s="192">
        <v>0</v>
      </c>
      <c r="L62" s="192">
        <v>0</v>
      </c>
      <c r="M62" s="192">
        <v>5</v>
      </c>
      <c r="N62" s="192">
        <v>2</v>
      </c>
      <c r="O62" s="192">
        <v>1</v>
      </c>
      <c r="P62" s="193">
        <v>0</v>
      </c>
      <c r="Q62" s="507" t="s">
        <v>296</v>
      </c>
      <c r="R62" s="163"/>
    </row>
    <row r="63" spans="1:18" s="160" customFormat="1" x14ac:dyDescent="0.25">
      <c r="A63" s="162"/>
      <c r="B63" s="506"/>
      <c r="C63" s="507" t="s">
        <v>255</v>
      </c>
      <c r="D63" s="158">
        <v>0</v>
      </c>
      <c r="E63" s="159">
        <v>0</v>
      </c>
      <c r="F63" s="159">
        <v>0</v>
      </c>
      <c r="G63" s="159">
        <v>0</v>
      </c>
      <c r="H63" s="159">
        <v>0</v>
      </c>
      <c r="I63" s="186">
        <v>0</v>
      </c>
      <c r="J63" s="192">
        <v>0</v>
      </c>
      <c r="K63" s="192">
        <v>0</v>
      </c>
      <c r="L63" s="192">
        <v>0</v>
      </c>
      <c r="M63" s="192">
        <v>0</v>
      </c>
      <c r="N63" s="192">
        <v>0</v>
      </c>
      <c r="O63" s="192">
        <v>0</v>
      </c>
      <c r="P63" s="193">
        <v>0</v>
      </c>
      <c r="Q63" s="507" t="s">
        <v>255</v>
      </c>
      <c r="R63" s="163"/>
    </row>
    <row r="64" spans="1:18" s="160" customFormat="1" x14ac:dyDescent="0.25">
      <c r="A64" s="162"/>
      <c r="B64" s="506"/>
      <c r="C64" s="507" t="s">
        <v>43</v>
      </c>
      <c r="D64" s="158">
        <v>8</v>
      </c>
      <c r="E64" s="159">
        <v>0</v>
      </c>
      <c r="F64" s="159">
        <v>0</v>
      </c>
      <c r="G64" s="159">
        <v>0</v>
      </c>
      <c r="H64" s="159">
        <v>0</v>
      </c>
      <c r="I64" s="186">
        <v>8</v>
      </c>
      <c r="J64" s="192">
        <v>0</v>
      </c>
      <c r="K64" s="192">
        <v>0</v>
      </c>
      <c r="L64" s="192">
        <v>0</v>
      </c>
      <c r="M64" s="192">
        <v>5</v>
      </c>
      <c r="N64" s="192">
        <v>2</v>
      </c>
      <c r="O64" s="192">
        <v>1</v>
      </c>
      <c r="P64" s="193">
        <v>0</v>
      </c>
      <c r="Q64" s="507" t="s">
        <v>43</v>
      </c>
      <c r="R64" s="163">
        <v>19</v>
      </c>
    </row>
    <row r="65" spans="1:18" ht="24" customHeight="1" x14ac:dyDescent="0.25">
      <c r="A65" s="361">
        <v>20</v>
      </c>
      <c r="B65" s="508" t="s">
        <v>332</v>
      </c>
      <c r="C65" s="509" t="s">
        <v>296</v>
      </c>
      <c r="D65" s="351">
        <v>3</v>
      </c>
      <c r="E65" s="352">
        <v>0</v>
      </c>
      <c r="F65" s="352">
        <v>0</v>
      </c>
      <c r="G65" s="352">
        <v>0</v>
      </c>
      <c r="H65" s="352">
        <v>0</v>
      </c>
      <c r="I65" s="354">
        <v>3</v>
      </c>
      <c r="J65" s="364">
        <v>0</v>
      </c>
      <c r="K65" s="364">
        <v>0</v>
      </c>
      <c r="L65" s="364">
        <v>0</v>
      </c>
      <c r="M65" s="364">
        <v>1</v>
      </c>
      <c r="N65" s="364">
        <v>1</v>
      </c>
      <c r="O65" s="364">
        <v>1</v>
      </c>
      <c r="P65" s="365">
        <v>0</v>
      </c>
      <c r="Q65" s="509" t="s">
        <v>296</v>
      </c>
      <c r="R65" s="357"/>
    </row>
    <row r="66" spans="1:18" x14ac:dyDescent="0.25">
      <c r="A66" s="358"/>
      <c r="B66" s="508"/>
      <c r="C66" s="509" t="s">
        <v>255</v>
      </c>
      <c r="D66" s="363">
        <v>0</v>
      </c>
      <c r="E66" s="352">
        <v>0</v>
      </c>
      <c r="F66" s="352">
        <v>0</v>
      </c>
      <c r="G66" s="352">
        <v>0</v>
      </c>
      <c r="H66" s="352">
        <v>0</v>
      </c>
      <c r="I66" s="354">
        <v>0</v>
      </c>
      <c r="J66" s="364">
        <v>0</v>
      </c>
      <c r="K66" s="364">
        <v>0</v>
      </c>
      <c r="L66" s="364">
        <v>0</v>
      </c>
      <c r="M66" s="364">
        <v>0</v>
      </c>
      <c r="N66" s="364">
        <v>0</v>
      </c>
      <c r="O66" s="364">
        <v>0</v>
      </c>
      <c r="P66" s="364">
        <v>0</v>
      </c>
      <c r="Q66" s="509" t="s">
        <v>255</v>
      </c>
      <c r="R66" s="357"/>
    </row>
    <row r="67" spans="1:18" x14ac:dyDescent="0.25">
      <c r="A67" s="358"/>
      <c r="B67" s="508"/>
      <c r="C67" s="509" t="s">
        <v>43</v>
      </c>
      <c r="D67" s="351">
        <v>3</v>
      </c>
      <c r="E67" s="352">
        <v>0</v>
      </c>
      <c r="F67" s="352">
        <v>0</v>
      </c>
      <c r="G67" s="352">
        <v>0</v>
      </c>
      <c r="H67" s="352">
        <v>0</v>
      </c>
      <c r="I67" s="354">
        <v>3</v>
      </c>
      <c r="J67" s="364">
        <v>0</v>
      </c>
      <c r="K67" s="364">
        <v>0</v>
      </c>
      <c r="L67" s="364">
        <v>0</v>
      </c>
      <c r="M67" s="364">
        <v>1</v>
      </c>
      <c r="N67" s="364">
        <v>1</v>
      </c>
      <c r="O67" s="364">
        <v>1</v>
      </c>
      <c r="P67" s="364">
        <v>0</v>
      </c>
      <c r="Q67" s="509" t="s">
        <v>43</v>
      </c>
      <c r="R67" s="357">
        <v>20</v>
      </c>
    </row>
    <row r="68" spans="1:18" ht="24" customHeight="1" x14ac:dyDescent="0.25">
      <c r="A68" s="361">
        <v>21</v>
      </c>
      <c r="B68" s="508" t="s">
        <v>328</v>
      </c>
      <c r="C68" s="509" t="s">
        <v>296</v>
      </c>
      <c r="D68" s="351">
        <v>5</v>
      </c>
      <c r="E68" s="352">
        <v>0</v>
      </c>
      <c r="F68" s="352">
        <v>0</v>
      </c>
      <c r="G68" s="352">
        <v>0</v>
      </c>
      <c r="H68" s="352">
        <v>0</v>
      </c>
      <c r="I68" s="354">
        <v>5</v>
      </c>
      <c r="J68" s="364">
        <v>0</v>
      </c>
      <c r="K68" s="364">
        <v>0</v>
      </c>
      <c r="L68" s="364">
        <v>0</v>
      </c>
      <c r="M68" s="364">
        <v>4</v>
      </c>
      <c r="N68" s="364">
        <v>1</v>
      </c>
      <c r="O68" s="364">
        <v>0</v>
      </c>
      <c r="P68" s="365">
        <v>0</v>
      </c>
      <c r="Q68" s="509" t="s">
        <v>296</v>
      </c>
      <c r="R68" s="357"/>
    </row>
    <row r="69" spans="1:18" x14ac:dyDescent="0.25">
      <c r="A69" s="366"/>
      <c r="B69" s="508"/>
      <c r="C69" s="509" t="s">
        <v>255</v>
      </c>
      <c r="D69" s="363">
        <v>0</v>
      </c>
      <c r="E69" s="352">
        <v>0</v>
      </c>
      <c r="F69" s="352">
        <v>0</v>
      </c>
      <c r="G69" s="352">
        <v>0</v>
      </c>
      <c r="H69" s="352">
        <v>0</v>
      </c>
      <c r="I69" s="354">
        <v>0</v>
      </c>
      <c r="J69" s="364">
        <v>0</v>
      </c>
      <c r="K69" s="364">
        <v>0</v>
      </c>
      <c r="L69" s="364">
        <v>0</v>
      </c>
      <c r="M69" s="364">
        <v>0</v>
      </c>
      <c r="N69" s="364">
        <v>0</v>
      </c>
      <c r="O69" s="364">
        <v>0</v>
      </c>
      <c r="P69" s="364">
        <v>0</v>
      </c>
      <c r="Q69" s="509" t="s">
        <v>255</v>
      </c>
      <c r="R69" s="357"/>
    </row>
    <row r="70" spans="1:18" x14ac:dyDescent="0.25">
      <c r="A70" s="366"/>
      <c r="B70" s="508"/>
      <c r="C70" s="509" t="s">
        <v>43</v>
      </c>
      <c r="D70" s="363">
        <v>5</v>
      </c>
      <c r="E70" s="352">
        <v>0</v>
      </c>
      <c r="F70" s="352">
        <v>0</v>
      </c>
      <c r="G70" s="352">
        <v>0</v>
      </c>
      <c r="H70" s="352">
        <v>0</v>
      </c>
      <c r="I70" s="354">
        <v>5</v>
      </c>
      <c r="J70" s="364">
        <v>0</v>
      </c>
      <c r="K70" s="364">
        <v>0</v>
      </c>
      <c r="L70" s="364">
        <v>0</v>
      </c>
      <c r="M70" s="364">
        <v>4</v>
      </c>
      <c r="N70" s="364">
        <v>1</v>
      </c>
      <c r="O70" s="364">
        <v>0</v>
      </c>
      <c r="P70" s="364">
        <v>0</v>
      </c>
      <c r="Q70" s="509" t="s">
        <v>43</v>
      </c>
      <c r="R70" s="357">
        <v>21</v>
      </c>
    </row>
    <row r="71" spans="1:18" s="160" customFormat="1" ht="24" customHeight="1" x14ac:dyDescent="0.25">
      <c r="A71" s="237">
        <v>22</v>
      </c>
      <c r="B71" s="506" t="s">
        <v>329</v>
      </c>
      <c r="C71" s="507" t="s">
        <v>296</v>
      </c>
      <c r="D71" s="158">
        <v>4</v>
      </c>
      <c r="E71" s="159">
        <v>0</v>
      </c>
      <c r="F71" s="159">
        <v>0</v>
      </c>
      <c r="G71" s="159">
        <v>0</v>
      </c>
      <c r="H71" s="159">
        <v>0</v>
      </c>
      <c r="I71" s="186">
        <v>4</v>
      </c>
      <c r="J71" s="192">
        <v>0</v>
      </c>
      <c r="K71" s="192">
        <v>0</v>
      </c>
      <c r="L71" s="192">
        <v>1</v>
      </c>
      <c r="M71" s="192">
        <v>2</v>
      </c>
      <c r="N71" s="192">
        <v>0</v>
      </c>
      <c r="O71" s="192">
        <v>1</v>
      </c>
      <c r="P71" s="193">
        <v>0</v>
      </c>
      <c r="Q71" s="507" t="s">
        <v>296</v>
      </c>
      <c r="R71" s="163"/>
    </row>
    <row r="72" spans="1:18" s="160" customFormat="1" x14ac:dyDescent="0.25">
      <c r="A72" s="162"/>
      <c r="B72" s="506"/>
      <c r="C72" s="507" t="s">
        <v>255</v>
      </c>
      <c r="D72" s="158">
        <v>2</v>
      </c>
      <c r="E72" s="159">
        <v>0</v>
      </c>
      <c r="F72" s="159">
        <v>0</v>
      </c>
      <c r="G72" s="159">
        <v>0</v>
      </c>
      <c r="H72" s="159">
        <v>0</v>
      </c>
      <c r="I72" s="186">
        <v>2</v>
      </c>
      <c r="J72" s="192">
        <v>0</v>
      </c>
      <c r="K72" s="192">
        <v>0</v>
      </c>
      <c r="L72" s="192">
        <v>1</v>
      </c>
      <c r="M72" s="192">
        <v>0</v>
      </c>
      <c r="N72" s="192">
        <v>1</v>
      </c>
      <c r="O72" s="192">
        <v>0</v>
      </c>
      <c r="P72" s="193">
        <v>0</v>
      </c>
      <c r="Q72" s="507" t="s">
        <v>255</v>
      </c>
      <c r="R72" s="163"/>
    </row>
    <row r="73" spans="1:18" s="160" customFormat="1" x14ac:dyDescent="0.25">
      <c r="A73" s="162"/>
      <c r="B73" s="506"/>
      <c r="C73" s="507" t="s">
        <v>43</v>
      </c>
      <c r="D73" s="158">
        <v>6</v>
      </c>
      <c r="E73" s="159">
        <v>0</v>
      </c>
      <c r="F73" s="159">
        <v>0</v>
      </c>
      <c r="G73" s="159">
        <v>0</v>
      </c>
      <c r="H73" s="159">
        <v>0</v>
      </c>
      <c r="I73" s="186">
        <v>6</v>
      </c>
      <c r="J73" s="192">
        <v>0</v>
      </c>
      <c r="K73" s="192">
        <v>0</v>
      </c>
      <c r="L73" s="192">
        <v>2</v>
      </c>
      <c r="M73" s="192">
        <v>2</v>
      </c>
      <c r="N73" s="192">
        <v>1</v>
      </c>
      <c r="O73" s="192">
        <v>1</v>
      </c>
      <c r="P73" s="193">
        <v>0</v>
      </c>
      <c r="Q73" s="507" t="s">
        <v>43</v>
      </c>
      <c r="R73" s="163">
        <v>22</v>
      </c>
    </row>
    <row r="74" spans="1:18" ht="24" customHeight="1" x14ac:dyDescent="0.25">
      <c r="A74" s="361">
        <v>23</v>
      </c>
      <c r="B74" s="508" t="s">
        <v>333</v>
      </c>
      <c r="C74" s="509" t="s">
        <v>296</v>
      </c>
      <c r="D74" s="351">
        <v>4</v>
      </c>
      <c r="E74" s="352">
        <v>0</v>
      </c>
      <c r="F74" s="352">
        <v>0</v>
      </c>
      <c r="G74" s="352">
        <v>0</v>
      </c>
      <c r="H74" s="352">
        <v>0</v>
      </c>
      <c r="I74" s="354">
        <v>4</v>
      </c>
      <c r="J74" s="364">
        <v>0</v>
      </c>
      <c r="K74" s="364">
        <v>0</v>
      </c>
      <c r="L74" s="364">
        <v>1</v>
      </c>
      <c r="M74" s="364">
        <v>2</v>
      </c>
      <c r="N74" s="364">
        <v>0</v>
      </c>
      <c r="O74" s="364">
        <v>1</v>
      </c>
      <c r="P74" s="365">
        <v>0</v>
      </c>
      <c r="Q74" s="509" t="s">
        <v>296</v>
      </c>
      <c r="R74" s="357"/>
    </row>
    <row r="75" spans="1:18" x14ac:dyDescent="0.25">
      <c r="A75" s="358"/>
      <c r="B75" s="508"/>
      <c r="C75" s="509" t="s">
        <v>255</v>
      </c>
      <c r="D75" s="363">
        <v>2</v>
      </c>
      <c r="E75" s="352">
        <v>0</v>
      </c>
      <c r="F75" s="352">
        <v>0</v>
      </c>
      <c r="G75" s="352">
        <v>0</v>
      </c>
      <c r="H75" s="352">
        <v>0</v>
      </c>
      <c r="I75" s="354">
        <v>2</v>
      </c>
      <c r="J75" s="364">
        <v>0</v>
      </c>
      <c r="K75" s="364">
        <v>0</v>
      </c>
      <c r="L75" s="364">
        <v>1</v>
      </c>
      <c r="M75" s="364">
        <v>0</v>
      </c>
      <c r="N75" s="364">
        <v>1</v>
      </c>
      <c r="O75" s="364">
        <v>0</v>
      </c>
      <c r="P75" s="364">
        <v>0</v>
      </c>
      <c r="Q75" s="509" t="s">
        <v>255</v>
      </c>
      <c r="R75" s="357"/>
    </row>
    <row r="76" spans="1:18" x14ac:dyDescent="0.25">
      <c r="A76" s="358"/>
      <c r="B76" s="508"/>
      <c r="C76" s="509" t="s">
        <v>43</v>
      </c>
      <c r="D76" s="351">
        <v>6</v>
      </c>
      <c r="E76" s="352">
        <v>0</v>
      </c>
      <c r="F76" s="352">
        <v>0</v>
      </c>
      <c r="G76" s="352">
        <v>0</v>
      </c>
      <c r="H76" s="352">
        <v>0</v>
      </c>
      <c r="I76" s="354">
        <v>6</v>
      </c>
      <c r="J76" s="364">
        <v>0</v>
      </c>
      <c r="K76" s="364">
        <v>0</v>
      </c>
      <c r="L76" s="364">
        <v>2</v>
      </c>
      <c r="M76" s="364">
        <v>2</v>
      </c>
      <c r="N76" s="364">
        <v>1</v>
      </c>
      <c r="O76" s="364">
        <v>1</v>
      </c>
      <c r="P76" s="365">
        <v>0</v>
      </c>
      <c r="Q76" s="509" t="s">
        <v>43</v>
      </c>
      <c r="R76" s="357">
        <v>23</v>
      </c>
    </row>
    <row r="77" spans="1:18" s="160" customFormat="1" ht="24" customHeight="1" x14ac:dyDescent="0.25">
      <c r="A77" s="237">
        <v>24</v>
      </c>
      <c r="B77" s="506" t="s">
        <v>334</v>
      </c>
      <c r="C77" s="507" t="s">
        <v>296</v>
      </c>
      <c r="D77" s="158">
        <v>7</v>
      </c>
      <c r="E77" s="159">
        <v>0</v>
      </c>
      <c r="F77" s="159">
        <v>0</v>
      </c>
      <c r="G77" s="159">
        <v>0</v>
      </c>
      <c r="H77" s="159">
        <v>0</v>
      </c>
      <c r="I77" s="187">
        <v>7</v>
      </c>
      <c r="J77" s="192">
        <v>0</v>
      </c>
      <c r="K77" s="186">
        <v>2</v>
      </c>
      <c r="L77" s="186">
        <v>1</v>
      </c>
      <c r="M77" s="186">
        <v>2</v>
      </c>
      <c r="N77" s="187">
        <v>1</v>
      </c>
      <c r="O77" s="186">
        <v>1</v>
      </c>
      <c r="P77" s="188">
        <v>0</v>
      </c>
      <c r="Q77" s="507" t="s">
        <v>296</v>
      </c>
      <c r="R77" s="163"/>
    </row>
    <row r="78" spans="1:18" s="160" customFormat="1" x14ac:dyDescent="0.25">
      <c r="A78" s="162"/>
      <c r="B78" s="506"/>
      <c r="C78" s="507" t="s">
        <v>255</v>
      </c>
      <c r="D78" s="158">
        <v>0</v>
      </c>
      <c r="E78" s="159">
        <v>0</v>
      </c>
      <c r="F78" s="159">
        <v>0</v>
      </c>
      <c r="G78" s="159">
        <v>0</v>
      </c>
      <c r="H78" s="159">
        <v>0</v>
      </c>
      <c r="I78" s="187">
        <v>0</v>
      </c>
      <c r="J78" s="192">
        <v>0</v>
      </c>
      <c r="K78" s="186">
        <v>0</v>
      </c>
      <c r="L78" s="186">
        <v>0</v>
      </c>
      <c r="M78" s="186">
        <v>0</v>
      </c>
      <c r="N78" s="187">
        <v>0</v>
      </c>
      <c r="O78" s="186">
        <v>0</v>
      </c>
      <c r="P78" s="188">
        <v>0</v>
      </c>
      <c r="Q78" s="507" t="s">
        <v>255</v>
      </c>
      <c r="R78" s="163"/>
    </row>
    <row r="79" spans="1:18" s="160" customFormat="1" x14ac:dyDescent="0.25">
      <c r="A79" s="162"/>
      <c r="B79" s="506"/>
      <c r="C79" s="507" t="s">
        <v>43</v>
      </c>
      <c r="D79" s="158">
        <v>7</v>
      </c>
      <c r="E79" s="159">
        <v>0</v>
      </c>
      <c r="F79" s="159">
        <v>0</v>
      </c>
      <c r="G79" s="159">
        <v>0</v>
      </c>
      <c r="H79" s="159">
        <v>0</v>
      </c>
      <c r="I79" s="187">
        <v>7</v>
      </c>
      <c r="J79" s="192">
        <v>0</v>
      </c>
      <c r="K79" s="186">
        <v>2</v>
      </c>
      <c r="L79" s="186">
        <v>1</v>
      </c>
      <c r="M79" s="186">
        <v>2</v>
      </c>
      <c r="N79" s="187">
        <v>1</v>
      </c>
      <c r="O79" s="186">
        <v>1</v>
      </c>
      <c r="P79" s="188">
        <v>0</v>
      </c>
      <c r="Q79" s="507" t="s">
        <v>43</v>
      </c>
      <c r="R79" s="163">
        <v>24</v>
      </c>
    </row>
    <row r="80" spans="1:18" ht="24" customHeight="1" x14ac:dyDescent="0.25">
      <c r="A80" s="361">
        <v>25</v>
      </c>
      <c r="B80" s="508" t="s">
        <v>335</v>
      </c>
      <c r="C80" s="509" t="s">
        <v>296</v>
      </c>
      <c r="D80" s="351">
        <v>7</v>
      </c>
      <c r="E80" s="352">
        <v>0</v>
      </c>
      <c r="F80" s="352">
        <v>0</v>
      </c>
      <c r="G80" s="352">
        <v>0</v>
      </c>
      <c r="H80" s="352">
        <v>0</v>
      </c>
      <c r="I80" s="355">
        <v>7</v>
      </c>
      <c r="J80" s="364">
        <v>0</v>
      </c>
      <c r="K80" s="354">
        <v>2</v>
      </c>
      <c r="L80" s="354">
        <v>1</v>
      </c>
      <c r="M80" s="354">
        <v>2</v>
      </c>
      <c r="N80" s="355">
        <v>1</v>
      </c>
      <c r="O80" s="354">
        <v>1</v>
      </c>
      <c r="P80" s="356">
        <v>0</v>
      </c>
      <c r="Q80" s="509" t="s">
        <v>296</v>
      </c>
      <c r="R80" s="357"/>
    </row>
    <row r="81" spans="1:18" x14ac:dyDescent="0.25">
      <c r="A81" s="358"/>
      <c r="B81" s="508"/>
      <c r="C81" s="509" t="s">
        <v>255</v>
      </c>
      <c r="D81" s="351">
        <v>0</v>
      </c>
      <c r="E81" s="352">
        <v>0</v>
      </c>
      <c r="F81" s="352">
        <v>0</v>
      </c>
      <c r="G81" s="352">
        <v>0</v>
      </c>
      <c r="H81" s="352">
        <v>0</v>
      </c>
      <c r="I81" s="355">
        <v>0</v>
      </c>
      <c r="J81" s="364">
        <v>0</v>
      </c>
      <c r="K81" s="354">
        <v>0</v>
      </c>
      <c r="L81" s="354">
        <v>0</v>
      </c>
      <c r="M81" s="354">
        <v>0</v>
      </c>
      <c r="N81" s="355">
        <v>0</v>
      </c>
      <c r="O81" s="354">
        <v>0</v>
      </c>
      <c r="P81" s="356">
        <v>0</v>
      </c>
      <c r="Q81" s="509" t="s">
        <v>255</v>
      </c>
      <c r="R81" s="357"/>
    </row>
    <row r="82" spans="1:18" x14ac:dyDescent="0.25">
      <c r="A82" s="358"/>
      <c r="B82" s="508"/>
      <c r="C82" s="509" t="s">
        <v>43</v>
      </c>
      <c r="D82" s="351">
        <v>7</v>
      </c>
      <c r="E82" s="352">
        <v>0</v>
      </c>
      <c r="F82" s="352">
        <v>0</v>
      </c>
      <c r="G82" s="352">
        <v>0</v>
      </c>
      <c r="H82" s="352">
        <v>0</v>
      </c>
      <c r="I82" s="355">
        <v>7</v>
      </c>
      <c r="J82" s="364">
        <v>0</v>
      </c>
      <c r="K82" s="354">
        <v>2</v>
      </c>
      <c r="L82" s="354">
        <v>1</v>
      </c>
      <c r="M82" s="354">
        <v>2</v>
      </c>
      <c r="N82" s="355">
        <v>1</v>
      </c>
      <c r="O82" s="354">
        <v>1</v>
      </c>
      <c r="P82" s="356">
        <v>0</v>
      </c>
      <c r="Q82" s="509" t="s">
        <v>43</v>
      </c>
      <c r="R82" s="357">
        <v>25</v>
      </c>
    </row>
    <row r="83" spans="1:18" s="160" customFormat="1" ht="24" customHeight="1" x14ac:dyDescent="0.25">
      <c r="A83" s="237">
        <v>26</v>
      </c>
      <c r="B83" s="506" t="s">
        <v>336</v>
      </c>
      <c r="C83" s="507" t="s">
        <v>296</v>
      </c>
      <c r="D83" s="158">
        <v>0</v>
      </c>
      <c r="E83" s="159">
        <v>0</v>
      </c>
      <c r="F83" s="159">
        <v>0</v>
      </c>
      <c r="G83" s="159">
        <v>0</v>
      </c>
      <c r="H83" s="159">
        <v>0</v>
      </c>
      <c r="I83" s="187">
        <v>0</v>
      </c>
      <c r="J83" s="192">
        <v>0</v>
      </c>
      <c r="K83" s="186">
        <v>0</v>
      </c>
      <c r="L83" s="186">
        <v>0</v>
      </c>
      <c r="M83" s="186">
        <v>0</v>
      </c>
      <c r="N83" s="187">
        <v>0</v>
      </c>
      <c r="O83" s="186">
        <v>0</v>
      </c>
      <c r="P83" s="186">
        <v>0</v>
      </c>
      <c r="Q83" s="507" t="s">
        <v>296</v>
      </c>
      <c r="R83" s="163"/>
    </row>
    <row r="84" spans="1:18" s="160" customFormat="1" x14ac:dyDescent="0.25">
      <c r="A84" s="162"/>
      <c r="B84" s="506"/>
      <c r="C84" s="507" t="s">
        <v>255</v>
      </c>
      <c r="D84" s="158">
        <v>0</v>
      </c>
      <c r="E84" s="159">
        <v>0</v>
      </c>
      <c r="F84" s="159">
        <v>0</v>
      </c>
      <c r="G84" s="159">
        <v>0</v>
      </c>
      <c r="H84" s="159">
        <v>0</v>
      </c>
      <c r="I84" s="187">
        <v>0</v>
      </c>
      <c r="J84" s="192">
        <v>0</v>
      </c>
      <c r="K84" s="186">
        <v>0</v>
      </c>
      <c r="L84" s="186">
        <v>0</v>
      </c>
      <c r="M84" s="186">
        <v>0</v>
      </c>
      <c r="N84" s="187">
        <v>0</v>
      </c>
      <c r="O84" s="186">
        <v>0</v>
      </c>
      <c r="P84" s="186">
        <v>0</v>
      </c>
      <c r="Q84" s="507" t="s">
        <v>255</v>
      </c>
      <c r="R84" s="163"/>
    </row>
    <row r="85" spans="1:18" s="160" customFormat="1" x14ac:dyDescent="0.25">
      <c r="A85" s="162"/>
      <c r="B85" s="506"/>
      <c r="C85" s="507" t="s">
        <v>43</v>
      </c>
      <c r="D85" s="158">
        <v>0</v>
      </c>
      <c r="E85" s="159">
        <v>0</v>
      </c>
      <c r="F85" s="159">
        <v>0</v>
      </c>
      <c r="G85" s="159">
        <v>0</v>
      </c>
      <c r="H85" s="159">
        <v>0</v>
      </c>
      <c r="I85" s="187">
        <v>0</v>
      </c>
      <c r="J85" s="192">
        <v>0</v>
      </c>
      <c r="K85" s="186">
        <v>0</v>
      </c>
      <c r="L85" s="186">
        <v>0</v>
      </c>
      <c r="M85" s="186">
        <v>0</v>
      </c>
      <c r="N85" s="187">
        <v>0</v>
      </c>
      <c r="O85" s="186">
        <v>0</v>
      </c>
      <c r="P85" s="186">
        <v>0</v>
      </c>
      <c r="Q85" s="507" t="s">
        <v>43</v>
      </c>
      <c r="R85" s="163">
        <v>26</v>
      </c>
    </row>
    <row r="86" spans="1:18" s="160" customFormat="1" ht="24" customHeight="1" x14ac:dyDescent="0.25">
      <c r="A86" s="237">
        <v>27</v>
      </c>
      <c r="B86" s="506" t="s">
        <v>337</v>
      </c>
      <c r="C86" s="507" t="s">
        <v>296</v>
      </c>
      <c r="D86" s="158">
        <v>3</v>
      </c>
      <c r="E86" s="159">
        <v>0</v>
      </c>
      <c r="F86" s="159">
        <v>0</v>
      </c>
      <c r="G86" s="159">
        <v>0</v>
      </c>
      <c r="H86" s="159">
        <v>0</v>
      </c>
      <c r="I86" s="187">
        <v>3</v>
      </c>
      <c r="J86" s="192">
        <v>0</v>
      </c>
      <c r="K86" s="186">
        <v>0</v>
      </c>
      <c r="L86" s="186">
        <v>0</v>
      </c>
      <c r="M86" s="186">
        <v>0</v>
      </c>
      <c r="N86" s="187">
        <v>1</v>
      </c>
      <c r="O86" s="186">
        <v>2</v>
      </c>
      <c r="P86" s="188">
        <v>0</v>
      </c>
      <c r="Q86" s="507" t="s">
        <v>296</v>
      </c>
      <c r="R86" s="163"/>
    </row>
    <row r="87" spans="1:18" s="160" customFormat="1" x14ac:dyDescent="0.25">
      <c r="A87" s="162"/>
      <c r="B87" s="506"/>
      <c r="C87" s="507" t="s">
        <v>255</v>
      </c>
      <c r="D87" s="158">
        <v>1</v>
      </c>
      <c r="E87" s="159">
        <v>0</v>
      </c>
      <c r="F87" s="159">
        <v>0</v>
      </c>
      <c r="G87" s="159">
        <v>0</v>
      </c>
      <c r="H87" s="159">
        <v>0</v>
      </c>
      <c r="I87" s="187">
        <v>1</v>
      </c>
      <c r="J87" s="192">
        <v>0</v>
      </c>
      <c r="K87" s="186">
        <v>0</v>
      </c>
      <c r="L87" s="186">
        <v>0</v>
      </c>
      <c r="M87" s="186">
        <v>0</v>
      </c>
      <c r="N87" s="187">
        <v>1</v>
      </c>
      <c r="O87" s="186">
        <v>0</v>
      </c>
      <c r="P87" s="188">
        <v>0</v>
      </c>
      <c r="Q87" s="507" t="s">
        <v>255</v>
      </c>
      <c r="R87" s="163"/>
    </row>
    <row r="88" spans="1:18" s="160" customFormat="1" x14ac:dyDescent="0.25">
      <c r="A88" s="162"/>
      <c r="B88" s="506"/>
      <c r="C88" s="507" t="s">
        <v>43</v>
      </c>
      <c r="D88" s="158">
        <v>4</v>
      </c>
      <c r="E88" s="159">
        <v>0</v>
      </c>
      <c r="F88" s="159">
        <v>0</v>
      </c>
      <c r="G88" s="159">
        <v>0</v>
      </c>
      <c r="H88" s="159">
        <v>0</v>
      </c>
      <c r="I88" s="187">
        <v>4</v>
      </c>
      <c r="J88" s="192">
        <v>0</v>
      </c>
      <c r="K88" s="186">
        <v>0</v>
      </c>
      <c r="L88" s="186">
        <v>0</v>
      </c>
      <c r="M88" s="186">
        <v>0</v>
      </c>
      <c r="N88" s="187">
        <v>2</v>
      </c>
      <c r="O88" s="186">
        <v>2</v>
      </c>
      <c r="P88" s="188">
        <v>0</v>
      </c>
      <c r="Q88" s="507" t="s">
        <v>43</v>
      </c>
      <c r="R88" s="163">
        <v>27</v>
      </c>
    </row>
    <row r="89" spans="1:18" ht="24" customHeight="1" x14ac:dyDescent="0.25">
      <c r="A89" s="361">
        <v>28</v>
      </c>
      <c r="B89" s="508" t="s">
        <v>554</v>
      </c>
      <c r="C89" s="509" t="s">
        <v>296</v>
      </c>
      <c r="D89" s="351">
        <v>3</v>
      </c>
      <c r="E89" s="352">
        <v>0</v>
      </c>
      <c r="F89" s="352">
        <v>0</v>
      </c>
      <c r="G89" s="352">
        <v>0</v>
      </c>
      <c r="H89" s="352">
        <v>0</v>
      </c>
      <c r="I89" s="355">
        <v>3</v>
      </c>
      <c r="J89" s="364">
        <v>0</v>
      </c>
      <c r="K89" s="354">
        <v>0</v>
      </c>
      <c r="L89" s="354">
        <v>0</v>
      </c>
      <c r="M89" s="354">
        <v>0</v>
      </c>
      <c r="N89" s="355">
        <v>1</v>
      </c>
      <c r="O89" s="354">
        <v>2</v>
      </c>
      <c r="P89" s="356">
        <v>0</v>
      </c>
      <c r="Q89" s="509" t="s">
        <v>296</v>
      </c>
      <c r="R89" s="357"/>
    </row>
    <row r="90" spans="1:18" x14ac:dyDescent="0.25">
      <c r="A90" s="358"/>
      <c r="B90" s="508"/>
      <c r="C90" s="509" t="s">
        <v>255</v>
      </c>
      <c r="D90" s="351">
        <v>0</v>
      </c>
      <c r="E90" s="352">
        <v>0</v>
      </c>
      <c r="F90" s="352">
        <v>0</v>
      </c>
      <c r="G90" s="352">
        <v>0</v>
      </c>
      <c r="H90" s="352">
        <v>0</v>
      </c>
      <c r="I90" s="355">
        <v>0</v>
      </c>
      <c r="J90" s="364">
        <v>0</v>
      </c>
      <c r="K90" s="354">
        <v>0</v>
      </c>
      <c r="L90" s="354">
        <v>0</v>
      </c>
      <c r="M90" s="354">
        <v>0</v>
      </c>
      <c r="N90" s="355">
        <v>0</v>
      </c>
      <c r="O90" s="354">
        <v>0</v>
      </c>
      <c r="P90" s="356">
        <v>0</v>
      </c>
      <c r="Q90" s="509" t="s">
        <v>255</v>
      </c>
      <c r="R90" s="357"/>
    </row>
    <row r="91" spans="1:18" x14ac:dyDescent="0.25">
      <c r="A91" s="358"/>
      <c r="B91" s="508"/>
      <c r="C91" s="509" t="s">
        <v>43</v>
      </c>
      <c r="D91" s="351">
        <v>3</v>
      </c>
      <c r="E91" s="352">
        <v>0</v>
      </c>
      <c r="F91" s="352">
        <v>0</v>
      </c>
      <c r="G91" s="352">
        <v>0</v>
      </c>
      <c r="H91" s="352">
        <v>0</v>
      </c>
      <c r="I91" s="355">
        <v>3</v>
      </c>
      <c r="J91" s="364">
        <v>0</v>
      </c>
      <c r="K91" s="354">
        <v>0</v>
      </c>
      <c r="L91" s="354">
        <v>0</v>
      </c>
      <c r="M91" s="354">
        <v>0</v>
      </c>
      <c r="N91" s="355">
        <v>1</v>
      </c>
      <c r="O91" s="354">
        <v>2</v>
      </c>
      <c r="P91" s="356">
        <v>0</v>
      </c>
      <c r="Q91" s="509" t="s">
        <v>43</v>
      </c>
      <c r="R91" s="357">
        <v>28</v>
      </c>
    </row>
    <row r="92" spans="1:18" ht="24" customHeight="1" x14ac:dyDescent="0.25">
      <c r="A92" s="361">
        <v>29</v>
      </c>
      <c r="B92" s="508" t="s">
        <v>555</v>
      </c>
      <c r="C92" s="509" t="s">
        <v>296</v>
      </c>
      <c r="D92" s="351">
        <v>0</v>
      </c>
      <c r="E92" s="352">
        <v>0</v>
      </c>
      <c r="F92" s="352">
        <v>0</v>
      </c>
      <c r="G92" s="352">
        <v>0</v>
      </c>
      <c r="H92" s="352">
        <v>0</v>
      </c>
      <c r="I92" s="355">
        <v>0</v>
      </c>
      <c r="J92" s="364">
        <v>0</v>
      </c>
      <c r="K92" s="354">
        <v>0</v>
      </c>
      <c r="L92" s="354">
        <v>0</v>
      </c>
      <c r="M92" s="354">
        <v>0</v>
      </c>
      <c r="N92" s="355">
        <v>0</v>
      </c>
      <c r="O92" s="354">
        <v>0</v>
      </c>
      <c r="P92" s="354">
        <v>0</v>
      </c>
      <c r="Q92" s="509" t="s">
        <v>296</v>
      </c>
      <c r="R92" s="357"/>
    </row>
    <row r="93" spans="1:18" x14ac:dyDescent="0.25">
      <c r="A93" s="358"/>
      <c r="B93" s="508"/>
      <c r="C93" s="509" t="s">
        <v>255</v>
      </c>
      <c r="D93" s="351">
        <v>1</v>
      </c>
      <c r="E93" s="352">
        <v>0</v>
      </c>
      <c r="F93" s="352">
        <v>0</v>
      </c>
      <c r="G93" s="352">
        <v>0</v>
      </c>
      <c r="H93" s="352">
        <v>0</v>
      </c>
      <c r="I93" s="355">
        <v>1</v>
      </c>
      <c r="J93" s="364">
        <v>0</v>
      </c>
      <c r="K93" s="354">
        <v>0</v>
      </c>
      <c r="L93" s="354">
        <v>0</v>
      </c>
      <c r="M93" s="354">
        <v>0</v>
      </c>
      <c r="N93" s="355">
        <v>1</v>
      </c>
      <c r="O93" s="354">
        <v>0</v>
      </c>
      <c r="P93" s="354">
        <v>0</v>
      </c>
      <c r="Q93" s="509" t="s">
        <v>255</v>
      </c>
      <c r="R93" s="357"/>
    </row>
    <row r="94" spans="1:18" x14ac:dyDescent="0.25">
      <c r="A94" s="358"/>
      <c r="B94" s="508"/>
      <c r="C94" s="509" t="s">
        <v>43</v>
      </c>
      <c r="D94" s="351">
        <v>1</v>
      </c>
      <c r="E94" s="352">
        <v>0</v>
      </c>
      <c r="F94" s="352">
        <v>0</v>
      </c>
      <c r="G94" s="352">
        <v>0</v>
      </c>
      <c r="H94" s="352">
        <v>0</v>
      </c>
      <c r="I94" s="355">
        <v>1</v>
      </c>
      <c r="J94" s="364">
        <v>0</v>
      </c>
      <c r="K94" s="354">
        <v>0</v>
      </c>
      <c r="L94" s="354">
        <v>0</v>
      </c>
      <c r="M94" s="354">
        <v>0</v>
      </c>
      <c r="N94" s="355">
        <v>1</v>
      </c>
      <c r="O94" s="354">
        <v>0</v>
      </c>
      <c r="P94" s="354">
        <v>0</v>
      </c>
      <c r="Q94" s="509" t="s">
        <v>43</v>
      </c>
      <c r="R94" s="357">
        <v>29</v>
      </c>
    </row>
    <row r="95" spans="1:18" s="160" customFormat="1" ht="24" customHeight="1" x14ac:dyDescent="0.25">
      <c r="A95" s="237">
        <v>30</v>
      </c>
      <c r="B95" s="506" t="s">
        <v>338</v>
      </c>
      <c r="C95" s="507" t="s">
        <v>296</v>
      </c>
      <c r="D95" s="158">
        <v>160</v>
      </c>
      <c r="E95" s="159">
        <v>9</v>
      </c>
      <c r="F95" s="159">
        <v>1</v>
      </c>
      <c r="G95" s="159">
        <v>3</v>
      </c>
      <c r="H95" s="159">
        <v>5</v>
      </c>
      <c r="I95" s="187">
        <v>151</v>
      </c>
      <c r="J95" s="192">
        <v>0</v>
      </c>
      <c r="K95" s="186">
        <v>8</v>
      </c>
      <c r="L95" s="186">
        <v>15</v>
      </c>
      <c r="M95" s="186">
        <v>46</v>
      </c>
      <c r="N95" s="187">
        <v>37</v>
      </c>
      <c r="O95" s="186">
        <v>34</v>
      </c>
      <c r="P95" s="188">
        <v>11</v>
      </c>
      <c r="Q95" s="507" t="s">
        <v>296</v>
      </c>
      <c r="R95" s="163"/>
    </row>
    <row r="96" spans="1:18" s="160" customFormat="1" x14ac:dyDescent="0.25">
      <c r="A96" s="162"/>
      <c r="B96" s="506"/>
      <c r="C96" s="507" t="s">
        <v>255</v>
      </c>
      <c r="D96" s="158">
        <v>2</v>
      </c>
      <c r="E96" s="159">
        <v>0</v>
      </c>
      <c r="F96" s="159">
        <v>0</v>
      </c>
      <c r="G96" s="159">
        <v>0</v>
      </c>
      <c r="H96" s="159">
        <v>0</v>
      </c>
      <c r="I96" s="187">
        <v>2</v>
      </c>
      <c r="J96" s="192">
        <v>0</v>
      </c>
      <c r="K96" s="186">
        <v>0</v>
      </c>
      <c r="L96" s="186">
        <v>1</v>
      </c>
      <c r="M96" s="186">
        <v>1</v>
      </c>
      <c r="N96" s="187">
        <v>0</v>
      </c>
      <c r="O96" s="186">
        <v>0</v>
      </c>
      <c r="P96" s="188">
        <v>0</v>
      </c>
      <c r="Q96" s="507" t="s">
        <v>255</v>
      </c>
      <c r="R96" s="163"/>
    </row>
    <row r="97" spans="1:18" s="160" customFormat="1" x14ac:dyDescent="0.25">
      <c r="A97" s="162"/>
      <c r="B97" s="506"/>
      <c r="C97" s="507" t="s">
        <v>43</v>
      </c>
      <c r="D97" s="158">
        <v>162</v>
      </c>
      <c r="E97" s="159">
        <v>9</v>
      </c>
      <c r="F97" s="159">
        <v>1</v>
      </c>
      <c r="G97" s="159">
        <v>3</v>
      </c>
      <c r="H97" s="159">
        <v>5</v>
      </c>
      <c r="I97" s="187">
        <v>153</v>
      </c>
      <c r="J97" s="192">
        <v>0</v>
      </c>
      <c r="K97" s="186">
        <v>8</v>
      </c>
      <c r="L97" s="186">
        <v>16</v>
      </c>
      <c r="M97" s="186">
        <v>47</v>
      </c>
      <c r="N97" s="187">
        <v>37</v>
      </c>
      <c r="O97" s="186">
        <v>34</v>
      </c>
      <c r="P97" s="188">
        <v>11</v>
      </c>
      <c r="Q97" s="507" t="s">
        <v>43</v>
      </c>
      <c r="R97" s="163">
        <v>30</v>
      </c>
    </row>
    <row r="98" spans="1:18" ht="24" customHeight="1" x14ac:dyDescent="0.25">
      <c r="A98" s="361">
        <v>31</v>
      </c>
      <c r="B98" s="508" t="s">
        <v>546</v>
      </c>
      <c r="C98" s="509" t="s">
        <v>296</v>
      </c>
      <c r="D98" s="351">
        <v>23</v>
      </c>
      <c r="E98" s="352">
        <v>2</v>
      </c>
      <c r="F98" s="352">
        <v>0</v>
      </c>
      <c r="G98" s="352">
        <v>2</v>
      </c>
      <c r="H98" s="352">
        <v>0</v>
      </c>
      <c r="I98" s="355">
        <v>21</v>
      </c>
      <c r="J98" s="364">
        <v>0</v>
      </c>
      <c r="K98" s="354">
        <v>0</v>
      </c>
      <c r="L98" s="354">
        <v>3</v>
      </c>
      <c r="M98" s="354">
        <v>5</v>
      </c>
      <c r="N98" s="355">
        <v>5</v>
      </c>
      <c r="O98" s="354">
        <v>5</v>
      </c>
      <c r="P98" s="354">
        <v>3</v>
      </c>
      <c r="Q98" s="509" t="s">
        <v>296</v>
      </c>
      <c r="R98" s="357"/>
    </row>
    <row r="99" spans="1:18" x14ac:dyDescent="0.25">
      <c r="A99" s="367"/>
      <c r="B99" s="508"/>
      <c r="C99" s="509" t="s">
        <v>255</v>
      </c>
      <c r="D99" s="351">
        <v>0</v>
      </c>
      <c r="E99" s="352">
        <v>0</v>
      </c>
      <c r="F99" s="352">
        <v>0</v>
      </c>
      <c r="G99" s="352">
        <v>0</v>
      </c>
      <c r="H99" s="352">
        <v>0</v>
      </c>
      <c r="I99" s="355">
        <v>0</v>
      </c>
      <c r="J99" s="364">
        <v>0</v>
      </c>
      <c r="K99" s="354">
        <v>0</v>
      </c>
      <c r="L99" s="354">
        <v>0</v>
      </c>
      <c r="M99" s="354">
        <v>0</v>
      </c>
      <c r="N99" s="355">
        <v>0</v>
      </c>
      <c r="O99" s="354">
        <v>0</v>
      </c>
      <c r="P99" s="354">
        <v>0</v>
      </c>
      <c r="Q99" s="509" t="s">
        <v>255</v>
      </c>
      <c r="R99" s="357"/>
    </row>
    <row r="100" spans="1:18" x14ac:dyDescent="0.25">
      <c r="A100" s="367"/>
      <c r="B100" s="508"/>
      <c r="C100" s="509" t="s">
        <v>43</v>
      </c>
      <c r="D100" s="351">
        <v>23</v>
      </c>
      <c r="E100" s="352">
        <v>2</v>
      </c>
      <c r="F100" s="352">
        <v>0</v>
      </c>
      <c r="G100" s="352">
        <v>2</v>
      </c>
      <c r="H100" s="352">
        <v>0</v>
      </c>
      <c r="I100" s="355">
        <v>21</v>
      </c>
      <c r="J100" s="364">
        <v>0</v>
      </c>
      <c r="K100" s="354">
        <v>0</v>
      </c>
      <c r="L100" s="354">
        <v>3</v>
      </c>
      <c r="M100" s="354">
        <v>5</v>
      </c>
      <c r="N100" s="355">
        <v>5</v>
      </c>
      <c r="O100" s="354">
        <v>5</v>
      </c>
      <c r="P100" s="354">
        <v>3</v>
      </c>
      <c r="Q100" s="509" t="s">
        <v>43</v>
      </c>
      <c r="R100" s="357">
        <v>31</v>
      </c>
    </row>
    <row r="101" spans="1:18" ht="24" customHeight="1" x14ac:dyDescent="0.25">
      <c r="A101" s="361">
        <v>32</v>
      </c>
      <c r="B101" s="508" t="s">
        <v>339</v>
      </c>
      <c r="C101" s="509" t="s">
        <v>296</v>
      </c>
      <c r="D101" s="368">
        <v>3</v>
      </c>
      <c r="E101" s="369">
        <v>0</v>
      </c>
      <c r="F101" s="369">
        <v>0</v>
      </c>
      <c r="G101" s="369">
        <v>0</v>
      </c>
      <c r="H101" s="369">
        <v>0</v>
      </c>
      <c r="I101" s="370">
        <v>3</v>
      </c>
      <c r="J101" s="371">
        <v>0</v>
      </c>
      <c r="K101" s="372">
        <v>0</v>
      </c>
      <c r="L101" s="372">
        <v>0</v>
      </c>
      <c r="M101" s="372">
        <v>1</v>
      </c>
      <c r="N101" s="370">
        <v>0</v>
      </c>
      <c r="O101" s="372">
        <v>1</v>
      </c>
      <c r="P101" s="373">
        <v>1</v>
      </c>
      <c r="Q101" s="509" t="s">
        <v>296</v>
      </c>
      <c r="R101" s="357"/>
    </row>
    <row r="102" spans="1:18" x14ac:dyDescent="0.25">
      <c r="A102" s="367"/>
      <c r="B102" s="508"/>
      <c r="C102" s="509" t="s">
        <v>255</v>
      </c>
      <c r="D102" s="368">
        <v>0</v>
      </c>
      <c r="E102" s="369">
        <v>0</v>
      </c>
      <c r="F102" s="369">
        <v>0</v>
      </c>
      <c r="G102" s="369">
        <v>0</v>
      </c>
      <c r="H102" s="369">
        <v>0</v>
      </c>
      <c r="I102" s="370">
        <v>0</v>
      </c>
      <c r="J102" s="371">
        <v>0</v>
      </c>
      <c r="K102" s="372">
        <v>0</v>
      </c>
      <c r="L102" s="372">
        <v>0</v>
      </c>
      <c r="M102" s="372">
        <v>0</v>
      </c>
      <c r="N102" s="370">
        <v>0</v>
      </c>
      <c r="O102" s="372">
        <v>0</v>
      </c>
      <c r="P102" s="372">
        <v>0</v>
      </c>
      <c r="Q102" s="509" t="s">
        <v>255</v>
      </c>
      <c r="R102" s="357"/>
    </row>
    <row r="103" spans="1:18" x14ac:dyDescent="0.25">
      <c r="A103" s="367"/>
      <c r="B103" s="508"/>
      <c r="C103" s="509" t="s">
        <v>43</v>
      </c>
      <c r="D103" s="368">
        <v>3</v>
      </c>
      <c r="E103" s="369">
        <v>0</v>
      </c>
      <c r="F103" s="369">
        <v>0</v>
      </c>
      <c r="G103" s="369">
        <v>0</v>
      </c>
      <c r="H103" s="369">
        <v>0</v>
      </c>
      <c r="I103" s="370">
        <v>3</v>
      </c>
      <c r="J103" s="371">
        <v>0</v>
      </c>
      <c r="K103" s="372">
        <v>0</v>
      </c>
      <c r="L103" s="372">
        <v>0</v>
      </c>
      <c r="M103" s="372">
        <v>1</v>
      </c>
      <c r="N103" s="370">
        <v>0</v>
      </c>
      <c r="O103" s="372">
        <v>1</v>
      </c>
      <c r="P103" s="372">
        <v>1</v>
      </c>
      <c r="Q103" s="509" t="s">
        <v>43</v>
      </c>
      <c r="R103" s="357">
        <v>32</v>
      </c>
    </row>
    <row r="104" spans="1:18" ht="24" customHeight="1" x14ac:dyDescent="0.25">
      <c r="A104" s="361">
        <v>33</v>
      </c>
      <c r="B104" s="508" t="s">
        <v>340</v>
      </c>
      <c r="C104" s="509" t="s">
        <v>296</v>
      </c>
      <c r="D104" s="368">
        <v>70</v>
      </c>
      <c r="E104" s="369">
        <v>3</v>
      </c>
      <c r="F104" s="369">
        <v>0</v>
      </c>
      <c r="G104" s="369">
        <v>1</v>
      </c>
      <c r="H104" s="369">
        <v>2</v>
      </c>
      <c r="I104" s="370">
        <v>67</v>
      </c>
      <c r="J104" s="371">
        <v>0</v>
      </c>
      <c r="K104" s="372">
        <v>5</v>
      </c>
      <c r="L104" s="372">
        <v>8</v>
      </c>
      <c r="M104" s="372">
        <v>20</v>
      </c>
      <c r="N104" s="370">
        <v>15</v>
      </c>
      <c r="O104" s="372">
        <v>13</v>
      </c>
      <c r="P104" s="373">
        <v>6</v>
      </c>
      <c r="Q104" s="509" t="s">
        <v>296</v>
      </c>
      <c r="R104" s="357"/>
    </row>
    <row r="105" spans="1:18" x14ac:dyDescent="0.25">
      <c r="A105" s="367"/>
      <c r="B105" s="508"/>
      <c r="C105" s="509" t="s">
        <v>255</v>
      </c>
      <c r="D105" s="368">
        <v>1</v>
      </c>
      <c r="E105" s="369">
        <v>0</v>
      </c>
      <c r="F105" s="369">
        <v>0</v>
      </c>
      <c r="G105" s="369">
        <v>0</v>
      </c>
      <c r="H105" s="369">
        <v>0</v>
      </c>
      <c r="I105" s="370">
        <v>1</v>
      </c>
      <c r="J105" s="371">
        <v>0</v>
      </c>
      <c r="K105" s="372">
        <v>0</v>
      </c>
      <c r="L105" s="372">
        <v>1</v>
      </c>
      <c r="M105" s="372">
        <v>0</v>
      </c>
      <c r="N105" s="370">
        <v>0</v>
      </c>
      <c r="O105" s="372">
        <v>0</v>
      </c>
      <c r="P105" s="373">
        <v>0</v>
      </c>
      <c r="Q105" s="509" t="s">
        <v>255</v>
      </c>
      <c r="R105" s="357"/>
    </row>
    <row r="106" spans="1:18" x14ac:dyDescent="0.25">
      <c r="A106" s="367"/>
      <c r="B106" s="508"/>
      <c r="C106" s="509" t="s">
        <v>43</v>
      </c>
      <c r="D106" s="368">
        <v>71</v>
      </c>
      <c r="E106" s="369">
        <v>3</v>
      </c>
      <c r="F106" s="369">
        <v>0</v>
      </c>
      <c r="G106" s="369">
        <v>1</v>
      </c>
      <c r="H106" s="369">
        <v>2</v>
      </c>
      <c r="I106" s="370">
        <v>68</v>
      </c>
      <c r="J106" s="371">
        <v>0</v>
      </c>
      <c r="K106" s="372">
        <v>5</v>
      </c>
      <c r="L106" s="372">
        <v>9</v>
      </c>
      <c r="M106" s="372">
        <v>20</v>
      </c>
      <c r="N106" s="370">
        <v>15</v>
      </c>
      <c r="O106" s="372">
        <v>13</v>
      </c>
      <c r="P106" s="372">
        <v>6</v>
      </c>
      <c r="Q106" s="509" t="s">
        <v>43</v>
      </c>
      <c r="R106" s="357">
        <v>33</v>
      </c>
    </row>
    <row r="107" spans="1:18" ht="24" customHeight="1" x14ac:dyDescent="0.25">
      <c r="A107" s="361">
        <v>34</v>
      </c>
      <c r="B107" s="508" t="s">
        <v>341</v>
      </c>
      <c r="C107" s="509" t="s">
        <v>296</v>
      </c>
      <c r="D107" s="368">
        <v>10</v>
      </c>
      <c r="E107" s="369">
        <v>0</v>
      </c>
      <c r="F107" s="369">
        <v>0</v>
      </c>
      <c r="G107" s="369">
        <v>0</v>
      </c>
      <c r="H107" s="369">
        <v>0</v>
      </c>
      <c r="I107" s="372">
        <v>10</v>
      </c>
      <c r="J107" s="371">
        <v>0</v>
      </c>
      <c r="K107" s="371">
        <v>1</v>
      </c>
      <c r="L107" s="371">
        <v>1</v>
      </c>
      <c r="M107" s="372">
        <v>6</v>
      </c>
      <c r="N107" s="372">
        <v>2</v>
      </c>
      <c r="O107" s="371">
        <v>0</v>
      </c>
      <c r="P107" s="374">
        <v>0</v>
      </c>
      <c r="Q107" s="509" t="s">
        <v>296</v>
      </c>
      <c r="R107" s="357"/>
    </row>
    <row r="108" spans="1:18" x14ac:dyDescent="0.25">
      <c r="A108" s="367"/>
      <c r="B108" s="508"/>
      <c r="C108" s="509" t="s">
        <v>255</v>
      </c>
      <c r="D108" s="368">
        <v>0</v>
      </c>
      <c r="E108" s="369">
        <v>0</v>
      </c>
      <c r="F108" s="369">
        <v>0</v>
      </c>
      <c r="G108" s="369">
        <v>0</v>
      </c>
      <c r="H108" s="369">
        <v>0</v>
      </c>
      <c r="I108" s="372">
        <v>0</v>
      </c>
      <c r="J108" s="371">
        <v>0</v>
      </c>
      <c r="K108" s="371">
        <v>0</v>
      </c>
      <c r="L108" s="371">
        <v>0</v>
      </c>
      <c r="M108" s="372">
        <v>0</v>
      </c>
      <c r="N108" s="372">
        <v>0</v>
      </c>
      <c r="O108" s="371">
        <v>0</v>
      </c>
      <c r="P108" s="375">
        <v>0</v>
      </c>
      <c r="Q108" s="509" t="s">
        <v>255</v>
      </c>
      <c r="R108" s="357"/>
    </row>
    <row r="109" spans="1:18" x14ac:dyDescent="0.25">
      <c r="A109" s="367"/>
      <c r="B109" s="508"/>
      <c r="C109" s="509" t="s">
        <v>43</v>
      </c>
      <c r="D109" s="368">
        <v>10</v>
      </c>
      <c r="E109" s="369">
        <v>0</v>
      </c>
      <c r="F109" s="369">
        <v>0</v>
      </c>
      <c r="G109" s="369">
        <v>0</v>
      </c>
      <c r="H109" s="369">
        <v>0</v>
      </c>
      <c r="I109" s="372">
        <v>10</v>
      </c>
      <c r="J109" s="371">
        <v>0</v>
      </c>
      <c r="K109" s="371">
        <v>1</v>
      </c>
      <c r="L109" s="371">
        <v>1</v>
      </c>
      <c r="M109" s="372">
        <v>6</v>
      </c>
      <c r="N109" s="372">
        <v>2</v>
      </c>
      <c r="O109" s="371">
        <v>0</v>
      </c>
      <c r="P109" s="375">
        <v>0</v>
      </c>
      <c r="Q109" s="509" t="s">
        <v>43</v>
      </c>
      <c r="R109" s="357">
        <v>34</v>
      </c>
    </row>
    <row r="110" spans="1:18" ht="24" customHeight="1" x14ac:dyDescent="0.25">
      <c r="A110" s="361">
        <v>35</v>
      </c>
      <c r="B110" s="508" t="s">
        <v>571</v>
      </c>
      <c r="C110" s="509" t="s">
        <v>296</v>
      </c>
      <c r="D110" s="368">
        <v>24</v>
      </c>
      <c r="E110" s="369">
        <v>1</v>
      </c>
      <c r="F110" s="369">
        <v>0</v>
      </c>
      <c r="G110" s="369">
        <v>0</v>
      </c>
      <c r="H110" s="369">
        <v>1</v>
      </c>
      <c r="I110" s="372">
        <v>23</v>
      </c>
      <c r="J110" s="371">
        <v>0</v>
      </c>
      <c r="K110" s="371">
        <v>0</v>
      </c>
      <c r="L110" s="371">
        <v>2</v>
      </c>
      <c r="M110" s="372">
        <v>9</v>
      </c>
      <c r="N110" s="372">
        <v>5</v>
      </c>
      <c r="O110" s="371">
        <v>7</v>
      </c>
      <c r="P110" s="374">
        <v>0</v>
      </c>
      <c r="Q110" s="509" t="s">
        <v>296</v>
      </c>
      <c r="R110" s="357"/>
    </row>
    <row r="111" spans="1:18" x14ac:dyDescent="0.25">
      <c r="A111" s="367"/>
      <c r="B111" s="508"/>
      <c r="C111" s="509" t="s">
        <v>255</v>
      </c>
      <c r="D111" s="368">
        <v>1</v>
      </c>
      <c r="E111" s="369">
        <v>0</v>
      </c>
      <c r="F111" s="369">
        <v>0</v>
      </c>
      <c r="G111" s="369">
        <v>0</v>
      </c>
      <c r="H111" s="369">
        <v>0</v>
      </c>
      <c r="I111" s="372">
        <v>1</v>
      </c>
      <c r="J111" s="371">
        <v>0</v>
      </c>
      <c r="K111" s="371">
        <v>0</v>
      </c>
      <c r="L111" s="371">
        <v>0</v>
      </c>
      <c r="M111" s="372">
        <v>1</v>
      </c>
      <c r="N111" s="372">
        <v>0</v>
      </c>
      <c r="O111" s="371">
        <v>0</v>
      </c>
      <c r="P111" s="374">
        <v>0</v>
      </c>
      <c r="Q111" s="509" t="s">
        <v>255</v>
      </c>
      <c r="R111" s="357"/>
    </row>
    <row r="112" spans="1:18" x14ac:dyDescent="0.25">
      <c r="A112" s="367"/>
      <c r="B112" s="508"/>
      <c r="C112" s="509" t="s">
        <v>43</v>
      </c>
      <c r="D112" s="368">
        <v>25</v>
      </c>
      <c r="E112" s="369">
        <v>1</v>
      </c>
      <c r="F112" s="369">
        <v>0</v>
      </c>
      <c r="G112" s="369">
        <v>0</v>
      </c>
      <c r="H112" s="369">
        <v>1</v>
      </c>
      <c r="I112" s="372">
        <v>24</v>
      </c>
      <c r="J112" s="371">
        <v>0</v>
      </c>
      <c r="K112" s="371">
        <v>0</v>
      </c>
      <c r="L112" s="371">
        <v>2</v>
      </c>
      <c r="M112" s="372">
        <v>10</v>
      </c>
      <c r="N112" s="372">
        <v>5</v>
      </c>
      <c r="O112" s="371">
        <v>7</v>
      </c>
      <c r="P112" s="374">
        <v>0</v>
      </c>
      <c r="Q112" s="509" t="s">
        <v>43</v>
      </c>
      <c r="R112" s="357">
        <v>35</v>
      </c>
    </row>
    <row r="113" spans="1:18" ht="24" customHeight="1" x14ac:dyDescent="0.25">
      <c r="A113" s="361">
        <v>36</v>
      </c>
      <c r="B113" s="508" t="s">
        <v>344</v>
      </c>
      <c r="C113" s="509" t="s">
        <v>296</v>
      </c>
      <c r="D113" s="368">
        <v>19</v>
      </c>
      <c r="E113" s="369">
        <v>3</v>
      </c>
      <c r="F113" s="369">
        <v>1</v>
      </c>
      <c r="G113" s="369">
        <v>0</v>
      </c>
      <c r="H113" s="369">
        <v>2</v>
      </c>
      <c r="I113" s="372">
        <v>16</v>
      </c>
      <c r="J113" s="371">
        <v>0</v>
      </c>
      <c r="K113" s="371">
        <v>2</v>
      </c>
      <c r="L113" s="371">
        <v>1</v>
      </c>
      <c r="M113" s="372">
        <v>2</v>
      </c>
      <c r="N113" s="372">
        <v>6</v>
      </c>
      <c r="O113" s="371">
        <v>4</v>
      </c>
      <c r="P113" s="374">
        <v>1</v>
      </c>
      <c r="Q113" s="509" t="s">
        <v>296</v>
      </c>
      <c r="R113" s="357"/>
    </row>
    <row r="114" spans="1:18" x14ac:dyDescent="0.25">
      <c r="A114" s="367"/>
      <c r="B114" s="508"/>
      <c r="C114" s="509" t="s">
        <v>255</v>
      </c>
      <c r="D114" s="368">
        <v>0</v>
      </c>
      <c r="E114" s="369">
        <v>0</v>
      </c>
      <c r="F114" s="369">
        <v>0</v>
      </c>
      <c r="G114" s="369">
        <v>0</v>
      </c>
      <c r="H114" s="369">
        <v>0</v>
      </c>
      <c r="I114" s="372">
        <v>0</v>
      </c>
      <c r="J114" s="371">
        <v>0</v>
      </c>
      <c r="K114" s="371">
        <v>0</v>
      </c>
      <c r="L114" s="371">
        <v>0</v>
      </c>
      <c r="M114" s="372">
        <v>0</v>
      </c>
      <c r="N114" s="372">
        <v>0</v>
      </c>
      <c r="O114" s="371">
        <v>0</v>
      </c>
      <c r="P114" s="375">
        <v>0</v>
      </c>
      <c r="Q114" s="509" t="s">
        <v>255</v>
      </c>
      <c r="R114" s="357"/>
    </row>
    <row r="115" spans="1:18" x14ac:dyDescent="0.25">
      <c r="A115" s="367"/>
      <c r="B115" s="508"/>
      <c r="C115" s="509" t="s">
        <v>43</v>
      </c>
      <c r="D115" s="368">
        <v>19</v>
      </c>
      <c r="E115" s="369">
        <v>3</v>
      </c>
      <c r="F115" s="369">
        <v>1</v>
      </c>
      <c r="G115" s="369">
        <v>0</v>
      </c>
      <c r="H115" s="369">
        <v>2</v>
      </c>
      <c r="I115" s="372">
        <v>16</v>
      </c>
      <c r="J115" s="371">
        <v>0</v>
      </c>
      <c r="K115" s="371">
        <v>2</v>
      </c>
      <c r="L115" s="371">
        <v>1</v>
      </c>
      <c r="M115" s="372">
        <v>2</v>
      </c>
      <c r="N115" s="372">
        <v>6</v>
      </c>
      <c r="O115" s="371">
        <v>4</v>
      </c>
      <c r="P115" s="371">
        <v>1</v>
      </c>
      <c r="Q115" s="509" t="s">
        <v>43</v>
      </c>
      <c r="R115" s="357">
        <v>36</v>
      </c>
    </row>
    <row r="116" spans="1:18" ht="24" customHeight="1" x14ac:dyDescent="0.25">
      <c r="A116" s="361">
        <v>37</v>
      </c>
      <c r="B116" s="508" t="s">
        <v>345</v>
      </c>
      <c r="C116" s="509" t="s">
        <v>296</v>
      </c>
      <c r="D116" s="368">
        <v>1</v>
      </c>
      <c r="E116" s="369">
        <v>0</v>
      </c>
      <c r="F116" s="369">
        <v>0</v>
      </c>
      <c r="G116" s="369">
        <v>0</v>
      </c>
      <c r="H116" s="369">
        <v>0</v>
      </c>
      <c r="I116" s="372">
        <v>1</v>
      </c>
      <c r="J116" s="371">
        <v>0</v>
      </c>
      <c r="K116" s="371">
        <v>0</v>
      </c>
      <c r="L116" s="371">
        <v>0</v>
      </c>
      <c r="M116" s="372">
        <v>0</v>
      </c>
      <c r="N116" s="372">
        <v>0</v>
      </c>
      <c r="O116" s="371">
        <v>1</v>
      </c>
      <c r="P116" s="374">
        <v>0</v>
      </c>
      <c r="Q116" s="509" t="s">
        <v>296</v>
      </c>
      <c r="R116" s="357"/>
    </row>
    <row r="117" spans="1:18" x14ac:dyDescent="0.25">
      <c r="A117" s="367"/>
      <c r="B117" s="508"/>
      <c r="C117" s="509" t="s">
        <v>255</v>
      </c>
      <c r="D117" s="368">
        <v>0</v>
      </c>
      <c r="E117" s="369">
        <v>0</v>
      </c>
      <c r="F117" s="369">
        <v>0</v>
      </c>
      <c r="G117" s="369">
        <v>0</v>
      </c>
      <c r="H117" s="369">
        <v>0</v>
      </c>
      <c r="I117" s="372">
        <v>0</v>
      </c>
      <c r="J117" s="371">
        <v>0</v>
      </c>
      <c r="K117" s="371">
        <v>0</v>
      </c>
      <c r="L117" s="371">
        <v>0</v>
      </c>
      <c r="M117" s="372">
        <v>0</v>
      </c>
      <c r="N117" s="372">
        <v>0</v>
      </c>
      <c r="O117" s="371">
        <v>0</v>
      </c>
      <c r="P117" s="371">
        <v>0</v>
      </c>
      <c r="Q117" s="509" t="s">
        <v>255</v>
      </c>
      <c r="R117" s="357"/>
    </row>
    <row r="118" spans="1:18" x14ac:dyDescent="0.25">
      <c r="A118" s="367"/>
      <c r="B118" s="508"/>
      <c r="C118" s="509" t="s">
        <v>43</v>
      </c>
      <c r="D118" s="368">
        <v>1</v>
      </c>
      <c r="E118" s="369">
        <v>0</v>
      </c>
      <c r="F118" s="369">
        <v>0</v>
      </c>
      <c r="G118" s="369">
        <v>0</v>
      </c>
      <c r="H118" s="369">
        <v>0</v>
      </c>
      <c r="I118" s="372">
        <v>1</v>
      </c>
      <c r="J118" s="371">
        <v>0</v>
      </c>
      <c r="K118" s="371">
        <v>0</v>
      </c>
      <c r="L118" s="371">
        <v>0</v>
      </c>
      <c r="M118" s="372">
        <v>0</v>
      </c>
      <c r="N118" s="372">
        <v>0</v>
      </c>
      <c r="O118" s="371">
        <v>1</v>
      </c>
      <c r="P118" s="371">
        <v>0</v>
      </c>
      <c r="Q118" s="509" t="s">
        <v>43</v>
      </c>
      <c r="R118" s="357">
        <v>37</v>
      </c>
    </row>
    <row r="119" spans="1:18" ht="24" customHeight="1" x14ac:dyDescent="0.25">
      <c r="A119" s="361">
        <v>38</v>
      </c>
      <c r="B119" s="508" t="s">
        <v>346</v>
      </c>
      <c r="C119" s="509" t="s">
        <v>296</v>
      </c>
      <c r="D119" s="368">
        <v>3</v>
      </c>
      <c r="E119" s="369">
        <v>0</v>
      </c>
      <c r="F119" s="369">
        <v>0</v>
      </c>
      <c r="G119" s="369">
        <v>0</v>
      </c>
      <c r="H119" s="369">
        <v>0</v>
      </c>
      <c r="I119" s="372">
        <v>3</v>
      </c>
      <c r="J119" s="371">
        <v>0</v>
      </c>
      <c r="K119" s="371">
        <v>0</v>
      </c>
      <c r="L119" s="371">
        <v>0</v>
      </c>
      <c r="M119" s="372">
        <v>1</v>
      </c>
      <c r="N119" s="372">
        <v>1</v>
      </c>
      <c r="O119" s="371">
        <v>1</v>
      </c>
      <c r="P119" s="374">
        <v>0</v>
      </c>
      <c r="Q119" s="509" t="s">
        <v>296</v>
      </c>
      <c r="R119" s="357"/>
    </row>
    <row r="120" spans="1:18" x14ac:dyDescent="0.25">
      <c r="A120" s="367"/>
      <c r="B120" s="508"/>
      <c r="C120" s="509" t="s">
        <v>255</v>
      </c>
      <c r="D120" s="368">
        <v>0</v>
      </c>
      <c r="E120" s="369">
        <v>0</v>
      </c>
      <c r="F120" s="369">
        <v>0</v>
      </c>
      <c r="G120" s="369">
        <v>0</v>
      </c>
      <c r="H120" s="369">
        <v>0</v>
      </c>
      <c r="I120" s="372">
        <v>0</v>
      </c>
      <c r="J120" s="371">
        <v>0</v>
      </c>
      <c r="K120" s="371">
        <v>0</v>
      </c>
      <c r="L120" s="371">
        <v>0</v>
      </c>
      <c r="M120" s="372">
        <v>0</v>
      </c>
      <c r="N120" s="372">
        <v>0</v>
      </c>
      <c r="O120" s="371">
        <v>0</v>
      </c>
      <c r="P120" s="371">
        <v>0</v>
      </c>
      <c r="Q120" s="509" t="s">
        <v>255</v>
      </c>
      <c r="R120" s="357"/>
    </row>
    <row r="121" spans="1:18" x14ac:dyDescent="0.25">
      <c r="A121" s="367"/>
      <c r="B121" s="508"/>
      <c r="C121" s="509" t="s">
        <v>43</v>
      </c>
      <c r="D121" s="368">
        <v>3</v>
      </c>
      <c r="E121" s="369">
        <v>0</v>
      </c>
      <c r="F121" s="369">
        <v>0</v>
      </c>
      <c r="G121" s="369">
        <v>0</v>
      </c>
      <c r="H121" s="369">
        <v>0</v>
      </c>
      <c r="I121" s="372">
        <v>3</v>
      </c>
      <c r="J121" s="371">
        <v>0</v>
      </c>
      <c r="K121" s="371">
        <v>0</v>
      </c>
      <c r="L121" s="371">
        <v>0</v>
      </c>
      <c r="M121" s="372">
        <v>1</v>
      </c>
      <c r="N121" s="372">
        <v>1</v>
      </c>
      <c r="O121" s="371">
        <v>1</v>
      </c>
      <c r="P121" s="371">
        <v>0</v>
      </c>
      <c r="Q121" s="509" t="s">
        <v>43</v>
      </c>
      <c r="R121" s="357">
        <v>38</v>
      </c>
    </row>
    <row r="122" spans="1:18" ht="24" customHeight="1" x14ac:dyDescent="0.25">
      <c r="A122" s="361">
        <v>39</v>
      </c>
      <c r="B122" s="508" t="s">
        <v>525</v>
      </c>
      <c r="C122" s="509" t="s">
        <v>296</v>
      </c>
      <c r="D122" s="351">
        <v>1</v>
      </c>
      <c r="E122" s="369">
        <v>0</v>
      </c>
      <c r="F122" s="369">
        <v>0</v>
      </c>
      <c r="G122" s="369">
        <v>0</v>
      </c>
      <c r="H122" s="369">
        <v>0</v>
      </c>
      <c r="I122" s="354">
        <v>1</v>
      </c>
      <c r="J122" s="371">
        <v>0</v>
      </c>
      <c r="K122" s="371">
        <v>0</v>
      </c>
      <c r="L122" s="371">
        <v>0</v>
      </c>
      <c r="M122" s="354">
        <v>1</v>
      </c>
      <c r="N122" s="372">
        <v>0</v>
      </c>
      <c r="O122" s="371">
        <v>0</v>
      </c>
      <c r="P122" s="374">
        <v>0</v>
      </c>
      <c r="Q122" s="509" t="s">
        <v>296</v>
      </c>
      <c r="R122" s="357"/>
    </row>
    <row r="123" spans="1:18" x14ac:dyDescent="0.25">
      <c r="A123" s="367"/>
      <c r="B123" s="508"/>
      <c r="C123" s="509" t="s">
        <v>255</v>
      </c>
      <c r="D123" s="351">
        <v>0</v>
      </c>
      <c r="E123" s="369">
        <v>0</v>
      </c>
      <c r="F123" s="369">
        <v>0</v>
      </c>
      <c r="G123" s="369">
        <v>0</v>
      </c>
      <c r="H123" s="369">
        <v>0</v>
      </c>
      <c r="I123" s="354">
        <v>0</v>
      </c>
      <c r="J123" s="371">
        <v>0</v>
      </c>
      <c r="K123" s="371">
        <v>0</v>
      </c>
      <c r="L123" s="371">
        <v>0</v>
      </c>
      <c r="M123" s="354">
        <v>0</v>
      </c>
      <c r="N123" s="372">
        <v>0</v>
      </c>
      <c r="O123" s="371">
        <v>0</v>
      </c>
      <c r="P123" s="371">
        <v>0</v>
      </c>
      <c r="Q123" s="509" t="s">
        <v>255</v>
      </c>
      <c r="R123" s="357"/>
    </row>
    <row r="124" spans="1:18" x14ac:dyDescent="0.25">
      <c r="A124" s="367"/>
      <c r="B124" s="508"/>
      <c r="C124" s="509" t="s">
        <v>43</v>
      </c>
      <c r="D124" s="351">
        <v>1</v>
      </c>
      <c r="E124" s="369">
        <v>0</v>
      </c>
      <c r="F124" s="369">
        <v>0</v>
      </c>
      <c r="G124" s="369">
        <v>0</v>
      </c>
      <c r="H124" s="369">
        <v>0</v>
      </c>
      <c r="I124" s="354">
        <v>1</v>
      </c>
      <c r="J124" s="371">
        <v>0</v>
      </c>
      <c r="K124" s="371">
        <v>0</v>
      </c>
      <c r="L124" s="371">
        <v>0</v>
      </c>
      <c r="M124" s="354">
        <v>1</v>
      </c>
      <c r="N124" s="372">
        <v>0</v>
      </c>
      <c r="O124" s="371">
        <v>0</v>
      </c>
      <c r="P124" s="371">
        <v>0</v>
      </c>
      <c r="Q124" s="509" t="s">
        <v>43</v>
      </c>
      <c r="R124" s="357">
        <v>39</v>
      </c>
    </row>
    <row r="125" spans="1:18" ht="24" customHeight="1" x14ac:dyDescent="0.25">
      <c r="A125" s="361">
        <v>40</v>
      </c>
      <c r="B125" s="508" t="s">
        <v>347</v>
      </c>
      <c r="C125" s="509" t="s">
        <v>296</v>
      </c>
      <c r="D125" s="368">
        <v>1</v>
      </c>
      <c r="E125" s="369">
        <v>0</v>
      </c>
      <c r="F125" s="369">
        <v>0</v>
      </c>
      <c r="G125" s="369">
        <v>0</v>
      </c>
      <c r="H125" s="369">
        <v>0</v>
      </c>
      <c r="I125" s="372">
        <v>1</v>
      </c>
      <c r="J125" s="371">
        <v>0</v>
      </c>
      <c r="K125" s="371">
        <v>0</v>
      </c>
      <c r="L125" s="371">
        <v>0</v>
      </c>
      <c r="M125" s="372">
        <v>0</v>
      </c>
      <c r="N125" s="372">
        <v>1</v>
      </c>
      <c r="O125" s="371">
        <v>0</v>
      </c>
      <c r="P125" s="374">
        <v>0</v>
      </c>
      <c r="Q125" s="509" t="s">
        <v>296</v>
      </c>
      <c r="R125" s="357"/>
    </row>
    <row r="126" spans="1:18" x14ac:dyDescent="0.25">
      <c r="A126" s="366"/>
      <c r="B126" s="508"/>
      <c r="C126" s="509" t="s">
        <v>255</v>
      </c>
      <c r="D126" s="368">
        <v>0</v>
      </c>
      <c r="E126" s="369">
        <v>0</v>
      </c>
      <c r="F126" s="369">
        <v>0</v>
      </c>
      <c r="G126" s="369">
        <v>0</v>
      </c>
      <c r="H126" s="369">
        <v>0</v>
      </c>
      <c r="I126" s="372">
        <v>0</v>
      </c>
      <c r="J126" s="371">
        <v>0</v>
      </c>
      <c r="K126" s="371">
        <v>0</v>
      </c>
      <c r="L126" s="371">
        <v>0</v>
      </c>
      <c r="M126" s="372">
        <v>0</v>
      </c>
      <c r="N126" s="372">
        <v>0</v>
      </c>
      <c r="O126" s="371">
        <v>0</v>
      </c>
      <c r="P126" s="371">
        <v>0</v>
      </c>
      <c r="Q126" s="509" t="s">
        <v>255</v>
      </c>
      <c r="R126" s="357"/>
    </row>
    <row r="127" spans="1:18" x14ac:dyDescent="0.25">
      <c r="A127" s="366"/>
      <c r="B127" s="508"/>
      <c r="C127" s="509" t="s">
        <v>43</v>
      </c>
      <c r="D127" s="368">
        <v>1</v>
      </c>
      <c r="E127" s="369">
        <v>0</v>
      </c>
      <c r="F127" s="369">
        <v>0</v>
      </c>
      <c r="G127" s="369">
        <v>0</v>
      </c>
      <c r="H127" s="369">
        <v>0</v>
      </c>
      <c r="I127" s="372">
        <v>1</v>
      </c>
      <c r="J127" s="371">
        <v>0</v>
      </c>
      <c r="K127" s="371">
        <v>0</v>
      </c>
      <c r="L127" s="371">
        <v>0</v>
      </c>
      <c r="M127" s="372">
        <v>0</v>
      </c>
      <c r="N127" s="372">
        <v>1</v>
      </c>
      <c r="O127" s="371">
        <v>0</v>
      </c>
      <c r="P127" s="371">
        <v>0</v>
      </c>
      <c r="Q127" s="509" t="s">
        <v>43</v>
      </c>
      <c r="R127" s="357">
        <v>40</v>
      </c>
    </row>
    <row r="128" spans="1:18" ht="24" customHeight="1" x14ac:dyDescent="0.25">
      <c r="A128" s="361">
        <v>41</v>
      </c>
      <c r="B128" s="508" t="s">
        <v>348</v>
      </c>
      <c r="C128" s="509" t="s">
        <v>296</v>
      </c>
      <c r="D128" s="368">
        <v>3</v>
      </c>
      <c r="E128" s="369">
        <v>0</v>
      </c>
      <c r="F128" s="369">
        <v>0</v>
      </c>
      <c r="G128" s="369">
        <v>0</v>
      </c>
      <c r="H128" s="369">
        <v>0</v>
      </c>
      <c r="I128" s="372">
        <v>3</v>
      </c>
      <c r="J128" s="371">
        <v>0</v>
      </c>
      <c r="K128" s="371">
        <v>0</v>
      </c>
      <c r="L128" s="371">
        <v>0</v>
      </c>
      <c r="M128" s="372">
        <v>0</v>
      </c>
      <c r="N128" s="372">
        <v>2</v>
      </c>
      <c r="O128" s="371">
        <v>1</v>
      </c>
      <c r="P128" s="374">
        <v>0</v>
      </c>
      <c r="Q128" s="509" t="s">
        <v>296</v>
      </c>
      <c r="R128" s="357"/>
    </row>
    <row r="129" spans="1:18" x14ac:dyDescent="0.25">
      <c r="A129" s="358"/>
      <c r="B129" s="508"/>
      <c r="C129" s="509"/>
      <c r="D129" s="368">
        <v>0</v>
      </c>
      <c r="E129" s="369">
        <v>0</v>
      </c>
      <c r="F129" s="369">
        <v>0</v>
      </c>
      <c r="G129" s="369">
        <v>0</v>
      </c>
      <c r="H129" s="369">
        <v>0</v>
      </c>
      <c r="I129" s="372">
        <v>0</v>
      </c>
      <c r="J129" s="371">
        <v>0</v>
      </c>
      <c r="K129" s="371">
        <v>0</v>
      </c>
      <c r="L129" s="371">
        <v>0</v>
      </c>
      <c r="M129" s="372">
        <v>0</v>
      </c>
      <c r="N129" s="372">
        <v>0</v>
      </c>
      <c r="O129" s="371">
        <v>0</v>
      </c>
      <c r="P129" s="371">
        <v>0</v>
      </c>
      <c r="Q129" s="509"/>
      <c r="R129" s="357"/>
    </row>
    <row r="130" spans="1:18" x14ac:dyDescent="0.25">
      <c r="A130" s="358"/>
      <c r="B130" s="508"/>
      <c r="C130" s="509"/>
      <c r="D130" s="368">
        <v>3</v>
      </c>
      <c r="E130" s="369">
        <v>0</v>
      </c>
      <c r="F130" s="369">
        <v>0</v>
      </c>
      <c r="G130" s="369">
        <v>0</v>
      </c>
      <c r="H130" s="369">
        <v>0</v>
      </c>
      <c r="I130" s="372">
        <v>3</v>
      </c>
      <c r="J130" s="371">
        <v>0</v>
      </c>
      <c r="K130" s="371">
        <v>0</v>
      </c>
      <c r="L130" s="371">
        <v>0</v>
      </c>
      <c r="M130" s="372">
        <v>0</v>
      </c>
      <c r="N130" s="372">
        <v>2</v>
      </c>
      <c r="O130" s="371">
        <v>1</v>
      </c>
      <c r="P130" s="374">
        <v>0</v>
      </c>
      <c r="Q130" s="509"/>
      <c r="R130" s="357">
        <v>41</v>
      </c>
    </row>
    <row r="131" spans="1:18" ht="24" customHeight="1" x14ac:dyDescent="0.25">
      <c r="A131" s="361">
        <v>42</v>
      </c>
      <c r="B131" s="508" t="s">
        <v>526</v>
      </c>
      <c r="C131" s="509" t="s">
        <v>296</v>
      </c>
      <c r="D131" s="368">
        <v>1</v>
      </c>
      <c r="E131" s="369">
        <v>0</v>
      </c>
      <c r="F131" s="369">
        <v>0</v>
      </c>
      <c r="G131" s="369">
        <v>0</v>
      </c>
      <c r="H131" s="369">
        <v>0</v>
      </c>
      <c r="I131" s="372">
        <v>1</v>
      </c>
      <c r="J131" s="371">
        <v>0</v>
      </c>
      <c r="K131" s="371">
        <v>0</v>
      </c>
      <c r="L131" s="371">
        <v>0</v>
      </c>
      <c r="M131" s="372">
        <v>1</v>
      </c>
      <c r="N131" s="371">
        <v>0</v>
      </c>
      <c r="O131" s="371">
        <v>0</v>
      </c>
      <c r="P131" s="371">
        <v>0</v>
      </c>
      <c r="Q131" s="509" t="s">
        <v>296</v>
      </c>
      <c r="R131" s="357"/>
    </row>
    <row r="132" spans="1:18" x14ac:dyDescent="0.25">
      <c r="A132" s="358"/>
      <c r="B132" s="508"/>
      <c r="C132" s="509"/>
      <c r="D132" s="368">
        <v>0</v>
      </c>
      <c r="E132" s="369">
        <v>0</v>
      </c>
      <c r="F132" s="369">
        <v>0</v>
      </c>
      <c r="G132" s="369">
        <v>0</v>
      </c>
      <c r="H132" s="369">
        <v>0</v>
      </c>
      <c r="I132" s="372">
        <v>0</v>
      </c>
      <c r="J132" s="371">
        <v>0</v>
      </c>
      <c r="K132" s="371">
        <v>0</v>
      </c>
      <c r="L132" s="371">
        <v>0</v>
      </c>
      <c r="M132" s="372">
        <v>0</v>
      </c>
      <c r="N132" s="371">
        <v>0</v>
      </c>
      <c r="O132" s="371">
        <v>0</v>
      </c>
      <c r="P132" s="371">
        <v>0</v>
      </c>
      <c r="Q132" s="509"/>
      <c r="R132" s="357"/>
    </row>
    <row r="133" spans="1:18" x14ac:dyDescent="0.25">
      <c r="A133" s="358"/>
      <c r="B133" s="508"/>
      <c r="C133" s="509"/>
      <c r="D133" s="368">
        <v>1</v>
      </c>
      <c r="E133" s="369">
        <v>0</v>
      </c>
      <c r="F133" s="369">
        <v>0</v>
      </c>
      <c r="G133" s="369">
        <v>0</v>
      </c>
      <c r="H133" s="369">
        <v>0</v>
      </c>
      <c r="I133" s="372">
        <v>1</v>
      </c>
      <c r="J133" s="371">
        <v>0</v>
      </c>
      <c r="K133" s="371">
        <v>0</v>
      </c>
      <c r="L133" s="371">
        <v>0</v>
      </c>
      <c r="M133" s="372">
        <v>1</v>
      </c>
      <c r="N133" s="371">
        <v>0</v>
      </c>
      <c r="O133" s="371">
        <v>0</v>
      </c>
      <c r="P133" s="371">
        <v>0</v>
      </c>
      <c r="Q133" s="509"/>
      <c r="R133" s="357">
        <v>42</v>
      </c>
    </row>
    <row r="134" spans="1:18" ht="24" customHeight="1" x14ac:dyDescent="0.25">
      <c r="A134" s="361">
        <v>43</v>
      </c>
      <c r="B134" s="508" t="s">
        <v>527</v>
      </c>
      <c r="C134" s="509" t="s">
        <v>296</v>
      </c>
      <c r="D134" s="368">
        <v>1</v>
      </c>
      <c r="E134" s="369">
        <v>0</v>
      </c>
      <c r="F134" s="369">
        <v>0</v>
      </c>
      <c r="G134" s="369">
        <v>0</v>
      </c>
      <c r="H134" s="369">
        <v>0</v>
      </c>
      <c r="I134" s="372">
        <v>1</v>
      </c>
      <c r="J134" s="371">
        <v>0</v>
      </c>
      <c r="K134" s="371">
        <v>0</v>
      </c>
      <c r="L134" s="371">
        <v>0</v>
      </c>
      <c r="M134" s="372">
        <v>0</v>
      </c>
      <c r="N134" s="372">
        <v>0</v>
      </c>
      <c r="O134" s="371">
        <v>1</v>
      </c>
      <c r="P134" s="374">
        <v>0</v>
      </c>
      <c r="Q134" s="509" t="s">
        <v>296</v>
      </c>
      <c r="R134" s="357"/>
    </row>
    <row r="135" spans="1:18" x14ac:dyDescent="0.25">
      <c r="A135" s="367"/>
      <c r="B135" s="508"/>
      <c r="C135" s="509" t="s">
        <v>255</v>
      </c>
      <c r="D135" s="368">
        <v>0</v>
      </c>
      <c r="E135" s="369">
        <v>0</v>
      </c>
      <c r="F135" s="369">
        <v>0</v>
      </c>
      <c r="G135" s="369">
        <v>0</v>
      </c>
      <c r="H135" s="369">
        <v>0</v>
      </c>
      <c r="I135" s="372">
        <v>0</v>
      </c>
      <c r="J135" s="371">
        <v>0</v>
      </c>
      <c r="K135" s="371">
        <v>0</v>
      </c>
      <c r="L135" s="371">
        <v>0</v>
      </c>
      <c r="M135" s="372">
        <v>0</v>
      </c>
      <c r="N135" s="372">
        <v>0</v>
      </c>
      <c r="O135" s="371">
        <v>0</v>
      </c>
      <c r="P135" s="371">
        <v>0</v>
      </c>
      <c r="Q135" s="509" t="s">
        <v>255</v>
      </c>
      <c r="R135" s="357"/>
    </row>
    <row r="136" spans="1:18" x14ac:dyDescent="0.25">
      <c r="A136" s="367"/>
      <c r="B136" s="508"/>
      <c r="C136" s="509" t="s">
        <v>43</v>
      </c>
      <c r="D136" s="368">
        <v>1</v>
      </c>
      <c r="E136" s="369">
        <v>0</v>
      </c>
      <c r="F136" s="369">
        <v>0</v>
      </c>
      <c r="G136" s="369">
        <v>0</v>
      </c>
      <c r="H136" s="369">
        <v>0</v>
      </c>
      <c r="I136" s="372">
        <v>1</v>
      </c>
      <c r="J136" s="371">
        <v>0</v>
      </c>
      <c r="K136" s="371">
        <v>0</v>
      </c>
      <c r="L136" s="371">
        <v>0</v>
      </c>
      <c r="M136" s="372">
        <v>0</v>
      </c>
      <c r="N136" s="372">
        <v>0</v>
      </c>
      <c r="O136" s="371">
        <v>1</v>
      </c>
      <c r="P136" s="371">
        <v>0</v>
      </c>
      <c r="Q136" s="509" t="s">
        <v>43</v>
      </c>
      <c r="R136" s="357">
        <v>43</v>
      </c>
    </row>
    <row r="137" spans="1:18" s="160" customFormat="1" ht="24" customHeight="1" x14ac:dyDescent="0.25">
      <c r="A137" s="237">
        <v>44</v>
      </c>
      <c r="B137" s="506" t="s">
        <v>343</v>
      </c>
      <c r="C137" s="507" t="s">
        <v>296</v>
      </c>
      <c r="D137" s="158">
        <v>18</v>
      </c>
      <c r="E137" s="159">
        <v>1</v>
      </c>
      <c r="F137" s="159">
        <v>0</v>
      </c>
      <c r="G137" s="159">
        <v>0</v>
      </c>
      <c r="H137" s="159">
        <v>1</v>
      </c>
      <c r="I137" s="186">
        <v>17</v>
      </c>
      <c r="J137" s="192">
        <v>0</v>
      </c>
      <c r="K137" s="192">
        <v>1</v>
      </c>
      <c r="L137" s="192">
        <v>3</v>
      </c>
      <c r="M137" s="186">
        <v>5</v>
      </c>
      <c r="N137" s="186">
        <v>3</v>
      </c>
      <c r="O137" s="192">
        <v>5</v>
      </c>
      <c r="P137" s="193">
        <v>0</v>
      </c>
      <c r="Q137" s="507" t="s">
        <v>296</v>
      </c>
      <c r="R137" s="163"/>
    </row>
    <row r="138" spans="1:18" s="160" customFormat="1" x14ac:dyDescent="0.25">
      <c r="A138" s="164"/>
      <c r="B138" s="506"/>
      <c r="C138" s="507" t="s">
        <v>255</v>
      </c>
      <c r="D138" s="158">
        <v>2</v>
      </c>
      <c r="E138" s="159">
        <v>0</v>
      </c>
      <c r="F138" s="159">
        <v>0</v>
      </c>
      <c r="G138" s="159">
        <v>0</v>
      </c>
      <c r="H138" s="159">
        <v>0</v>
      </c>
      <c r="I138" s="186">
        <v>2</v>
      </c>
      <c r="J138" s="192">
        <v>0</v>
      </c>
      <c r="K138" s="192">
        <v>0</v>
      </c>
      <c r="L138" s="192">
        <v>0</v>
      </c>
      <c r="M138" s="186">
        <v>1</v>
      </c>
      <c r="N138" s="186">
        <v>0</v>
      </c>
      <c r="O138" s="192">
        <v>1</v>
      </c>
      <c r="P138" s="193">
        <v>0</v>
      </c>
      <c r="Q138" s="507" t="s">
        <v>255</v>
      </c>
      <c r="R138" s="163"/>
    </row>
    <row r="139" spans="1:18" s="160" customFormat="1" x14ac:dyDescent="0.25">
      <c r="A139" s="164"/>
      <c r="B139" s="506"/>
      <c r="C139" s="507" t="s">
        <v>43</v>
      </c>
      <c r="D139" s="158">
        <v>20</v>
      </c>
      <c r="E139" s="159">
        <v>1</v>
      </c>
      <c r="F139" s="159">
        <v>0</v>
      </c>
      <c r="G139" s="159">
        <v>0</v>
      </c>
      <c r="H139" s="159">
        <v>1</v>
      </c>
      <c r="I139" s="186">
        <v>19</v>
      </c>
      <c r="J139" s="192">
        <v>0</v>
      </c>
      <c r="K139" s="192">
        <v>1</v>
      </c>
      <c r="L139" s="192">
        <v>3</v>
      </c>
      <c r="M139" s="186">
        <v>6</v>
      </c>
      <c r="N139" s="186">
        <v>3</v>
      </c>
      <c r="O139" s="192">
        <v>6</v>
      </c>
      <c r="P139" s="192">
        <v>0</v>
      </c>
      <c r="Q139" s="507" t="s">
        <v>43</v>
      </c>
      <c r="R139" s="163">
        <v>44</v>
      </c>
    </row>
    <row r="140" spans="1:18" ht="24" customHeight="1" x14ac:dyDescent="0.25">
      <c r="A140" s="361">
        <v>45</v>
      </c>
      <c r="B140" s="508" t="s">
        <v>342</v>
      </c>
      <c r="C140" s="509" t="s">
        <v>296</v>
      </c>
      <c r="D140" s="368">
        <v>18</v>
      </c>
      <c r="E140" s="369">
        <v>1</v>
      </c>
      <c r="F140" s="369">
        <v>0</v>
      </c>
      <c r="G140" s="369">
        <v>0</v>
      </c>
      <c r="H140" s="369">
        <v>1</v>
      </c>
      <c r="I140" s="372">
        <v>17</v>
      </c>
      <c r="J140" s="371">
        <v>0</v>
      </c>
      <c r="K140" s="371">
        <v>1</v>
      </c>
      <c r="L140" s="371">
        <v>3</v>
      </c>
      <c r="M140" s="372">
        <v>5</v>
      </c>
      <c r="N140" s="372">
        <v>3</v>
      </c>
      <c r="O140" s="371">
        <v>5</v>
      </c>
      <c r="P140" s="374">
        <v>0</v>
      </c>
      <c r="Q140" s="509" t="s">
        <v>296</v>
      </c>
      <c r="R140" s="357"/>
    </row>
    <row r="141" spans="1:18" x14ac:dyDescent="0.25">
      <c r="A141" s="358"/>
      <c r="B141" s="508"/>
      <c r="C141" s="509" t="s">
        <v>255</v>
      </c>
      <c r="D141" s="368">
        <v>2</v>
      </c>
      <c r="E141" s="369">
        <v>0</v>
      </c>
      <c r="F141" s="369">
        <v>0</v>
      </c>
      <c r="G141" s="369">
        <v>0</v>
      </c>
      <c r="H141" s="369">
        <v>0</v>
      </c>
      <c r="I141" s="372">
        <v>2</v>
      </c>
      <c r="J141" s="371">
        <v>0</v>
      </c>
      <c r="K141" s="371">
        <v>0</v>
      </c>
      <c r="L141" s="371">
        <v>0</v>
      </c>
      <c r="M141" s="372">
        <v>1</v>
      </c>
      <c r="N141" s="372">
        <v>0</v>
      </c>
      <c r="O141" s="371">
        <v>1</v>
      </c>
      <c r="P141" s="374">
        <v>0</v>
      </c>
      <c r="Q141" s="509" t="s">
        <v>255</v>
      </c>
      <c r="R141" s="357"/>
    </row>
    <row r="142" spans="1:18" x14ac:dyDescent="0.25">
      <c r="A142" s="358"/>
      <c r="B142" s="508"/>
      <c r="C142" s="509" t="s">
        <v>43</v>
      </c>
      <c r="D142" s="368">
        <v>20</v>
      </c>
      <c r="E142" s="369">
        <v>1</v>
      </c>
      <c r="F142" s="369">
        <v>0</v>
      </c>
      <c r="G142" s="369">
        <v>0</v>
      </c>
      <c r="H142" s="369">
        <v>1</v>
      </c>
      <c r="I142" s="372">
        <v>19</v>
      </c>
      <c r="J142" s="371">
        <v>0</v>
      </c>
      <c r="K142" s="371">
        <v>1</v>
      </c>
      <c r="L142" s="371">
        <v>3</v>
      </c>
      <c r="M142" s="372">
        <v>6</v>
      </c>
      <c r="N142" s="372">
        <v>3</v>
      </c>
      <c r="O142" s="371">
        <v>6</v>
      </c>
      <c r="P142" s="371">
        <v>0</v>
      </c>
      <c r="Q142" s="509" t="s">
        <v>43</v>
      </c>
      <c r="R142" s="357">
        <v>45</v>
      </c>
    </row>
    <row r="143" spans="1:18" s="160" customFormat="1" ht="24" customHeight="1" x14ac:dyDescent="0.25">
      <c r="A143" s="156">
        <v>46</v>
      </c>
      <c r="B143" s="506" t="s">
        <v>352</v>
      </c>
      <c r="C143" s="507" t="s">
        <v>296</v>
      </c>
      <c r="D143" s="158">
        <v>2</v>
      </c>
      <c r="E143" s="159">
        <v>0</v>
      </c>
      <c r="F143" s="159">
        <v>0</v>
      </c>
      <c r="G143" s="159">
        <v>0</v>
      </c>
      <c r="H143" s="159">
        <v>0</v>
      </c>
      <c r="I143" s="186">
        <v>2</v>
      </c>
      <c r="J143" s="192">
        <v>0</v>
      </c>
      <c r="K143" s="192">
        <v>1</v>
      </c>
      <c r="L143" s="192">
        <v>0</v>
      </c>
      <c r="M143" s="186">
        <v>1</v>
      </c>
      <c r="N143" s="186">
        <v>0</v>
      </c>
      <c r="O143" s="192">
        <v>0</v>
      </c>
      <c r="P143" s="193">
        <v>0</v>
      </c>
      <c r="Q143" s="507" t="s">
        <v>296</v>
      </c>
      <c r="R143" s="163"/>
    </row>
    <row r="144" spans="1:18" s="160" customFormat="1" x14ac:dyDescent="0.25">
      <c r="A144" s="164"/>
      <c r="B144" s="506"/>
      <c r="C144" s="507" t="s">
        <v>255</v>
      </c>
      <c r="D144" s="158">
        <v>0</v>
      </c>
      <c r="E144" s="159">
        <v>0</v>
      </c>
      <c r="F144" s="159">
        <v>0</v>
      </c>
      <c r="G144" s="159">
        <v>0</v>
      </c>
      <c r="H144" s="159">
        <v>0</v>
      </c>
      <c r="I144" s="186">
        <v>0</v>
      </c>
      <c r="J144" s="192">
        <v>0</v>
      </c>
      <c r="K144" s="192">
        <v>0</v>
      </c>
      <c r="L144" s="192">
        <v>0</v>
      </c>
      <c r="M144" s="186">
        <v>0</v>
      </c>
      <c r="N144" s="186">
        <v>0</v>
      </c>
      <c r="O144" s="192">
        <v>0</v>
      </c>
      <c r="P144" s="192">
        <v>0</v>
      </c>
      <c r="Q144" s="507" t="s">
        <v>255</v>
      </c>
      <c r="R144" s="163"/>
    </row>
    <row r="145" spans="1:18" s="160" customFormat="1" x14ac:dyDescent="0.25">
      <c r="A145" s="164"/>
      <c r="B145" s="506"/>
      <c r="C145" s="507" t="s">
        <v>43</v>
      </c>
      <c r="D145" s="158">
        <v>2</v>
      </c>
      <c r="E145" s="159">
        <v>0</v>
      </c>
      <c r="F145" s="159">
        <v>0</v>
      </c>
      <c r="G145" s="159">
        <v>0</v>
      </c>
      <c r="H145" s="159">
        <v>0</v>
      </c>
      <c r="I145" s="186">
        <v>2</v>
      </c>
      <c r="J145" s="192">
        <v>0</v>
      </c>
      <c r="K145" s="192">
        <v>1</v>
      </c>
      <c r="L145" s="192">
        <v>0</v>
      </c>
      <c r="M145" s="186">
        <v>1</v>
      </c>
      <c r="N145" s="186">
        <v>0</v>
      </c>
      <c r="O145" s="192">
        <v>0</v>
      </c>
      <c r="P145" s="192">
        <v>0</v>
      </c>
      <c r="Q145" s="507" t="s">
        <v>43</v>
      </c>
      <c r="R145" s="163">
        <v>46</v>
      </c>
    </row>
    <row r="146" spans="1:18" ht="24" customHeight="1" x14ac:dyDescent="0.25">
      <c r="A146" s="361">
        <v>47</v>
      </c>
      <c r="B146" s="508" t="s">
        <v>582</v>
      </c>
      <c r="C146" s="509" t="s">
        <v>296</v>
      </c>
      <c r="D146" s="368">
        <v>1</v>
      </c>
      <c r="E146" s="369">
        <v>0</v>
      </c>
      <c r="F146" s="369">
        <v>0</v>
      </c>
      <c r="G146" s="369">
        <v>0</v>
      </c>
      <c r="H146" s="369">
        <v>0</v>
      </c>
      <c r="I146" s="372">
        <v>1</v>
      </c>
      <c r="J146" s="371">
        <v>0</v>
      </c>
      <c r="K146" s="371">
        <v>1</v>
      </c>
      <c r="L146" s="371">
        <v>0</v>
      </c>
      <c r="M146" s="372">
        <v>0</v>
      </c>
      <c r="N146" s="372">
        <v>0</v>
      </c>
      <c r="O146" s="371">
        <v>0</v>
      </c>
      <c r="P146" s="374">
        <v>0</v>
      </c>
      <c r="Q146" s="509" t="s">
        <v>296</v>
      </c>
      <c r="R146" s="357"/>
    </row>
    <row r="147" spans="1:18" x14ac:dyDescent="0.25">
      <c r="A147" s="367"/>
      <c r="B147" s="508"/>
      <c r="C147" s="509" t="s">
        <v>255</v>
      </c>
      <c r="D147" s="368">
        <v>0</v>
      </c>
      <c r="E147" s="369">
        <v>0</v>
      </c>
      <c r="F147" s="369">
        <v>0</v>
      </c>
      <c r="G147" s="369">
        <v>0</v>
      </c>
      <c r="H147" s="369">
        <v>0</v>
      </c>
      <c r="I147" s="372">
        <v>0</v>
      </c>
      <c r="J147" s="371">
        <v>0</v>
      </c>
      <c r="K147" s="371">
        <v>0</v>
      </c>
      <c r="L147" s="371">
        <v>0</v>
      </c>
      <c r="M147" s="372">
        <v>0</v>
      </c>
      <c r="N147" s="372">
        <v>0</v>
      </c>
      <c r="O147" s="371">
        <v>0</v>
      </c>
      <c r="P147" s="374">
        <v>0</v>
      </c>
      <c r="Q147" s="509"/>
      <c r="R147" s="357"/>
    </row>
    <row r="148" spans="1:18" x14ac:dyDescent="0.25">
      <c r="A148" s="367"/>
      <c r="B148" s="508"/>
      <c r="C148" s="509" t="s">
        <v>43</v>
      </c>
      <c r="D148" s="368">
        <v>1</v>
      </c>
      <c r="E148" s="369">
        <v>0</v>
      </c>
      <c r="F148" s="369">
        <v>0</v>
      </c>
      <c r="G148" s="369">
        <v>0</v>
      </c>
      <c r="H148" s="369">
        <v>0</v>
      </c>
      <c r="I148" s="372">
        <v>1</v>
      </c>
      <c r="J148" s="371">
        <v>0</v>
      </c>
      <c r="K148" s="371">
        <v>1</v>
      </c>
      <c r="L148" s="371">
        <v>0</v>
      </c>
      <c r="M148" s="372">
        <v>0</v>
      </c>
      <c r="N148" s="372">
        <v>0</v>
      </c>
      <c r="O148" s="371">
        <v>0</v>
      </c>
      <c r="P148" s="371">
        <v>0</v>
      </c>
      <c r="Q148" s="509"/>
      <c r="R148" s="357">
        <v>47</v>
      </c>
    </row>
    <row r="149" spans="1:18" s="160" customFormat="1" ht="24" customHeight="1" x14ac:dyDescent="0.25">
      <c r="A149" s="361">
        <v>48</v>
      </c>
      <c r="B149" s="508" t="s">
        <v>572</v>
      </c>
      <c r="C149" s="509" t="s">
        <v>296</v>
      </c>
      <c r="D149" s="368">
        <v>1</v>
      </c>
      <c r="E149" s="369">
        <v>0</v>
      </c>
      <c r="F149" s="369">
        <v>0</v>
      </c>
      <c r="G149" s="369">
        <v>0</v>
      </c>
      <c r="H149" s="369">
        <v>0</v>
      </c>
      <c r="I149" s="372">
        <v>1</v>
      </c>
      <c r="J149" s="371">
        <v>0</v>
      </c>
      <c r="K149" s="371">
        <v>0</v>
      </c>
      <c r="L149" s="371">
        <v>0</v>
      </c>
      <c r="M149" s="372">
        <v>1</v>
      </c>
      <c r="N149" s="372">
        <v>0</v>
      </c>
      <c r="O149" s="371">
        <v>0</v>
      </c>
      <c r="P149" s="374">
        <v>0</v>
      </c>
      <c r="Q149" s="509" t="s">
        <v>296</v>
      </c>
      <c r="R149" s="205"/>
    </row>
    <row r="150" spans="1:18" s="160" customFormat="1" x14ac:dyDescent="0.25">
      <c r="A150" s="382"/>
      <c r="B150" s="508"/>
      <c r="C150" s="509" t="s">
        <v>255</v>
      </c>
      <c r="D150" s="368">
        <v>0</v>
      </c>
      <c r="E150" s="369">
        <v>0</v>
      </c>
      <c r="F150" s="369">
        <v>0</v>
      </c>
      <c r="G150" s="369">
        <v>0</v>
      </c>
      <c r="H150" s="369">
        <v>0</v>
      </c>
      <c r="I150" s="372">
        <v>0</v>
      </c>
      <c r="J150" s="371">
        <v>0</v>
      </c>
      <c r="K150" s="371">
        <v>0</v>
      </c>
      <c r="L150" s="371">
        <v>0</v>
      </c>
      <c r="M150" s="372">
        <v>0</v>
      </c>
      <c r="N150" s="372">
        <v>0</v>
      </c>
      <c r="O150" s="371">
        <v>0</v>
      </c>
      <c r="P150" s="374">
        <v>0</v>
      </c>
      <c r="Q150" s="509"/>
      <c r="R150" s="205"/>
    </row>
    <row r="151" spans="1:18" x14ac:dyDescent="0.25">
      <c r="A151" s="382"/>
      <c r="B151" s="508"/>
      <c r="C151" s="509" t="s">
        <v>43</v>
      </c>
      <c r="D151" s="368">
        <v>1</v>
      </c>
      <c r="E151" s="369">
        <v>0</v>
      </c>
      <c r="F151" s="369">
        <v>0</v>
      </c>
      <c r="G151" s="369">
        <v>0</v>
      </c>
      <c r="H151" s="369">
        <v>0</v>
      </c>
      <c r="I151" s="372">
        <v>1</v>
      </c>
      <c r="J151" s="371">
        <v>0</v>
      </c>
      <c r="K151" s="371">
        <v>0</v>
      </c>
      <c r="L151" s="371">
        <v>0</v>
      </c>
      <c r="M151" s="372">
        <v>1</v>
      </c>
      <c r="N151" s="372">
        <v>0</v>
      </c>
      <c r="O151" s="371">
        <v>0</v>
      </c>
      <c r="P151" s="371">
        <v>0</v>
      </c>
      <c r="Q151" s="509"/>
      <c r="R151" s="357">
        <v>48</v>
      </c>
    </row>
    <row r="152" spans="1:18" s="160" customFormat="1" ht="24" customHeight="1" x14ac:dyDescent="0.25">
      <c r="A152" s="156">
        <v>49</v>
      </c>
      <c r="B152" s="506" t="s">
        <v>353</v>
      </c>
      <c r="C152" s="507" t="s">
        <v>296</v>
      </c>
      <c r="D152" s="158">
        <v>162</v>
      </c>
      <c r="E152" s="159">
        <v>3</v>
      </c>
      <c r="F152" s="159">
        <v>0</v>
      </c>
      <c r="G152" s="159">
        <v>1</v>
      </c>
      <c r="H152" s="159">
        <v>2</v>
      </c>
      <c r="I152" s="186">
        <v>159</v>
      </c>
      <c r="J152" s="192">
        <v>0</v>
      </c>
      <c r="K152" s="192">
        <v>11</v>
      </c>
      <c r="L152" s="192">
        <v>20</v>
      </c>
      <c r="M152" s="186">
        <v>44</v>
      </c>
      <c r="N152" s="186">
        <v>36</v>
      </c>
      <c r="O152" s="192">
        <v>37</v>
      </c>
      <c r="P152" s="193">
        <v>11</v>
      </c>
      <c r="Q152" s="507" t="s">
        <v>296</v>
      </c>
      <c r="R152" s="163"/>
    </row>
    <row r="153" spans="1:18" s="160" customFormat="1" x14ac:dyDescent="0.25">
      <c r="A153" s="164"/>
      <c r="B153" s="506"/>
      <c r="C153" s="507" t="s">
        <v>255</v>
      </c>
      <c r="D153" s="158">
        <v>9</v>
      </c>
      <c r="E153" s="159">
        <v>0</v>
      </c>
      <c r="F153" s="159">
        <v>0</v>
      </c>
      <c r="G153" s="159">
        <v>0</v>
      </c>
      <c r="H153" s="159">
        <v>0</v>
      </c>
      <c r="I153" s="186">
        <v>9</v>
      </c>
      <c r="J153" s="192">
        <v>0</v>
      </c>
      <c r="K153" s="192">
        <v>2</v>
      </c>
      <c r="L153" s="192">
        <v>1</v>
      </c>
      <c r="M153" s="186">
        <v>6</v>
      </c>
      <c r="N153" s="186">
        <v>0</v>
      </c>
      <c r="O153" s="192">
        <v>0</v>
      </c>
      <c r="P153" s="193">
        <v>0</v>
      </c>
      <c r="Q153" s="507" t="s">
        <v>255</v>
      </c>
      <c r="R153" s="163"/>
    </row>
    <row r="154" spans="1:18" s="160" customFormat="1" x14ac:dyDescent="0.25">
      <c r="A154" s="164"/>
      <c r="B154" s="506"/>
      <c r="C154" s="507" t="s">
        <v>43</v>
      </c>
      <c r="D154" s="158">
        <v>171</v>
      </c>
      <c r="E154" s="159">
        <v>3</v>
      </c>
      <c r="F154" s="159">
        <v>0</v>
      </c>
      <c r="G154" s="159">
        <v>1</v>
      </c>
      <c r="H154" s="159">
        <v>2</v>
      </c>
      <c r="I154" s="186">
        <v>168</v>
      </c>
      <c r="J154" s="192">
        <v>0</v>
      </c>
      <c r="K154" s="192">
        <v>13</v>
      </c>
      <c r="L154" s="192">
        <v>21</v>
      </c>
      <c r="M154" s="186">
        <v>50</v>
      </c>
      <c r="N154" s="186">
        <v>36</v>
      </c>
      <c r="O154" s="192">
        <v>37</v>
      </c>
      <c r="P154" s="192">
        <v>11</v>
      </c>
      <c r="Q154" s="507" t="s">
        <v>43</v>
      </c>
      <c r="R154" s="163">
        <v>49</v>
      </c>
    </row>
    <row r="155" spans="1:18" ht="24" customHeight="1" x14ac:dyDescent="0.25">
      <c r="A155" s="361">
        <v>50</v>
      </c>
      <c r="B155" s="508" t="s">
        <v>349</v>
      </c>
      <c r="C155" s="509" t="s">
        <v>296</v>
      </c>
      <c r="D155" s="368">
        <v>86</v>
      </c>
      <c r="E155" s="369">
        <v>0</v>
      </c>
      <c r="F155" s="369">
        <v>0</v>
      </c>
      <c r="G155" s="369">
        <v>0</v>
      </c>
      <c r="H155" s="369">
        <v>0</v>
      </c>
      <c r="I155" s="370">
        <v>86</v>
      </c>
      <c r="J155" s="371">
        <v>0</v>
      </c>
      <c r="K155" s="372">
        <v>3</v>
      </c>
      <c r="L155" s="370">
        <v>7</v>
      </c>
      <c r="M155" s="372">
        <v>19</v>
      </c>
      <c r="N155" s="372">
        <v>30</v>
      </c>
      <c r="O155" s="372">
        <v>20</v>
      </c>
      <c r="P155" s="374">
        <v>7</v>
      </c>
      <c r="Q155" s="509" t="s">
        <v>296</v>
      </c>
      <c r="R155" s="357"/>
    </row>
    <row r="156" spans="1:18" x14ac:dyDescent="0.25">
      <c r="A156" s="358"/>
      <c r="B156" s="508"/>
      <c r="C156" s="509" t="s">
        <v>255</v>
      </c>
      <c r="D156" s="368">
        <v>5</v>
      </c>
      <c r="E156" s="369">
        <v>0</v>
      </c>
      <c r="F156" s="369">
        <v>0</v>
      </c>
      <c r="G156" s="369">
        <v>0</v>
      </c>
      <c r="H156" s="369">
        <v>0</v>
      </c>
      <c r="I156" s="370">
        <v>5</v>
      </c>
      <c r="J156" s="371">
        <v>0</v>
      </c>
      <c r="K156" s="372">
        <v>1</v>
      </c>
      <c r="L156" s="370">
        <v>0</v>
      </c>
      <c r="M156" s="372">
        <v>4</v>
      </c>
      <c r="N156" s="372">
        <v>0</v>
      </c>
      <c r="O156" s="372">
        <v>0</v>
      </c>
      <c r="P156" s="374">
        <v>0</v>
      </c>
      <c r="Q156" s="509" t="s">
        <v>255</v>
      </c>
      <c r="R156" s="357"/>
    </row>
    <row r="157" spans="1:18" x14ac:dyDescent="0.25">
      <c r="A157" s="358"/>
      <c r="B157" s="508"/>
      <c r="C157" s="509" t="s">
        <v>43</v>
      </c>
      <c r="D157" s="368">
        <v>91</v>
      </c>
      <c r="E157" s="369">
        <v>0</v>
      </c>
      <c r="F157" s="369">
        <v>0</v>
      </c>
      <c r="G157" s="369">
        <v>0</v>
      </c>
      <c r="H157" s="369">
        <v>0</v>
      </c>
      <c r="I157" s="370">
        <v>91</v>
      </c>
      <c r="J157" s="371">
        <v>0</v>
      </c>
      <c r="K157" s="372">
        <v>4</v>
      </c>
      <c r="L157" s="370">
        <v>7</v>
      </c>
      <c r="M157" s="372">
        <v>23</v>
      </c>
      <c r="N157" s="372">
        <v>30</v>
      </c>
      <c r="O157" s="372">
        <v>20</v>
      </c>
      <c r="P157" s="371">
        <v>7</v>
      </c>
      <c r="Q157" s="509" t="s">
        <v>43</v>
      </c>
      <c r="R157" s="357">
        <v>50</v>
      </c>
    </row>
    <row r="158" spans="1:18" ht="24" customHeight="1" x14ac:dyDescent="0.25">
      <c r="A158" s="361">
        <v>51</v>
      </c>
      <c r="B158" s="508" t="s">
        <v>350</v>
      </c>
      <c r="C158" s="509" t="s">
        <v>296</v>
      </c>
      <c r="D158" s="368">
        <v>35</v>
      </c>
      <c r="E158" s="369">
        <v>2</v>
      </c>
      <c r="F158" s="369">
        <v>0</v>
      </c>
      <c r="G158" s="369">
        <v>1</v>
      </c>
      <c r="H158" s="369">
        <v>1</v>
      </c>
      <c r="I158" s="372">
        <v>33</v>
      </c>
      <c r="J158" s="371">
        <v>0</v>
      </c>
      <c r="K158" s="371">
        <v>2</v>
      </c>
      <c r="L158" s="371">
        <v>6</v>
      </c>
      <c r="M158" s="372">
        <v>14</v>
      </c>
      <c r="N158" s="372">
        <v>2</v>
      </c>
      <c r="O158" s="371">
        <v>7</v>
      </c>
      <c r="P158" s="374">
        <v>2</v>
      </c>
      <c r="Q158" s="509" t="s">
        <v>296</v>
      </c>
      <c r="R158" s="357"/>
    </row>
    <row r="159" spans="1:18" x14ac:dyDescent="0.25">
      <c r="A159" s="358"/>
      <c r="B159" s="508"/>
      <c r="C159" s="509" t="s">
        <v>255</v>
      </c>
      <c r="D159" s="368">
        <v>1</v>
      </c>
      <c r="E159" s="369">
        <v>0</v>
      </c>
      <c r="F159" s="369">
        <v>0</v>
      </c>
      <c r="G159" s="369">
        <v>0</v>
      </c>
      <c r="H159" s="369">
        <v>0</v>
      </c>
      <c r="I159" s="372">
        <v>1</v>
      </c>
      <c r="J159" s="371">
        <v>0</v>
      </c>
      <c r="K159" s="371">
        <v>0</v>
      </c>
      <c r="L159" s="371">
        <v>1</v>
      </c>
      <c r="M159" s="372">
        <v>0</v>
      </c>
      <c r="N159" s="372">
        <v>0</v>
      </c>
      <c r="O159" s="371">
        <v>0</v>
      </c>
      <c r="P159" s="374">
        <v>0</v>
      </c>
      <c r="Q159" s="509" t="s">
        <v>255</v>
      </c>
      <c r="R159" s="357"/>
    </row>
    <row r="160" spans="1:18" x14ac:dyDescent="0.25">
      <c r="A160" s="358"/>
      <c r="B160" s="508"/>
      <c r="C160" s="509" t="s">
        <v>43</v>
      </c>
      <c r="D160" s="368">
        <v>36</v>
      </c>
      <c r="E160" s="369">
        <v>2</v>
      </c>
      <c r="F160" s="369">
        <v>0</v>
      </c>
      <c r="G160" s="369">
        <v>1</v>
      </c>
      <c r="H160" s="369">
        <v>1</v>
      </c>
      <c r="I160" s="372">
        <v>34</v>
      </c>
      <c r="J160" s="371">
        <v>0</v>
      </c>
      <c r="K160" s="371">
        <v>2</v>
      </c>
      <c r="L160" s="371">
        <v>7</v>
      </c>
      <c r="M160" s="372">
        <v>14</v>
      </c>
      <c r="N160" s="372">
        <v>2</v>
      </c>
      <c r="O160" s="371">
        <v>7</v>
      </c>
      <c r="P160" s="371">
        <v>2</v>
      </c>
      <c r="Q160" s="509" t="s">
        <v>43</v>
      </c>
      <c r="R160" s="357">
        <v>51</v>
      </c>
    </row>
    <row r="161" spans="1:18" ht="24" customHeight="1" x14ac:dyDescent="0.25">
      <c r="A161" s="361">
        <v>52</v>
      </c>
      <c r="B161" s="508" t="s">
        <v>351</v>
      </c>
      <c r="C161" s="509" t="s">
        <v>296</v>
      </c>
      <c r="D161" s="368">
        <v>40</v>
      </c>
      <c r="E161" s="369">
        <v>1</v>
      </c>
      <c r="F161" s="369">
        <v>0</v>
      </c>
      <c r="G161" s="369">
        <v>0</v>
      </c>
      <c r="H161" s="369">
        <v>1</v>
      </c>
      <c r="I161" s="370">
        <v>39</v>
      </c>
      <c r="J161" s="371">
        <v>0</v>
      </c>
      <c r="K161" s="372">
        <v>6</v>
      </c>
      <c r="L161" s="370">
        <v>6</v>
      </c>
      <c r="M161" s="372">
        <v>11</v>
      </c>
      <c r="N161" s="372">
        <v>4</v>
      </c>
      <c r="O161" s="372">
        <v>10</v>
      </c>
      <c r="P161" s="374">
        <v>2</v>
      </c>
      <c r="Q161" s="509" t="s">
        <v>296</v>
      </c>
      <c r="R161" s="357"/>
    </row>
    <row r="162" spans="1:18" x14ac:dyDescent="0.25">
      <c r="A162" s="358"/>
      <c r="B162" s="508"/>
      <c r="C162" s="509" t="s">
        <v>255</v>
      </c>
      <c r="D162" s="368">
        <v>3</v>
      </c>
      <c r="E162" s="369">
        <v>0</v>
      </c>
      <c r="F162" s="369">
        <v>0</v>
      </c>
      <c r="G162" s="369">
        <v>0</v>
      </c>
      <c r="H162" s="369">
        <v>0</v>
      </c>
      <c r="I162" s="370">
        <v>3</v>
      </c>
      <c r="J162" s="371">
        <v>0</v>
      </c>
      <c r="K162" s="372">
        <v>1</v>
      </c>
      <c r="L162" s="370">
        <v>0</v>
      </c>
      <c r="M162" s="372">
        <v>2</v>
      </c>
      <c r="N162" s="372">
        <v>0</v>
      </c>
      <c r="O162" s="372">
        <v>0</v>
      </c>
      <c r="P162" s="374">
        <v>0</v>
      </c>
      <c r="Q162" s="509" t="s">
        <v>255</v>
      </c>
      <c r="R162" s="357"/>
    </row>
    <row r="163" spans="1:18" x14ac:dyDescent="0.25">
      <c r="A163" s="358"/>
      <c r="B163" s="508"/>
      <c r="C163" s="509" t="s">
        <v>43</v>
      </c>
      <c r="D163" s="368">
        <v>43</v>
      </c>
      <c r="E163" s="369">
        <v>1</v>
      </c>
      <c r="F163" s="369">
        <v>0</v>
      </c>
      <c r="G163" s="369">
        <v>0</v>
      </c>
      <c r="H163" s="369">
        <v>1</v>
      </c>
      <c r="I163" s="370">
        <v>42</v>
      </c>
      <c r="J163" s="371">
        <v>0</v>
      </c>
      <c r="K163" s="372">
        <v>7</v>
      </c>
      <c r="L163" s="370">
        <v>6</v>
      </c>
      <c r="M163" s="372">
        <v>13</v>
      </c>
      <c r="N163" s="372">
        <v>4</v>
      </c>
      <c r="O163" s="372">
        <v>10</v>
      </c>
      <c r="P163" s="371">
        <v>2</v>
      </c>
      <c r="Q163" s="509" t="s">
        <v>43</v>
      </c>
      <c r="R163" s="357">
        <v>52</v>
      </c>
    </row>
    <row r="164" spans="1:18" ht="24" customHeight="1" x14ac:dyDescent="0.25">
      <c r="A164" s="361">
        <v>53</v>
      </c>
      <c r="B164" s="508" t="s">
        <v>543</v>
      </c>
      <c r="C164" s="509" t="s">
        <v>296</v>
      </c>
      <c r="D164" s="368">
        <v>1</v>
      </c>
      <c r="E164" s="369">
        <v>0</v>
      </c>
      <c r="F164" s="369">
        <v>0</v>
      </c>
      <c r="G164" s="369">
        <v>0</v>
      </c>
      <c r="H164" s="369">
        <v>0</v>
      </c>
      <c r="I164" s="370">
        <v>1</v>
      </c>
      <c r="J164" s="371">
        <v>0</v>
      </c>
      <c r="K164" s="372">
        <v>0</v>
      </c>
      <c r="L164" s="370">
        <v>1</v>
      </c>
      <c r="M164" s="372">
        <v>0</v>
      </c>
      <c r="N164" s="372">
        <v>0</v>
      </c>
      <c r="O164" s="372">
        <v>0</v>
      </c>
      <c r="P164" s="371">
        <v>0</v>
      </c>
      <c r="Q164" s="509" t="s">
        <v>296</v>
      </c>
      <c r="R164" s="357"/>
    </row>
    <row r="165" spans="1:18" x14ac:dyDescent="0.25">
      <c r="A165" s="358"/>
      <c r="B165" s="508"/>
      <c r="C165" s="509" t="s">
        <v>255</v>
      </c>
      <c r="D165" s="368">
        <v>0</v>
      </c>
      <c r="E165" s="369">
        <v>0</v>
      </c>
      <c r="F165" s="369">
        <v>0</v>
      </c>
      <c r="G165" s="369">
        <v>0</v>
      </c>
      <c r="H165" s="369">
        <v>0</v>
      </c>
      <c r="I165" s="370">
        <v>0</v>
      </c>
      <c r="J165" s="371">
        <v>0</v>
      </c>
      <c r="K165" s="372">
        <v>0</v>
      </c>
      <c r="L165" s="370">
        <v>0</v>
      </c>
      <c r="M165" s="372">
        <v>0</v>
      </c>
      <c r="N165" s="372">
        <v>0</v>
      </c>
      <c r="O165" s="372">
        <v>0</v>
      </c>
      <c r="P165" s="371">
        <v>0</v>
      </c>
      <c r="Q165" s="509" t="s">
        <v>255</v>
      </c>
      <c r="R165" s="357"/>
    </row>
    <row r="166" spans="1:18" x14ac:dyDescent="0.25">
      <c r="A166" s="358"/>
      <c r="B166" s="508"/>
      <c r="C166" s="509" t="s">
        <v>43</v>
      </c>
      <c r="D166" s="368">
        <v>1</v>
      </c>
      <c r="E166" s="369">
        <v>0</v>
      </c>
      <c r="F166" s="369">
        <v>0</v>
      </c>
      <c r="G166" s="369">
        <v>0</v>
      </c>
      <c r="H166" s="369">
        <v>0</v>
      </c>
      <c r="I166" s="370">
        <v>1</v>
      </c>
      <c r="J166" s="371">
        <v>0</v>
      </c>
      <c r="K166" s="372">
        <v>0</v>
      </c>
      <c r="L166" s="370">
        <v>1</v>
      </c>
      <c r="M166" s="372">
        <v>0</v>
      </c>
      <c r="N166" s="372">
        <v>0</v>
      </c>
      <c r="O166" s="372">
        <v>0</v>
      </c>
      <c r="P166" s="371">
        <v>0</v>
      </c>
      <c r="Q166" s="509" t="s">
        <v>43</v>
      </c>
      <c r="R166" s="357">
        <v>53</v>
      </c>
    </row>
    <row r="167" spans="1:18" s="160" customFormat="1" ht="24" customHeight="1" x14ac:dyDescent="0.25">
      <c r="A167" s="156">
        <v>54</v>
      </c>
      <c r="B167" s="506" t="s">
        <v>355</v>
      </c>
      <c r="C167" s="507" t="s">
        <v>296</v>
      </c>
      <c r="D167" s="158">
        <v>395</v>
      </c>
      <c r="E167" s="161">
        <v>58</v>
      </c>
      <c r="F167" s="161">
        <v>1</v>
      </c>
      <c r="G167" s="161">
        <v>22</v>
      </c>
      <c r="H167" s="161">
        <v>35</v>
      </c>
      <c r="I167" s="191">
        <v>337</v>
      </c>
      <c r="J167" s="194">
        <v>1</v>
      </c>
      <c r="K167" s="190">
        <v>46</v>
      </c>
      <c r="L167" s="191">
        <v>109</v>
      </c>
      <c r="M167" s="190">
        <v>118</v>
      </c>
      <c r="N167" s="190">
        <v>38</v>
      </c>
      <c r="O167" s="190">
        <v>20</v>
      </c>
      <c r="P167" s="193">
        <v>5</v>
      </c>
      <c r="Q167" s="507" t="s">
        <v>296</v>
      </c>
      <c r="R167" s="163"/>
    </row>
    <row r="168" spans="1:18" s="160" customFormat="1" x14ac:dyDescent="0.25">
      <c r="A168" s="162"/>
      <c r="B168" s="506"/>
      <c r="C168" s="507" t="s">
        <v>255</v>
      </c>
      <c r="D168" s="158">
        <v>26</v>
      </c>
      <c r="E168" s="161">
        <v>4</v>
      </c>
      <c r="F168" s="161">
        <v>0</v>
      </c>
      <c r="G168" s="161">
        <v>2</v>
      </c>
      <c r="H168" s="161">
        <v>2</v>
      </c>
      <c r="I168" s="191">
        <v>22</v>
      </c>
      <c r="J168" s="194">
        <v>0</v>
      </c>
      <c r="K168" s="190">
        <v>4</v>
      </c>
      <c r="L168" s="191">
        <v>8</v>
      </c>
      <c r="M168" s="190">
        <v>4</v>
      </c>
      <c r="N168" s="190">
        <v>4</v>
      </c>
      <c r="O168" s="190">
        <v>1</v>
      </c>
      <c r="P168" s="193">
        <v>1</v>
      </c>
      <c r="Q168" s="507" t="s">
        <v>255</v>
      </c>
      <c r="R168" s="163"/>
    </row>
    <row r="169" spans="1:18" s="160" customFormat="1" x14ac:dyDescent="0.25">
      <c r="A169" s="162"/>
      <c r="B169" s="506"/>
      <c r="C169" s="507" t="s">
        <v>43</v>
      </c>
      <c r="D169" s="158">
        <v>421</v>
      </c>
      <c r="E169" s="161">
        <v>62</v>
      </c>
      <c r="F169" s="161">
        <v>1</v>
      </c>
      <c r="G169" s="161">
        <v>24</v>
      </c>
      <c r="H169" s="161">
        <v>37</v>
      </c>
      <c r="I169" s="191">
        <v>359</v>
      </c>
      <c r="J169" s="194">
        <v>1</v>
      </c>
      <c r="K169" s="190">
        <v>50</v>
      </c>
      <c r="L169" s="191">
        <v>117</v>
      </c>
      <c r="M169" s="190">
        <v>122</v>
      </c>
      <c r="N169" s="190">
        <v>42</v>
      </c>
      <c r="O169" s="190">
        <v>21</v>
      </c>
      <c r="P169" s="194">
        <v>6</v>
      </c>
      <c r="Q169" s="507" t="s">
        <v>43</v>
      </c>
      <c r="R169" s="163">
        <v>54</v>
      </c>
    </row>
    <row r="170" spans="1:18" ht="24" customHeight="1" x14ac:dyDescent="0.25">
      <c r="A170" s="361">
        <v>55</v>
      </c>
      <c r="B170" s="508" t="s">
        <v>354</v>
      </c>
      <c r="C170" s="509" t="s">
        <v>296</v>
      </c>
      <c r="D170" s="368">
        <v>151</v>
      </c>
      <c r="E170" s="369">
        <v>18</v>
      </c>
      <c r="F170" s="369">
        <v>0</v>
      </c>
      <c r="G170" s="369">
        <v>8</v>
      </c>
      <c r="H170" s="369">
        <v>10</v>
      </c>
      <c r="I170" s="370">
        <v>133</v>
      </c>
      <c r="J170" s="371">
        <v>1</v>
      </c>
      <c r="K170" s="372">
        <v>18</v>
      </c>
      <c r="L170" s="370">
        <v>36</v>
      </c>
      <c r="M170" s="372">
        <v>45</v>
      </c>
      <c r="N170" s="372">
        <v>19</v>
      </c>
      <c r="O170" s="372">
        <v>11</v>
      </c>
      <c r="P170" s="374">
        <v>3</v>
      </c>
      <c r="Q170" s="509" t="s">
        <v>296</v>
      </c>
      <c r="R170" s="357"/>
    </row>
    <row r="171" spans="1:18" x14ac:dyDescent="0.25">
      <c r="A171" s="358"/>
      <c r="B171" s="508"/>
      <c r="C171" s="509" t="s">
        <v>255</v>
      </c>
      <c r="D171" s="368">
        <v>8</v>
      </c>
      <c r="E171" s="369">
        <v>2</v>
      </c>
      <c r="F171" s="369">
        <v>0</v>
      </c>
      <c r="G171" s="369">
        <v>2</v>
      </c>
      <c r="H171" s="369">
        <v>0</v>
      </c>
      <c r="I171" s="370">
        <v>6</v>
      </c>
      <c r="J171" s="371">
        <v>0</v>
      </c>
      <c r="K171" s="372">
        <v>1</v>
      </c>
      <c r="L171" s="370">
        <v>3</v>
      </c>
      <c r="M171" s="372">
        <v>1</v>
      </c>
      <c r="N171" s="372">
        <v>1</v>
      </c>
      <c r="O171" s="372">
        <v>0</v>
      </c>
      <c r="P171" s="374">
        <v>0</v>
      </c>
      <c r="Q171" s="509" t="s">
        <v>255</v>
      </c>
      <c r="R171" s="357"/>
    </row>
    <row r="172" spans="1:18" x14ac:dyDescent="0.25">
      <c r="A172" s="358"/>
      <c r="B172" s="508"/>
      <c r="C172" s="509" t="s">
        <v>43</v>
      </c>
      <c r="D172" s="368">
        <v>159</v>
      </c>
      <c r="E172" s="369">
        <v>20</v>
      </c>
      <c r="F172" s="369">
        <v>0</v>
      </c>
      <c r="G172" s="369">
        <v>10</v>
      </c>
      <c r="H172" s="369">
        <v>10</v>
      </c>
      <c r="I172" s="370">
        <v>139</v>
      </c>
      <c r="J172" s="371">
        <v>1</v>
      </c>
      <c r="K172" s="372">
        <v>19</v>
      </c>
      <c r="L172" s="370">
        <v>39</v>
      </c>
      <c r="M172" s="372">
        <v>46</v>
      </c>
      <c r="N172" s="372">
        <v>20</v>
      </c>
      <c r="O172" s="372">
        <v>11</v>
      </c>
      <c r="P172" s="371">
        <v>3</v>
      </c>
      <c r="Q172" s="509" t="s">
        <v>43</v>
      </c>
      <c r="R172" s="357">
        <v>55</v>
      </c>
    </row>
    <row r="173" spans="1:18" ht="24" customHeight="1" x14ac:dyDescent="0.25">
      <c r="A173" s="361">
        <v>56</v>
      </c>
      <c r="B173" s="508" t="s">
        <v>357</v>
      </c>
      <c r="C173" s="509" t="s">
        <v>296</v>
      </c>
      <c r="D173" s="368">
        <v>3</v>
      </c>
      <c r="E173" s="369">
        <v>1</v>
      </c>
      <c r="F173" s="369">
        <v>0</v>
      </c>
      <c r="G173" s="369">
        <v>1</v>
      </c>
      <c r="H173" s="369">
        <v>0</v>
      </c>
      <c r="I173" s="370">
        <v>2</v>
      </c>
      <c r="J173" s="371">
        <v>0</v>
      </c>
      <c r="K173" s="372">
        <v>0</v>
      </c>
      <c r="L173" s="370">
        <v>0</v>
      </c>
      <c r="M173" s="372">
        <v>2</v>
      </c>
      <c r="N173" s="372">
        <v>0</v>
      </c>
      <c r="O173" s="372">
        <v>0</v>
      </c>
      <c r="P173" s="374">
        <v>0</v>
      </c>
      <c r="Q173" s="509" t="s">
        <v>296</v>
      </c>
      <c r="R173" s="357"/>
    </row>
    <row r="174" spans="1:18" x14ac:dyDescent="0.25">
      <c r="A174" s="358"/>
      <c r="B174" s="508"/>
      <c r="C174" s="509" t="s">
        <v>255</v>
      </c>
      <c r="D174" s="368">
        <v>1</v>
      </c>
      <c r="E174" s="369">
        <v>0</v>
      </c>
      <c r="F174" s="369">
        <v>0</v>
      </c>
      <c r="G174" s="369">
        <v>0</v>
      </c>
      <c r="H174" s="369">
        <v>0</v>
      </c>
      <c r="I174" s="370">
        <v>1</v>
      </c>
      <c r="J174" s="371">
        <v>0</v>
      </c>
      <c r="K174" s="372">
        <v>0</v>
      </c>
      <c r="L174" s="370">
        <v>0</v>
      </c>
      <c r="M174" s="372">
        <v>0</v>
      </c>
      <c r="N174" s="372">
        <v>1</v>
      </c>
      <c r="O174" s="372">
        <v>0</v>
      </c>
      <c r="P174" s="374">
        <v>0</v>
      </c>
      <c r="Q174" s="509" t="s">
        <v>255</v>
      </c>
      <c r="R174" s="357"/>
    </row>
    <row r="175" spans="1:18" x14ac:dyDescent="0.25">
      <c r="A175" s="358"/>
      <c r="B175" s="508"/>
      <c r="C175" s="509" t="s">
        <v>43</v>
      </c>
      <c r="D175" s="368">
        <v>4</v>
      </c>
      <c r="E175" s="369">
        <v>1</v>
      </c>
      <c r="F175" s="369">
        <v>0</v>
      </c>
      <c r="G175" s="369">
        <v>1</v>
      </c>
      <c r="H175" s="369">
        <v>0</v>
      </c>
      <c r="I175" s="370">
        <v>3</v>
      </c>
      <c r="J175" s="371">
        <v>0</v>
      </c>
      <c r="K175" s="372">
        <v>0</v>
      </c>
      <c r="L175" s="370">
        <v>0</v>
      </c>
      <c r="M175" s="372">
        <v>2</v>
      </c>
      <c r="N175" s="372">
        <v>1</v>
      </c>
      <c r="O175" s="372">
        <v>0</v>
      </c>
      <c r="P175" s="371">
        <v>0</v>
      </c>
      <c r="Q175" s="509" t="s">
        <v>43</v>
      </c>
      <c r="R175" s="357">
        <v>56</v>
      </c>
    </row>
    <row r="176" spans="1:18" ht="24" customHeight="1" x14ac:dyDescent="0.25">
      <c r="A176" s="361">
        <v>57</v>
      </c>
      <c r="B176" s="508" t="s">
        <v>358</v>
      </c>
      <c r="C176" s="509" t="s">
        <v>296</v>
      </c>
      <c r="D176" s="368">
        <v>227</v>
      </c>
      <c r="E176" s="369">
        <v>36</v>
      </c>
      <c r="F176" s="369">
        <v>1</v>
      </c>
      <c r="G176" s="369">
        <v>11</v>
      </c>
      <c r="H176" s="369">
        <v>24</v>
      </c>
      <c r="I176" s="370">
        <v>191</v>
      </c>
      <c r="J176" s="371">
        <v>0</v>
      </c>
      <c r="K176" s="372">
        <v>28</v>
      </c>
      <c r="L176" s="370">
        <v>73</v>
      </c>
      <c r="M176" s="372">
        <v>68</v>
      </c>
      <c r="N176" s="372">
        <v>13</v>
      </c>
      <c r="O176" s="372">
        <v>8</v>
      </c>
      <c r="P176" s="374">
        <v>1</v>
      </c>
      <c r="Q176" s="509" t="s">
        <v>296</v>
      </c>
      <c r="R176" s="357"/>
    </row>
    <row r="177" spans="1:18" x14ac:dyDescent="0.25">
      <c r="A177" s="358"/>
      <c r="B177" s="508"/>
      <c r="C177" s="509" t="s">
        <v>255</v>
      </c>
      <c r="D177" s="368">
        <v>10</v>
      </c>
      <c r="E177" s="369">
        <v>0</v>
      </c>
      <c r="F177" s="369">
        <v>0</v>
      </c>
      <c r="G177" s="369">
        <v>0</v>
      </c>
      <c r="H177" s="369">
        <v>0</v>
      </c>
      <c r="I177" s="370">
        <v>10</v>
      </c>
      <c r="J177" s="371">
        <v>0</v>
      </c>
      <c r="K177" s="372">
        <v>2</v>
      </c>
      <c r="L177" s="370">
        <v>3</v>
      </c>
      <c r="M177" s="372">
        <v>3</v>
      </c>
      <c r="N177" s="372">
        <v>0</v>
      </c>
      <c r="O177" s="372">
        <v>1</v>
      </c>
      <c r="P177" s="374">
        <v>1</v>
      </c>
      <c r="Q177" s="509" t="s">
        <v>255</v>
      </c>
      <c r="R177" s="357"/>
    </row>
    <row r="178" spans="1:18" x14ac:dyDescent="0.25">
      <c r="A178" s="358"/>
      <c r="B178" s="508"/>
      <c r="C178" s="509" t="s">
        <v>43</v>
      </c>
      <c r="D178" s="368">
        <v>237</v>
      </c>
      <c r="E178" s="369">
        <v>36</v>
      </c>
      <c r="F178" s="369">
        <v>1</v>
      </c>
      <c r="G178" s="369">
        <v>11</v>
      </c>
      <c r="H178" s="369">
        <v>24</v>
      </c>
      <c r="I178" s="370">
        <v>201</v>
      </c>
      <c r="J178" s="371">
        <v>0</v>
      </c>
      <c r="K178" s="372">
        <v>30</v>
      </c>
      <c r="L178" s="370">
        <v>76</v>
      </c>
      <c r="M178" s="372">
        <v>71</v>
      </c>
      <c r="N178" s="372">
        <v>13</v>
      </c>
      <c r="O178" s="372">
        <v>9</v>
      </c>
      <c r="P178" s="371">
        <v>2</v>
      </c>
      <c r="Q178" s="509" t="s">
        <v>43</v>
      </c>
      <c r="R178" s="357">
        <v>57</v>
      </c>
    </row>
    <row r="179" spans="1:18" ht="24" customHeight="1" x14ac:dyDescent="0.25">
      <c r="A179" s="361">
        <v>58</v>
      </c>
      <c r="B179" s="508" t="s">
        <v>359</v>
      </c>
      <c r="C179" s="509" t="s">
        <v>296</v>
      </c>
      <c r="D179" s="368">
        <v>3</v>
      </c>
      <c r="E179" s="369">
        <v>1</v>
      </c>
      <c r="F179" s="369">
        <v>0</v>
      </c>
      <c r="G179" s="369">
        <v>1</v>
      </c>
      <c r="H179" s="369">
        <v>0</v>
      </c>
      <c r="I179" s="370">
        <v>2</v>
      </c>
      <c r="J179" s="371">
        <v>0</v>
      </c>
      <c r="K179" s="372">
        <v>0</v>
      </c>
      <c r="L179" s="370">
        <v>0</v>
      </c>
      <c r="M179" s="372">
        <v>0</v>
      </c>
      <c r="N179" s="372">
        <v>1</v>
      </c>
      <c r="O179" s="372">
        <v>1</v>
      </c>
      <c r="P179" s="374">
        <v>0</v>
      </c>
      <c r="Q179" s="509" t="s">
        <v>296</v>
      </c>
      <c r="R179" s="357"/>
    </row>
    <row r="180" spans="1:18" x14ac:dyDescent="0.25">
      <c r="A180" s="358"/>
      <c r="B180" s="508"/>
      <c r="C180" s="509" t="s">
        <v>255</v>
      </c>
      <c r="D180" s="368">
        <v>2</v>
      </c>
      <c r="E180" s="369">
        <v>0</v>
      </c>
      <c r="F180" s="369">
        <v>0</v>
      </c>
      <c r="G180" s="369">
        <v>0</v>
      </c>
      <c r="H180" s="369">
        <v>0</v>
      </c>
      <c r="I180" s="370">
        <v>2</v>
      </c>
      <c r="J180" s="371">
        <v>0</v>
      </c>
      <c r="K180" s="372">
        <v>1</v>
      </c>
      <c r="L180" s="370">
        <v>1</v>
      </c>
      <c r="M180" s="372">
        <v>0</v>
      </c>
      <c r="N180" s="372">
        <v>0</v>
      </c>
      <c r="O180" s="372">
        <v>0</v>
      </c>
      <c r="P180" s="374">
        <v>0</v>
      </c>
      <c r="Q180" s="509" t="s">
        <v>255</v>
      </c>
      <c r="R180" s="357"/>
    </row>
    <row r="181" spans="1:18" x14ac:dyDescent="0.25">
      <c r="A181" s="358"/>
      <c r="B181" s="508"/>
      <c r="C181" s="509" t="s">
        <v>43</v>
      </c>
      <c r="D181" s="368">
        <v>5</v>
      </c>
      <c r="E181" s="369">
        <v>1</v>
      </c>
      <c r="F181" s="369">
        <v>0</v>
      </c>
      <c r="G181" s="369">
        <v>1</v>
      </c>
      <c r="H181" s="369">
        <v>0</v>
      </c>
      <c r="I181" s="370">
        <v>4</v>
      </c>
      <c r="J181" s="371">
        <v>0</v>
      </c>
      <c r="K181" s="372">
        <v>1</v>
      </c>
      <c r="L181" s="370">
        <v>1</v>
      </c>
      <c r="M181" s="372">
        <v>0</v>
      </c>
      <c r="N181" s="372">
        <v>1</v>
      </c>
      <c r="O181" s="372">
        <v>1</v>
      </c>
      <c r="P181" s="371">
        <v>0</v>
      </c>
      <c r="Q181" s="509" t="s">
        <v>43</v>
      </c>
      <c r="R181" s="357">
        <v>58</v>
      </c>
    </row>
    <row r="182" spans="1:18" ht="24" customHeight="1" x14ac:dyDescent="0.25">
      <c r="A182" s="361">
        <v>59</v>
      </c>
      <c r="B182" s="508" t="s">
        <v>360</v>
      </c>
      <c r="C182" s="509" t="s">
        <v>296</v>
      </c>
      <c r="D182" s="368">
        <v>3</v>
      </c>
      <c r="E182" s="369">
        <v>2</v>
      </c>
      <c r="F182" s="369">
        <v>0</v>
      </c>
      <c r="G182" s="369">
        <v>1</v>
      </c>
      <c r="H182" s="369">
        <v>1</v>
      </c>
      <c r="I182" s="370">
        <v>1</v>
      </c>
      <c r="J182" s="371">
        <v>0</v>
      </c>
      <c r="K182" s="372">
        <v>0</v>
      </c>
      <c r="L182" s="370">
        <v>0</v>
      </c>
      <c r="M182" s="372">
        <v>0</v>
      </c>
      <c r="N182" s="372">
        <v>1</v>
      </c>
      <c r="O182" s="372">
        <v>0</v>
      </c>
      <c r="P182" s="374">
        <v>0</v>
      </c>
      <c r="Q182" s="509" t="s">
        <v>296</v>
      </c>
      <c r="R182" s="357"/>
    </row>
    <row r="183" spans="1:18" x14ac:dyDescent="0.25">
      <c r="A183" s="358"/>
      <c r="B183" s="508"/>
      <c r="C183" s="509" t="s">
        <v>255</v>
      </c>
      <c r="D183" s="368">
        <v>1</v>
      </c>
      <c r="E183" s="369">
        <v>0</v>
      </c>
      <c r="F183" s="369">
        <v>0</v>
      </c>
      <c r="G183" s="369">
        <v>0</v>
      </c>
      <c r="H183" s="369">
        <v>0</v>
      </c>
      <c r="I183" s="370">
        <v>1</v>
      </c>
      <c r="J183" s="371">
        <v>0</v>
      </c>
      <c r="K183" s="372">
        <v>0</v>
      </c>
      <c r="L183" s="370">
        <v>0</v>
      </c>
      <c r="M183" s="372">
        <v>0</v>
      </c>
      <c r="N183" s="372">
        <v>1</v>
      </c>
      <c r="O183" s="372">
        <v>0</v>
      </c>
      <c r="P183" s="374">
        <v>0</v>
      </c>
      <c r="Q183" s="509" t="s">
        <v>255</v>
      </c>
      <c r="R183" s="357"/>
    </row>
    <row r="184" spans="1:18" x14ac:dyDescent="0.25">
      <c r="A184" s="358"/>
      <c r="B184" s="508"/>
      <c r="C184" s="509" t="s">
        <v>43</v>
      </c>
      <c r="D184" s="368">
        <v>4</v>
      </c>
      <c r="E184" s="369">
        <v>2</v>
      </c>
      <c r="F184" s="369">
        <v>0</v>
      </c>
      <c r="G184" s="369">
        <v>1</v>
      </c>
      <c r="H184" s="369">
        <v>1</v>
      </c>
      <c r="I184" s="370">
        <v>2</v>
      </c>
      <c r="J184" s="371">
        <v>0</v>
      </c>
      <c r="K184" s="372">
        <v>0</v>
      </c>
      <c r="L184" s="370">
        <v>0</v>
      </c>
      <c r="M184" s="372">
        <v>0</v>
      </c>
      <c r="N184" s="372">
        <v>2</v>
      </c>
      <c r="O184" s="372">
        <v>0</v>
      </c>
      <c r="P184" s="371">
        <v>0</v>
      </c>
      <c r="Q184" s="509" t="s">
        <v>43</v>
      </c>
      <c r="R184" s="357">
        <v>59</v>
      </c>
    </row>
    <row r="185" spans="1:18" ht="24" customHeight="1" x14ac:dyDescent="0.25">
      <c r="A185" s="366">
        <v>60</v>
      </c>
      <c r="B185" s="508" t="s">
        <v>547</v>
      </c>
      <c r="C185" s="509" t="s">
        <v>296</v>
      </c>
      <c r="D185" s="368">
        <v>0</v>
      </c>
      <c r="E185" s="369">
        <v>0</v>
      </c>
      <c r="F185" s="369">
        <v>0</v>
      </c>
      <c r="G185" s="369">
        <v>0</v>
      </c>
      <c r="H185" s="369">
        <v>0</v>
      </c>
      <c r="I185" s="370">
        <v>0</v>
      </c>
      <c r="J185" s="371">
        <v>0</v>
      </c>
      <c r="K185" s="372">
        <v>0</v>
      </c>
      <c r="L185" s="370">
        <v>0</v>
      </c>
      <c r="M185" s="372">
        <v>0</v>
      </c>
      <c r="N185" s="372">
        <v>0</v>
      </c>
      <c r="O185" s="372">
        <v>0</v>
      </c>
      <c r="P185" s="374">
        <v>0</v>
      </c>
      <c r="Q185" s="509" t="s">
        <v>296</v>
      </c>
      <c r="R185" s="357"/>
    </row>
    <row r="186" spans="1:18" ht="12" customHeight="1" x14ac:dyDescent="0.25">
      <c r="A186" s="366"/>
      <c r="B186" s="508"/>
      <c r="C186" s="509" t="s">
        <v>255</v>
      </c>
      <c r="D186" s="368">
        <v>1</v>
      </c>
      <c r="E186" s="369">
        <v>1</v>
      </c>
      <c r="F186" s="369">
        <v>0</v>
      </c>
      <c r="G186" s="369">
        <v>0</v>
      </c>
      <c r="H186" s="369">
        <v>1</v>
      </c>
      <c r="I186" s="370">
        <v>0</v>
      </c>
      <c r="J186" s="371">
        <v>0</v>
      </c>
      <c r="K186" s="372">
        <v>0</v>
      </c>
      <c r="L186" s="370">
        <v>0</v>
      </c>
      <c r="M186" s="372">
        <v>0</v>
      </c>
      <c r="N186" s="372">
        <v>0</v>
      </c>
      <c r="O186" s="372">
        <v>0</v>
      </c>
      <c r="P186" s="374">
        <v>0</v>
      </c>
      <c r="Q186" s="509" t="s">
        <v>255</v>
      </c>
      <c r="R186" s="357"/>
    </row>
    <row r="187" spans="1:18" x14ac:dyDescent="0.25">
      <c r="A187" s="366"/>
      <c r="B187" s="508"/>
      <c r="C187" s="509" t="s">
        <v>43</v>
      </c>
      <c r="D187" s="368">
        <v>1</v>
      </c>
      <c r="E187" s="369">
        <v>1</v>
      </c>
      <c r="F187" s="369">
        <v>0</v>
      </c>
      <c r="G187" s="369">
        <v>0</v>
      </c>
      <c r="H187" s="369">
        <v>1</v>
      </c>
      <c r="I187" s="370">
        <v>0</v>
      </c>
      <c r="J187" s="371">
        <v>0</v>
      </c>
      <c r="K187" s="372">
        <v>0</v>
      </c>
      <c r="L187" s="370">
        <v>0</v>
      </c>
      <c r="M187" s="372">
        <v>0</v>
      </c>
      <c r="N187" s="372">
        <v>0</v>
      </c>
      <c r="O187" s="372">
        <v>0</v>
      </c>
      <c r="P187" s="371">
        <v>0</v>
      </c>
      <c r="Q187" s="509" t="s">
        <v>43</v>
      </c>
      <c r="R187" s="357">
        <v>60</v>
      </c>
    </row>
    <row r="188" spans="1:18" ht="24" customHeight="1" x14ac:dyDescent="0.25">
      <c r="A188" s="361">
        <v>61</v>
      </c>
      <c r="B188" s="508" t="s">
        <v>361</v>
      </c>
      <c r="C188" s="509" t="s">
        <v>296</v>
      </c>
      <c r="D188" s="368">
        <v>6</v>
      </c>
      <c r="E188" s="369">
        <v>0</v>
      </c>
      <c r="F188" s="369">
        <v>0</v>
      </c>
      <c r="G188" s="369">
        <v>0</v>
      </c>
      <c r="H188" s="369">
        <v>0</v>
      </c>
      <c r="I188" s="370">
        <v>6</v>
      </c>
      <c r="J188" s="371">
        <v>0</v>
      </c>
      <c r="K188" s="372">
        <v>0</v>
      </c>
      <c r="L188" s="370">
        <v>0</v>
      </c>
      <c r="M188" s="372">
        <v>1</v>
      </c>
      <c r="N188" s="372">
        <v>4</v>
      </c>
      <c r="O188" s="372">
        <v>0</v>
      </c>
      <c r="P188" s="374">
        <v>1</v>
      </c>
      <c r="Q188" s="509" t="s">
        <v>296</v>
      </c>
      <c r="R188" s="357"/>
    </row>
    <row r="189" spans="1:18" x14ac:dyDescent="0.25">
      <c r="A189" s="358"/>
      <c r="B189" s="508"/>
      <c r="C189" s="509" t="s">
        <v>255</v>
      </c>
      <c r="D189" s="368">
        <v>3</v>
      </c>
      <c r="E189" s="369">
        <v>1</v>
      </c>
      <c r="F189" s="369">
        <v>0</v>
      </c>
      <c r="G189" s="369">
        <v>0</v>
      </c>
      <c r="H189" s="369">
        <v>1</v>
      </c>
      <c r="I189" s="370">
        <v>2</v>
      </c>
      <c r="J189" s="371">
        <v>0</v>
      </c>
      <c r="K189" s="372">
        <v>0</v>
      </c>
      <c r="L189" s="370">
        <v>1</v>
      </c>
      <c r="M189" s="372">
        <v>0</v>
      </c>
      <c r="N189" s="372">
        <v>1</v>
      </c>
      <c r="O189" s="372">
        <v>0</v>
      </c>
      <c r="P189" s="374">
        <v>0</v>
      </c>
      <c r="Q189" s="509" t="s">
        <v>255</v>
      </c>
      <c r="R189" s="357"/>
    </row>
    <row r="190" spans="1:18" x14ac:dyDescent="0.25">
      <c r="A190" s="358"/>
      <c r="B190" s="508"/>
      <c r="C190" s="509" t="s">
        <v>43</v>
      </c>
      <c r="D190" s="368">
        <v>9</v>
      </c>
      <c r="E190" s="369">
        <v>1</v>
      </c>
      <c r="F190" s="369">
        <v>0</v>
      </c>
      <c r="G190" s="369">
        <v>0</v>
      </c>
      <c r="H190" s="369">
        <v>1</v>
      </c>
      <c r="I190" s="370">
        <v>8</v>
      </c>
      <c r="J190" s="371">
        <v>0</v>
      </c>
      <c r="K190" s="372">
        <v>0</v>
      </c>
      <c r="L190" s="370">
        <v>1</v>
      </c>
      <c r="M190" s="372">
        <v>1</v>
      </c>
      <c r="N190" s="372">
        <v>5</v>
      </c>
      <c r="O190" s="372">
        <v>0</v>
      </c>
      <c r="P190" s="375">
        <v>1</v>
      </c>
      <c r="Q190" s="509" t="s">
        <v>43</v>
      </c>
      <c r="R190" s="357">
        <v>61</v>
      </c>
    </row>
    <row r="191" spans="1:18" ht="24" customHeight="1" x14ac:dyDescent="0.25">
      <c r="A191" s="361">
        <v>62</v>
      </c>
      <c r="B191" s="508" t="s">
        <v>356</v>
      </c>
      <c r="C191" s="509" t="s">
        <v>296</v>
      </c>
      <c r="D191" s="368">
        <v>2</v>
      </c>
      <c r="E191" s="369">
        <v>0</v>
      </c>
      <c r="F191" s="369">
        <v>0</v>
      </c>
      <c r="G191" s="369">
        <v>0</v>
      </c>
      <c r="H191" s="369">
        <v>0</v>
      </c>
      <c r="I191" s="370">
        <v>2</v>
      </c>
      <c r="J191" s="371">
        <v>0</v>
      </c>
      <c r="K191" s="372">
        <v>0</v>
      </c>
      <c r="L191" s="370">
        <v>0</v>
      </c>
      <c r="M191" s="372">
        <v>2</v>
      </c>
      <c r="N191" s="372">
        <v>0</v>
      </c>
      <c r="O191" s="372">
        <v>0</v>
      </c>
      <c r="P191" s="374">
        <v>0</v>
      </c>
      <c r="Q191" s="509" t="s">
        <v>296</v>
      </c>
      <c r="R191" s="357"/>
    </row>
    <row r="192" spans="1:18" x14ac:dyDescent="0.25">
      <c r="A192" s="358"/>
      <c r="B192" s="508"/>
      <c r="C192" s="509" t="s">
        <v>255</v>
      </c>
      <c r="D192" s="368">
        <v>0</v>
      </c>
      <c r="E192" s="369">
        <v>0</v>
      </c>
      <c r="F192" s="369">
        <v>0</v>
      </c>
      <c r="G192" s="369">
        <v>0</v>
      </c>
      <c r="H192" s="369">
        <v>0</v>
      </c>
      <c r="I192" s="370">
        <v>0</v>
      </c>
      <c r="J192" s="371">
        <v>0</v>
      </c>
      <c r="K192" s="372">
        <v>0</v>
      </c>
      <c r="L192" s="370">
        <v>0</v>
      </c>
      <c r="M192" s="372">
        <v>0</v>
      </c>
      <c r="N192" s="372">
        <v>0</v>
      </c>
      <c r="O192" s="372">
        <v>0</v>
      </c>
      <c r="P192" s="374">
        <v>0</v>
      </c>
      <c r="Q192" s="509" t="s">
        <v>255</v>
      </c>
      <c r="R192" s="357"/>
    </row>
    <row r="193" spans="1:18" x14ac:dyDescent="0.25">
      <c r="A193" s="358"/>
      <c r="B193" s="508"/>
      <c r="C193" s="509" t="s">
        <v>43</v>
      </c>
      <c r="D193" s="368">
        <v>2</v>
      </c>
      <c r="E193" s="369">
        <v>0</v>
      </c>
      <c r="F193" s="369">
        <v>0</v>
      </c>
      <c r="G193" s="369">
        <v>0</v>
      </c>
      <c r="H193" s="369">
        <v>0</v>
      </c>
      <c r="I193" s="370">
        <v>2</v>
      </c>
      <c r="J193" s="371">
        <v>0</v>
      </c>
      <c r="K193" s="372">
        <v>0</v>
      </c>
      <c r="L193" s="370">
        <v>0</v>
      </c>
      <c r="M193" s="372">
        <v>2</v>
      </c>
      <c r="N193" s="372">
        <v>0</v>
      </c>
      <c r="O193" s="372">
        <v>0</v>
      </c>
      <c r="P193" s="375">
        <v>0</v>
      </c>
      <c r="Q193" s="509" t="s">
        <v>43</v>
      </c>
      <c r="R193" s="357">
        <v>62</v>
      </c>
    </row>
    <row r="194" spans="1:18" s="160" customFormat="1" ht="24" customHeight="1" x14ac:dyDescent="0.25">
      <c r="A194" s="156">
        <v>63</v>
      </c>
      <c r="B194" s="506" t="s">
        <v>362</v>
      </c>
      <c r="C194" s="507" t="s">
        <v>296</v>
      </c>
      <c r="D194" s="158">
        <v>23</v>
      </c>
      <c r="E194" s="161">
        <v>3</v>
      </c>
      <c r="F194" s="161">
        <v>0</v>
      </c>
      <c r="G194" s="161">
        <v>1</v>
      </c>
      <c r="H194" s="161">
        <v>2</v>
      </c>
      <c r="I194" s="191">
        <v>20</v>
      </c>
      <c r="J194" s="194">
        <v>0</v>
      </c>
      <c r="K194" s="190">
        <v>2</v>
      </c>
      <c r="L194" s="191">
        <v>5</v>
      </c>
      <c r="M194" s="190">
        <v>7</v>
      </c>
      <c r="N194" s="190">
        <v>4</v>
      </c>
      <c r="O194" s="190">
        <v>2</v>
      </c>
      <c r="P194" s="193">
        <v>0</v>
      </c>
      <c r="Q194" s="507" t="s">
        <v>296</v>
      </c>
      <c r="R194" s="163"/>
    </row>
    <row r="195" spans="1:18" s="160" customFormat="1" x14ac:dyDescent="0.25">
      <c r="A195" s="162"/>
      <c r="B195" s="506"/>
      <c r="C195" s="507" t="s">
        <v>255</v>
      </c>
      <c r="D195" s="158">
        <v>2</v>
      </c>
      <c r="E195" s="161">
        <v>0</v>
      </c>
      <c r="F195" s="161">
        <v>0</v>
      </c>
      <c r="G195" s="161">
        <v>0</v>
      </c>
      <c r="H195" s="161">
        <v>0</v>
      </c>
      <c r="I195" s="191">
        <v>2</v>
      </c>
      <c r="J195" s="194">
        <v>0</v>
      </c>
      <c r="K195" s="190">
        <v>0</v>
      </c>
      <c r="L195" s="191">
        <v>0</v>
      </c>
      <c r="M195" s="190">
        <v>2</v>
      </c>
      <c r="N195" s="190">
        <v>0</v>
      </c>
      <c r="O195" s="190">
        <v>0</v>
      </c>
      <c r="P195" s="193">
        <v>0</v>
      </c>
      <c r="Q195" s="507" t="s">
        <v>255</v>
      </c>
      <c r="R195" s="163"/>
    </row>
    <row r="196" spans="1:18" s="160" customFormat="1" x14ac:dyDescent="0.25">
      <c r="A196" s="162"/>
      <c r="B196" s="506"/>
      <c r="C196" s="507" t="s">
        <v>43</v>
      </c>
      <c r="D196" s="158">
        <v>25</v>
      </c>
      <c r="E196" s="161">
        <v>3</v>
      </c>
      <c r="F196" s="161">
        <v>0</v>
      </c>
      <c r="G196" s="161">
        <v>1</v>
      </c>
      <c r="H196" s="161">
        <v>2</v>
      </c>
      <c r="I196" s="191">
        <v>22</v>
      </c>
      <c r="J196" s="194">
        <v>0</v>
      </c>
      <c r="K196" s="190">
        <v>2</v>
      </c>
      <c r="L196" s="191">
        <v>5</v>
      </c>
      <c r="M196" s="190">
        <v>9</v>
      </c>
      <c r="N196" s="190">
        <v>4</v>
      </c>
      <c r="O196" s="190">
        <v>2</v>
      </c>
      <c r="P196" s="194">
        <v>0</v>
      </c>
      <c r="Q196" s="507" t="s">
        <v>43</v>
      </c>
      <c r="R196" s="163">
        <v>63</v>
      </c>
    </row>
    <row r="197" spans="1:18" ht="24" customHeight="1" x14ac:dyDescent="0.25">
      <c r="A197" s="361">
        <v>64</v>
      </c>
      <c r="B197" s="508" t="s">
        <v>583</v>
      </c>
      <c r="C197" s="509" t="s">
        <v>296</v>
      </c>
      <c r="D197" s="368">
        <v>1</v>
      </c>
      <c r="E197" s="369">
        <v>0</v>
      </c>
      <c r="F197" s="369">
        <v>0</v>
      </c>
      <c r="G197" s="369">
        <v>0</v>
      </c>
      <c r="H197" s="369">
        <v>0</v>
      </c>
      <c r="I197" s="370">
        <v>1</v>
      </c>
      <c r="J197" s="371">
        <v>0</v>
      </c>
      <c r="K197" s="372">
        <v>0</v>
      </c>
      <c r="L197" s="370">
        <v>0</v>
      </c>
      <c r="M197" s="372">
        <v>1</v>
      </c>
      <c r="N197" s="372">
        <v>0</v>
      </c>
      <c r="O197" s="372">
        <v>0</v>
      </c>
      <c r="P197" s="374">
        <v>0</v>
      </c>
      <c r="Q197" s="509" t="s">
        <v>296</v>
      </c>
      <c r="R197" s="357"/>
    </row>
    <row r="198" spans="1:18" x14ac:dyDescent="0.25">
      <c r="A198" s="361"/>
      <c r="B198" s="508"/>
      <c r="C198" s="509" t="s">
        <v>255</v>
      </c>
      <c r="D198" s="368">
        <v>0</v>
      </c>
      <c r="E198" s="369">
        <v>0</v>
      </c>
      <c r="F198" s="369">
        <v>0</v>
      </c>
      <c r="G198" s="369">
        <v>0</v>
      </c>
      <c r="H198" s="369">
        <v>0</v>
      </c>
      <c r="I198" s="370">
        <v>0</v>
      </c>
      <c r="J198" s="371">
        <v>0</v>
      </c>
      <c r="K198" s="372">
        <v>0</v>
      </c>
      <c r="L198" s="370">
        <v>0</v>
      </c>
      <c r="M198" s="372">
        <v>0</v>
      </c>
      <c r="N198" s="372">
        <v>0</v>
      </c>
      <c r="O198" s="372">
        <v>0</v>
      </c>
      <c r="P198" s="374">
        <v>0</v>
      </c>
      <c r="Q198" s="509"/>
      <c r="R198" s="357"/>
    </row>
    <row r="199" spans="1:18" x14ac:dyDescent="0.25">
      <c r="A199" s="361"/>
      <c r="B199" s="508"/>
      <c r="C199" s="509" t="s">
        <v>43</v>
      </c>
      <c r="D199" s="368">
        <v>1</v>
      </c>
      <c r="E199" s="369">
        <v>0</v>
      </c>
      <c r="F199" s="369">
        <v>0</v>
      </c>
      <c r="G199" s="369">
        <v>0</v>
      </c>
      <c r="H199" s="369">
        <v>0</v>
      </c>
      <c r="I199" s="370">
        <v>1</v>
      </c>
      <c r="J199" s="371">
        <v>0</v>
      </c>
      <c r="K199" s="372">
        <v>0</v>
      </c>
      <c r="L199" s="370">
        <v>0</v>
      </c>
      <c r="M199" s="372">
        <v>1</v>
      </c>
      <c r="N199" s="372">
        <v>0</v>
      </c>
      <c r="O199" s="372">
        <v>0</v>
      </c>
      <c r="P199" s="374">
        <v>0</v>
      </c>
      <c r="Q199" s="509"/>
      <c r="R199" s="357">
        <v>64</v>
      </c>
    </row>
    <row r="200" spans="1:18" ht="24" customHeight="1" x14ac:dyDescent="0.25">
      <c r="A200" s="361">
        <v>65</v>
      </c>
      <c r="B200" s="508" t="s">
        <v>528</v>
      </c>
      <c r="C200" s="509" t="s">
        <v>296</v>
      </c>
      <c r="D200" s="368">
        <v>1</v>
      </c>
      <c r="E200" s="369">
        <v>0</v>
      </c>
      <c r="F200" s="369">
        <v>0</v>
      </c>
      <c r="G200" s="369">
        <v>0</v>
      </c>
      <c r="H200" s="369">
        <v>0</v>
      </c>
      <c r="I200" s="370">
        <v>1</v>
      </c>
      <c r="J200" s="371">
        <v>0</v>
      </c>
      <c r="K200" s="372">
        <v>0</v>
      </c>
      <c r="L200" s="370">
        <v>1</v>
      </c>
      <c r="M200" s="372">
        <v>0</v>
      </c>
      <c r="N200" s="372">
        <v>0</v>
      </c>
      <c r="O200" s="372">
        <v>0</v>
      </c>
      <c r="P200" s="374">
        <v>0</v>
      </c>
      <c r="Q200" s="509" t="s">
        <v>296</v>
      </c>
      <c r="R200" s="357"/>
    </row>
    <row r="201" spans="1:18" x14ac:dyDescent="0.25">
      <c r="A201" s="361"/>
      <c r="B201" s="508"/>
      <c r="C201" s="509" t="s">
        <v>255</v>
      </c>
      <c r="D201" s="368">
        <v>0</v>
      </c>
      <c r="E201" s="369">
        <v>0</v>
      </c>
      <c r="F201" s="369">
        <v>0</v>
      </c>
      <c r="G201" s="369">
        <v>0</v>
      </c>
      <c r="H201" s="369">
        <v>0</v>
      </c>
      <c r="I201" s="370">
        <v>0</v>
      </c>
      <c r="J201" s="371">
        <v>0</v>
      </c>
      <c r="K201" s="372">
        <v>0</v>
      </c>
      <c r="L201" s="370">
        <v>0</v>
      </c>
      <c r="M201" s="372">
        <v>0</v>
      </c>
      <c r="N201" s="372">
        <v>0</v>
      </c>
      <c r="O201" s="372">
        <v>0</v>
      </c>
      <c r="P201" s="374">
        <v>0</v>
      </c>
      <c r="Q201" s="509"/>
      <c r="R201" s="357"/>
    </row>
    <row r="202" spans="1:18" x14ac:dyDescent="0.25">
      <c r="A202" s="361"/>
      <c r="B202" s="508"/>
      <c r="C202" s="509" t="s">
        <v>43</v>
      </c>
      <c r="D202" s="368">
        <v>1</v>
      </c>
      <c r="E202" s="369">
        <v>0</v>
      </c>
      <c r="F202" s="369">
        <v>0</v>
      </c>
      <c r="G202" s="369">
        <v>0</v>
      </c>
      <c r="H202" s="369">
        <v>0</v>
      </c>
      <c r="I202" s="370">
        <v>1</v>
      </c>
      <c r="J202" s="371">
        <v>0</v>
      </c>
      <c r="K202" s="372">
        <v>0</v>
      </c>
      <c r="L202" s="370">
        <v>1</v>
      </c>
      <c r="M202" s="372">
        <v>0</v>
      </c>
      <c r="N202" s="372">
        <v>0</v>
      </c>
      <c r="O202" s="372">
        <v>0</v>
      </c>
      <c r="P202" s="374">
        <v>0</v>
      </c>
      <c r="Q202" s="509"/>
      <c r="R202" s="357">
        <v>65</v>
      </c>
    </row>
    <row r="203" spans="1:18" ht="24" customHeight="1" x14ac:dyDescent="0.25">
      <c r="A203" s="361">
        <v>66</v>
      </c>
      <c r="B203" s="508" t="s">
        <v>529</v>
      </c>
      <c r="C203" s="509" t="s">
        <v>296</v>
      </c>
      <c r="D203" s="368">
        <v>1</v>
      </c>
      <c r="E203" s="369">
        <v>0</v>
      </c>
      <c r="F203" s="369">
        <v>0</v>
      </c>
      <c r="G203" s="369">
        <v>0</v>
      </c>
      <c r="H203" s="369">
        <v>0</v>
      </c>
      <c r="I203" s="370">
        <v>1</v>
      </c>
      <c r="J203" s="371">
        <v>0</v>
      </c>
      <c r="K203" s="372">
        <v>0</v>
      </c>
      <c r="L203" s="370">
        <v>0</v>
      </c>
      <c r="M203" s="372">
        <v>0</v>
      </c>
      <c r="N203" s="372">
        <v>0</v>
      </c>
      <c r="O203" s="372">
        <v>1</v>
      </c>
      <c r="P203" s="374">
        <v>0</v>
      </c>
      <c r="Q203" s="509" t="s">
        <v>296</v>
      </c>
      <c r="R203" s="357"/>
    </row>
    <row r="204" spans="1:18" x14ac:dyDescent="0.25">
      <c r="A204" s="361"/>
      <c r="B204" s="508"/>
      <c r="C204" s="509" t="s">
        <v>255</v>
      </c>
      <c r="D204" s="368">
        <v>0</v>
      </c>
      <c r="E204" s="369">
        <v>0</v>
      </c>
      <c r="F204" s="369">
        <v>0</v>
      </c>
      <c r="G204" s="369">
        <v>0</v>
      </c>
      <c r="H204" s="369">
        <v>0</v>
      </c>
      <c r="I204" s="370">
        <v>0</v>
      </c>
      <c r="J204" s="371">
        <v>0</v>
      </c>
      <c r="K204" s="372">
        <v>0</v>
      </c>
      <c r="L204" s="370">
        <v>0</v>
      </c>
      <c r="M204" s="372">
        <v>0</v>
      </c>
      <c r="N204" s="372">
        <v>0</v>
      </c>
      <c r="O204" s="372">
        <v>0</v>
      </c>
      <c r="P204" s="374">
        <v>0</v>
      </c>
      <c r="Q204" s="509"/>
      <c r="R204" s="357"/>
    </row>
    <row r="205" spans="1:18" x14ac:dyDescent="0.25">
      <c r="A205" s="361"/>
      <c r="B205" s="508"/>
      <c r="C205" s="509" t="s">
        <v>43</v>
      </c>
      <c r="D205" s="368">
        <v>1</v>
      </c>
      <c r="E205" s="369">
        <v>0</v>
      </c>
      <c r="F205" s="369">
        <v>0</v>
      </c>
      <c r="G205" s="369">
        <v>0</v>
      </c>
      <c r="H205" s="369">
        <v>0</v>
      </c>
      <c r="I205" s="370">
        <v>1</v>
      </c>
      <c r="J205" s="371">
        <v>0</v>
      </c>
      <c r="K205" s="372">
        <v>0</v>
      </c>
      <c r="L205" s="370">
        <v>0</v>
      </c>
      <c r="M205" s="372">
        <v>0</v>
      </c>
      <c r="N205" s="372">
        <v>0</v>
      </c>
      <c r="O205" s="372">
        <v>1</v>
      </c>
      <c r="P205" s="374">
        <v>0</v>
      </c>
      <c r="Q205" s="509"/>
      <c r="R205" s="357">
        <v>66</v>
      </c>
    </row>
    <row r="206" spans="1:18" ht="24" customHeight="1" x14ac:dyDescent="0.25">
      <c r="A206" s="361">
        <v>67</v>
      </c>
      <c r="B206" s="508" t="s">
        <v>530</v>
      </c>
      <c r="C206" s="509" t="s">
        <v>296</v>
      </c>
      <c r="D206" s="368">
        <v>4</v>
      </c>
      <c r="E206" s="369">
        <v>0</v>
      </c>
      <c r="F206" s="369">
        <v>0</v>
      </c>
      <c r="G206" s="369">
        <v>1</v>
      </c>
      <c r="H206" s="369">
        <v>1</v>
      </c>
      <c r="I206" s="370">
        <v>2</v>
      </c>
      <c r="J206" s="371">
        <v>0</v>
      </c>
      <c r="K206" s="372">
        <v>0</v>
      </c>
      <c r="L206" s="370">
        <v>0</v>
      </c>
      <c r="M206" s="372">
        <v>1</v>
      </c>
      <c r="N206" s="372">
        <v>1</v>
      </c>
      <c r="O206" s="372">
        <v>0</v>
      </c>
      <c r="P206" s="374">
        <v>0</v>
      </c>
      <c r="Q206" s="509" t="s">
        <v>296</v>
      </c>
      <c r="R206" s="357"/>
    </row>
    <row r="207" spans="1:18" x14ac:dyDescent="0.25">
      <c r="A207" s="361"/>
      <c r="B207" s="508"/>
      <c r="C207" s="509" t="s">
        <v>255</v>
      </c>
      <c r="D207" s="368">
        <v>0</v>
      </c>
      <c r="E207" s="369">
        <v>0</v>
      </c>
      <c r="F207" s="369">
        <v>0</v>
      </c>
      <c r="G207" s="369">
        <v>0</v>
      </c>
      <c r="H207" s="369">
        <v>0</v>
      </c>
      <c r="I207" s="370">
        <v>0</v>
      </c>
      <c r="J207" s="371">
        <v>0</v>
      </c>
      <c r="K207" s="372">
        <v>0</v>
      </c>
      <c r="L207" s="370">
        <v>0</v>
      </c>
      <c r="M207" s="372">
        <v>0</v>
      </c>
      <c r="N207" s="372">
        <v>0</v>
      </c>
      <c r="O207" s="372">
        <v>0</v>
      </c>
      <c r="P207" s="374">
        <v>0</v>
      </c>
      <c r="Q207" s="509"/>
      <c r="R207" s="357"/>
    </row>
    <row r="208" spans="1:18" x14ac:dyDescent="0.25">
      <c r="A208" s="361"/>
      <c r="B208" s="508"/>
      <c r="C208" s="509" t="s">
        <v>43</v>
      </c>
      <c r="D208" s="368">
        <v>4</v>
      </c>
      <c r="E208" s="369">
        <v>0</v>
      </c>
      <c r="F208" s="369">
        <v>0</v>
      </c>
      <c r="G208" s="369">
        <v>1</v>
      </c>
      <c r="H208" s="369">
        <v>1</v>
      </c>
      <c r="I208" s="370">
        <v>2</v>
      </c>
      <c r="J208" s="371">
        <v>0</v>
      </c>
      <c r="K208" s="372">
        <v>0</v>
      </c>
      <c r="L208" s="370">
        <v>0</v>
      </c>
      <c r="M208" s="372">
        <v>1</v>
      </c>
      <c r="N208" s="372">
        <v>1</v>
      </c>
      <c r="O208" s="372">
        <v>0</v>
      </c>
      <c r="P208" s="374">
        <v>0</v>
      </c>
      <c r="Q208" s="509"/>
      <c r="R208" s="357">
        <v>67</v>
      </c>
    </row>
    <row r="209" spans="1:18" ht="24" customHeight="1" x14ac:dyDescent="0.25">
      <c r="A209" s="361">
        <v>68</v>
      </c>
      <c r="B209" s="508" t="s">
        <v>363</v>
      </c>
      <c r="C209" s="509" t="s">
        <v>296</v>
      </c>
      <c r="D209" s="368">
        <v>8</v>
      </c>
      <c r="E209" s="369">
        <v>1</v>
      </c>
      <c r="F209" s="369">
        <v>0</v>
      </c>
      <c r="G209" s="369">
        <v>0</v>
      </c>
      <c r="H209" s="369">
        <v>1</v>
      </c>
      <c r="I209" s="370">
        <v>7</v>
      </c>
      <c r="J209" s="371">
        <v>0</v>
      </c>
      <c r="K209" s="372">
        <v>1</v>
      </c>
      <c r="L209" s="370">
        <v>4</v>
      </c>
      <c r="M209" s="372">
        <v>1</v>
      </c>
      <c r="N209" s="372">
        <v>1</v>
      </c>
      <c r="O209" s="372">
        <v>0</v>
      </c>
      <c r="P209" s="374">
        <v>0</v>
      </c>
      <c r="Q209" s="509" t="s">
        <v>296</v>
      </c>
      <c r="R209" s="357"/>
    </row>
    <row r="210" spans="1:18" x14ac:dyDescent="0.25">
      <c r="A210" s="358"/>
      <c r="B210" s="508"/>
      <c r="C210" s="509" t="s">
        <v>255</v>
      </c>
      <c r="D210" s="368">
        <v>1</v>
      </c>
      <c r="E210" s="369">
        <v>0</v>
      </c>
      <c r="F210" s="369">
        <v>0</v>
      </c>
      <c r="G210" s="369">
        <v>0</v>
      </c>
      <c r="H210" s="369">
        <v>0</v>
      </c>
      <c r="I210" s="370">
        <v>1</v>
      </c>
      <c r="J210" s="371">
        <v>0</v>
      </c>
      <c r="K210" s="372">
        <v>0</v>
      </c>
      <c r="L210" s="370">
        <v>0</v>
      </c>
      <c r="M210" s="372">
        <v>1</v>
      </c>
      <c r="N210" s="372">
        <v>0</v>
      </c>
      <c r="O210" s="372">
        <v>0</v>
      </c>
      <c r="P210" s="374">
        <v>0</v>
      </c>
      <c r="Q210" s="509" t="s">
        <v>255</v>
      </c>
      <c r="R210" s="357"/>
    </row>
    <row r="211" spans="1:18" x14ac:dyDescent="0.25">
      <c r="A211" s="358"/>
      <c r="B211" s="508"/>
      <c r="C211" s="509" t="s">
        <v>43</v>
      </c>
      <c r="D211" s="368">
        <f>SUM(D209:D210)</f>
        <v>9</v>
      </c>
      <c r="E211" s="369">
        <f t="shared" ref="E211:P211" si="0">SUM(E209:E210)</f>
        <v>1</v>
      </c>
      <c r="F211" s="369">
        <f t="shared" si="0"/>
        <v>0</v>
      </c>
      <c r="G211" s="369">
        <f t="shared" si="0"/>
        <v>0</v>
      </c>
      <c r="H211" s="369">
        <f t="shared" si="0"/>
        <v>1</v>
      </c>
      <c r="I211" s="370">
        <f t="shared" si="0"/>
        <v>8</v>
      </c>
      <c r="J211" s="371">
        <f t="shared" si="0"/>
        <v>0</v>
      </c>
      <c r="K211" s="372">
        <f t="shared" si="0"/>
        <v>1</v>
      </c>
      <c r="L211" s="370">
        <f t="shared" si="0"/>
        <v>4</v>
      </c>
      <c r="M211" s="372">
        <f t="shared" si="0"/>
        <v>2</v>
      </c>
      <c r="N211" s="372">
        <f t="shared" si="0"/>
        <v>1</v>
      </c>
      <c r="O211" s="372">
        <f t="shared" si="0"/>
        <v>0</v>
      </c>
      <c r="P211" s="374">
        <f t="shared" si="0"/>
        <v>0</v>
      </c>
      <c r="Q211" s="509" t="s">
        <v>43</v>
      </c>
      <c r="R211" s="357">
        <v>68</v>
      </c>
    </row>
    <row r="212" spans="1:18" ht="24" customHeight="1" x14ac:dyDescent="0.25">
      <c r="A212" s="361">
        <v>69</v>
      </c>
      <c r="B212" s="508" t="s">
        <v>364</v>
      </c>
      <c r="C212" s="509" t="s">
        <v>296</v>
      </c>
      <c r="D212" s="351">
        <v>4</v>
      </c>
      <c r="E212" s="352">
        <v>0</v>
      </c>
      <c r="F212" s="352">
        <v>0</v>
      </c>
      <c r="G212" s="352">
        <v>0</v>
      </c>
      <c r="H212" s="352">
        <v>0</v>
      </c>
      <c r="I212" s="355">
        <v>4</v>
      </c>
      <c r="J212" s="364">
        <v>0</v>
      </c>
      <c r="K212" s="354">
        <v>0</v>
      </c>
      <c r="L212" s="355">
        <v>0</v>
      </c>
      <c r="M212" s="354">
        <v>2</v>
      </c>
      <c r="N212" s="354">
        <v>2</v>
      </c>
      <c r="O212" s="354">
        <v>0</v>
      </c>
      <c r="P212" s="364">
        <v>0</v>
      </c>
      <c r="Q212" s="509" t="s">
        <v>296</v>
      </c>
      <c r="R212" s="357"/>
    </row>
    <row r="213" spans="1:18" x14ac:dyDescent="0.25">
      <c r="A213" s="358"/>
      <c r="B213" s="508"/>
      <c r="C213" s="509" t="s">
        <v>255</v>
      </c>
      <c r="D213" s="368">
        <v>0</v>
      </c>
      <c r="E213" s="369">
        <v>0</v>
      </c>
      <c r="F213" s="369">
        <v>0</v>
      </c>
      <c r="G213" s="369">
        <v>0</v>
      </c>
      <c r="H213" s="369">
        <v>0</v>
      </c>
      <c r="I213" s="370">
        <v>0</v>
      </c>
      <c r="J213" s="371">
        <v>0</v>
      </c>
      <c r="K213" s="372">
        <v>0</v>
      </c>
      <c r="L213" s="370">
        <v>0</v>
      </c>
      <c r="M213" s="372">
        <v>0</v>
      </c>
      <c r="N213" s="372">
        <v>0</v>
      </c>
      <c r="O213" s="372">
        <v>0</v>
      </c>
      <c r="P213" s="374">
        <v>0</v>
      </c>
      <c r="Q213" s="509" t="s">
        <v>255</v>
      </c>
      <c r="R213" s="357"/>
    </row>
    <row r="214" spans="1:18" x14ac:dyDescent="0.25">
      <c r="A214" s="358"/>
      <c r="B214" s="508"/>
      <c r="C214" s="509" t="s">
        <v>43</v>
      </c>
      <c r="D214" s="351">
        <v>4</v>
      </c>
      <c r="E214" s="352">
        <v>0</v>
      </c>
      <c r="F214" s="352">
        <v>0</v>
      </c>
      <c r="G214" s="352">
        <v>0</v>
      </c>
      <c r="H214" s="352">
        <v>0</v>
      </c>
      <c r="I214" s="355">
        <v>4</v>
      </c>
      <c r="J214" s="364">
        <v>0</v>
      </c>
      <c r="K214" s="354">
        <v>0</v>
      </c>
      <c r="L214" s="355">
        <v>0</v>
      </c>
      <c r="M214" s="354">
        <v>2</v>
      </c>
      <c r="N214" s="354">
        <v>2</v>
      </c>
      <c r="O214" s="354">
        <v>0</v>
      </c>
      <c r="P214" s="365">
        <v>0</v>
      </c>
      <c r="Q214" s="509" t="s">
        <v>43</v>
      </c>
      <c r="R214" s="357">
        <v>69</v>
      </c>
    </row>
    <row r="215" spans="1:18" ht="24" customHeight="1" x14ac:dyDescent="0.25">
      <c r="A215" s="361">
        <v>70</v>
      </c>
      <c r="B215" s="508" t="s">
        <v>365</v>
      </c>
      <c r="C215" s="509" t="s">
        <v>296</v>
      </c>
      <c r="D215" s="351">
        <v>2</v>
      </c>
      <c r="E215" s="352">
        <v>0</v>
      </c>
      <c r="F215" s="352">
        <v>0</v>
      </c>
      <c r="G215" s="352">
        <v>0</v>
      </c>
      <c r="H215" s="352">
        <v>0</v>
      </c>
      <c r="I215" s="355">
        <v>2</v>
      </c>
      <c r="J215" s="364">
        <v>0</v>
      </c>
      <c r="K215" s="354">
        <v>0</v>
      </c>
      <c r="L215" s="355">
        <v>0</v>
      </c>
      <c r="M215" s="354">
        <v>2</v>
      </c>
      <c r="N215" s="354">
        <v>0</v>
      </c>
      <c r="O215" s="354">
        <v>0</v>
      </c>
      <c r="P215" s="365">
        <v>0</v>
      </c>
      <c r="Q215" s="509" t="s">
        <v>296</v>
      </c>
      <c r="R215" s="357"/>
    </row>
    <row r="216" spans="1:18" x14ac:dyDescent="0.25">
      <c r="A216" s="358"/>
      <c r="B216" s="508"/>
      <c r="C216" s="509" t="s">
        <v>255</v>
      </c>
      <c r="D216" s="351">
        <v>0</v>
      </c>
      <c r="E216" s="352">
        <v>0</v>
      </c>
      <c r="F216" s="352">
        <v>0</v>
      </c>
      <c r="G216" s="352">
        <v>0</v>
      </c>
      <c r="H216" s="352">
        <v>0</v>
      </c>
      <c r="I216" s="355">
        <v>0</v>
      </c>
      <c r="J216" s="364">
        <v>0</v>
      </c>
      <c r="K216" s="354">
        <v>0</v>
      </c>
      <c r="L216" s="355">
        <v>0</v>
      </c>
      <c r="M216" s="354">
        <v>0</v>
      </c>
      <c r="N216" s="354">
        <v>0</v>
      </c>
      <c r="O216" s="354">
        <v>0</v>
      </c>
      <c r="P216" s="365">
        <v>0</v>
      </c>
      <c r="Q216" s="509" t="s">
        <v>255</v>
      </c>
      <c r="R216" s="357"/>
    </row>
    <row r="217" spans="1:18" x14ac:dyDescent="0.25">
      <c r="A217" s="358"/>
      <c r="B217" s="508"/>
      <c r="C217" s="509" t="s">
        <v>43</v>
      </c>
      <c r="D217" s="352">
        <v>2</v>
      </c>
      <c r="E217" s="352">
        <v>0</v>
      </c>
      <c r="F217" s="352">
        <v>0</v>
      </c>
      <c r="G217" s="352">
        <v>0</v>
      </c>
      <c r="H217" s="352">
        <v>0</v>
      </c>
      <c r="I217" s="355">
        <v>2</v>
      </c>
      <c r="J217" s="364">
        <v>0</v>
      </c>
      <c r="K217" s="354">
        <v>0</v>
      </c>
      <c r="L217" s="355">
        <v>0</v>
      </c>
      <c r="M217" s="354">
        <v>2</v>
      </c>
      <c r="N217" s="354">
        <v>0</v>
      </c>
      <c r="O217" s="354">
        <v>0</v>
      </c>
      <c r="P217" s="365">
        <v>0</v>
      </c>
      <c r="Q217" s="509" t="s">
        <v>43</v>
      </c>
      <c r="R217" s="357">
        <v>70</v>
      </c>
    </row>
    <row r="218" spans="1:18" ht="24" customHeight="1" x14ac:dyDescent="0.25">
      <c r="A218" s="361">
        <v>71</v>
      </c>
      <c r="B218" s="508" t="s">
        <v>366</v>
      </c>
      <c r="C218" s="509" t="s">
        <v>296</v>
      </c>
      <c r="D218" s="351">
        <v>2</v>
      </c>
      <c r="E218" s="352">
        <v>0</v>
      </c>
      <c r="F218" s="352">
        <v>0</v>
      </c>
      <c r="G218" s="352">
        <v>0</v>
      </c>
      <c r="H218" s="352">
        <v>0</v>
      </c>
      <c r="I218" s="355">
        <v>2</v>
      </c>
      <c r="J218" s="364">
        <v>0</v>
      </c>
      <c r="K218" s="354">
        <v>1</v>
      </c>
      <c r="L218" s="355">
        <v>0</v>
      </c>
      <c r="M218" s="354">
        <v>0</v>
      </c>
      <c r="N218" s="354">
        <v>0</v>
      </c>
      <c r="O218" s="354">
        <v>1</v>
      </c>
      <c r="P218" s="365">
        <v>0</v>
      </c>
      <c r="Q218" s="509" t="s">
        <v>296</v>
      </c>
      <c r="R218" s="357"/>
    </row>
    <row r="219" spans="1:18" x14ac:dyDescent="0.25">
      <c r="A219" s="358"/>
      <c r="B219" s="508"/>
      <c r="C219" s="509" t="s">
        <v>255</v>
      </c>
      <c r="D219" s="351">
        <v>1</v>
      </c>
      <c r="E219" s="352">
        <v>0</v>
      </c>
      <c r="F219" s="352">
        <v>0</v>
      </c>
      <c r="G219" s="352">
        <v>0</v>
      </c>
      <c r="H219" s="352">
        <v>0</v>
      </c>
      <c r="I219" s="355">
        <v>1</v>
      </c>
      <c r="J219" s="364">
        <v>0</v>
      </c>
      <c r="K219" s="354">
        <v>0</v>
      </c>
      <c r="L219" s="355">
        <v>0</v>
      </c>
      <c r="M219" s="354">
        <v>1</v>
      </c>
      <c r="N219" s="354">
        <v>0</v>
      </c>
      <c r="O219" s="354">
        <v>0</v>
      </c>
      <c r="P219" s="365">
        <v>0</v>
      </c>
      <c r="Q219" s="509" t="s">
        <v>255</v>
      </c>
      <c r="R219" s="357"/>
    </row>
    <row r="220" spans="1:18" x14ac:dyDescent="0.25">
      <c r="A220" s="358"/>
      <c r="B220" s="508"/>
      <c r="C220" s="509" t="s">
        <v>43</v>
      </c>
      <c r="D220" s="351">
        <f>SUM(D218:D219)</f>
        <v>3</v>
      </c>
      <c r="E220" s="352">
        <f>SUM(E218:E219)</f>
        <v>0</v>
      </c>
      <c r="F220" s="352">
        <v>0</v>
      </c>
      <c r="G220" s="352">
        <v>0</v>
      </c>
      <c r="H220" s="352">
        <v>0</v>
      </c>
      <c r="I220" s="355">
        <v>3</v>
      </c>
      <c r="J220" s="364">
        <v>0</v>
      </c>
      <c r="K220" s="354">
        <v>1</v>
      </c>
      <c r="L220" s="355">
        <v>0</v>
      </c>
      <c r="M220" s="354">
        <v>1</v>
      </c>
      <c r="N220" s="354">
        <v>0</v>
      </c>
      <c r="O220" s="354">
        <v>1</v>
      </c>
      <c r="P220" s="365">
        <v>0</v>
      </c>
      <c r="Q220" s="509" t="s">
        <v>43</v>
      </c>
      <c r="R220" s="357">
        <v>71</v>
      </c>
    </row>
    <row r="221" spans="1:18" s="134" customFormat="1" ht="24" customHeight="1" x14ac:dyDescent="0.25">
      <c r="A221" s="156">
        <v>72</v>
      </c>
      <c r="B221" s="506" t="s">
        <v>367</v>
      </c>
      <c r="C221" s="507" t="s">
        <v>296</v>
      </c>
      <c r="D221" s="158">
        <v>639</v>
      </c>
      <c r="E221" s="161">
        <v>57</v>
      </c>
      <c r="F221" s="161">
        <v>3</v>
      </c>
      <c r="G221" s="161">
        <v>27</v>
      </c>
      <c r="H221" s="161">
        <v>27</v>
      </c>
      <c r="I221" s="191">
        <v>582</v>
      </c>
      <c r="J221" s="194">
        <v>4</v>
      </c>
      <c r="K221" s="190">
        <v>46</v>
      </c>
      <c r="L221" s="191">
        <v>177</v>
      </c>
      <c r="M221" s="190">
        <v>255</v>
      </c>
      <c r="N221" s="190">
        <v>68</v>
      </c>
      <c r="O221" s="190">
        <v>25</v>
      </c>
      <c r="P221" s="193">
        <v>7</v>
      </c>
      <c r="Q221" s="507" t="s">
        <v>296</v>
      </c>
      <c r="R221" s="163"/>
    </row>
    <row r="222" spans="1:18" s="134" customFormat="1" x14ac:dyDescent="0.25">
      <c r="A222" s="162"/>
      <c r="B222" s="506"/>
      <c r="C222" s="507" t="s">
        <v>255</v>
      </c>
      <c r="D222" s="158">
        <v>60</v>
      </c>
      <c r="E222" s="161">
        <v>5</v>
      </c>
      <c r="F222" s="161">
        <v>1</v>
      </c>
      <c r="G222" s="161">
        <v>2</v>
      </c>
      <c r="H222" s="161">
        <v>2</v>
      </c>
      <c r="I222" s="191">
        <v>55</v>
      </c>
      <c r="J222" s="194">
        <v>0</v>
      </c>
      <c r="K222" s="190">
        <v>4</v>
      </c>
      <c r="L222" s="191">
        <v>18</v>
      </c>
      <c r="M222" s="190">
        <v>20</v>
      </c>
      <c r="N222" s="190">
        <v>7</v>
      </c>
      <c r="O222" s="190">
        <v>4</v>
      </c>
      <c r="P222" s="193">
        <v>2</v>
      </c>
      <c r="Q222" s="507" t="s">
        <v>255</v>
      </c>
      <c r="R222" s="163"/>
    </row>
    <row r="223" spans="1:18" s="134" customFormat="1" x14ac:dyDescent="0.25">
      <c r="A223" s="162"/>
      <c r="B223" s="506"/>
      <c r="C223" s="507" t="s">
        <v>43</v>
      </c>
      <c r="D223" s="158">
        <v>699</v>
      </c>
      <c r="E223" s="161">
        <v>62</v>
      </c>
      <c r="F223" s="161">
        <v>4</v>
      </c>
      <c r="G223" s="161">
        <v>29</v>
      </c>
      <c r="H223" s="161">
        <v>29</v>
      </c>
      <c r="I223" s="191">
        <v>637</v>
      </c>
      <c r="J223" s="194">
        <v>4</v>
      </c>
      <c r="K223" s="190">
        <v>50</v>
      </c>
      <c r="L223" s="191">
        <v>195</v>
      </c>
      <c r="M223" s="190">
        <v>275</v>
      </c>
      <c r="N223" s="190">
        <v>75</v>
      </c>
      <c r="O223" s="190">
        <v>29</v>
      </c>
      <c r="P223" s="194">
        <v>9</v>
      </c>
      <c r="Q223" s="507" t="s">
        <v>43</v>
      </c>
      <c r="R223" s="163">
        <v>72</v>
      </c>
    </row>
    <row r="224" spans="1:18" s="132" customFormat="1" ht="24" customHeight="1" x14ac:dyDescent="0.25">
      <c r="A224" s="361">
        <v>73</v>
      </c>
      <c r="B224" s="508" t="s">
        <v>368</v>
      </c>
      <c r="C224" s="509" t="s">
        <v>296</v>
      </c>
      <c r="D224" s="351">
        <v>247</v>
      </c>
      <c r="E224" s="352">
        <v>26</v>
      </c>
      <c r="F224" s="352">
        <v>2</v>
      </c>
      <c r="G224" s="352">
        <v>11</v>
      </c>
      <c r="H224" s="352">
        <v>13</v>
      </c>
      <c r="I224" s="355">
        <v>221</v>
      </c>
      <c r="J224" s="364">
        <v>4</v>
      </c>
      <c r="K224" s="354">
        <v>16</v>
      </c>
      <c r="L224" s="355">
        <v>57</v>
      </c>
      <c r="M224" s="354">
        <v>94</v>
      </c>
      <c r="N224" s="354">
        <v>27</v>
      </c>
      <c r="O224" s="354">
        <v>17</v>
      </c>
      <c r="P224" s="365">
        <v>6</v>
      </c>
      <c r="Q224" s="509" t="s">
        <v>296</v>
      </c>
      <c r="R224" s="357"/>
    </row>
    <row r="225" spans="1:18" s="132" customFormat="1" x14ac:dyDescent="0.25">
      <c r="A225" s="358"/>
      <c r="B225" s="508"/>
      <c r="C225" s="509" t="s">
        <v>255</v>
      </c>
      <c r="D225" s="351">
        <v>36</v>
      </c>
      <c r="E225" s="352">
        <v>2</v>
      </c>
      <c r="F225" s="352">
        <v>1</v>
      </c>
      <c r="G225" s="352">
        <v>0</v>
      </c>
      <c r="H225" s="352">
        <v>1</v>
      </c>
      <c r="I225" s="355">
        <v>34</v>
      </c>
      <c r="J225" s="364">
        <v>0</v>
      </c>
      <c r="K225" s="354">
        <v>4</v>
      </c>
      <c r="L225" s="355">
        <v>7</v>
      </c>
      <c r="M225" s="354">
        <v>13</v>
      </c>
      <c r="N225" s="354">
        <v>4</v>
      </c>
      <c r="O225" s="354">
        <v>4</v>
      </c>
      <c r="P225" s="365">
        <v>2</v>
      </c>
      <c r="Q225" s="509" t="s">
        <v>255</v>
      </c>
      <c r="R225" s="357"/>
    </row>
    <row r="226" spans="1:18" s="132" customFormat="1" x14ac:dyDescent="0.25">
      <c r="A226" s="358"/>
      <c r="B226" s="508"/>
      <c r="C226" s="509" t="s">
        <v>43</v>
      </c>
      <c r="D226" s="351">
        <f>SUM(D224:D225)</f>
        <v>283</v>
      </c>
      <c r="E226" s="352">
        <f t="shared" ref="E226:P226" si="1">SUM(E224:E225)</f>
        <v>28</v>
      </c>
      <c r="F226" s="352">
        <f t="shared" si="1"/>
        <v>3</v>
      </c>
      <c r="G226" s="352">
        <f t="shared" si="1"/>
        <v>11</v>
      </c>
      <c r="H226" s="352">
        <f t="shared" si="1"/>
        <v>14</v>
      </c>
      <c r="I226" s="355">
        <f t="shared" si="1"/>
        <v>255</v>
      </c>
      <c r="J226" s="364">
        <f t="shared" si="1"/>
        <v>4</v>
      </c>
      <c r="K226" s="354">
        <f t="shared" si="1"/>
        <v>20</v>
      </c>
      <c r="L226" s="355">
        <f t="shared" si="1"/>
        <v>64</v>
      </c>
      <c r="M226" s="354">
        <f t="shared" si="1"/>
        <v>107</v>
      </c>
      <c r="N226" s="354">
        <f t="shared" si="1"/>
        <v>31</v>
      </c>
      <c r="O226" s="354">
        <f t="shared" si="1"/>
        <v>21</v>
      </c>
      <c r="P226" s="365">
        <f t="shared" si="1"/>
        <v>8</v>
      </c>
      <c r="Q226" s="509" t="s">
        <v>43</v>
      </c>
      <c r="R226" s="357">
        <v>73</v>
      </c>
    </row>
    <row r="227" spans="1:18" s="132" customFormat="1" ht="24" customHeight="1" x14ac:dyDescent="0.25">
      <c r="A227" s="361">
        <v>74</v>
      </c>
      <c r="B227" s="508" t="s">
        <v>369</v>
      </c>
      <c r="C227" s="509" t="s">
        <v>296</v>
      </c>
      <c r="D227" s="351">
        <v>140</v>
      </c>
      <c r="E227" s="363">
        <v>10</v>
      </c>
      <c r="F227" s="363">
        <v>1</v>
      </c>
      <c r="G227" s="363">
        <v>4</v>
      </c>
      <c r="H227" s="363">
        <v>5</v>
      </c>
      <c r="I227" s="360">
        <v>130</v>
      </c>
      <c r="J227" s="376">
        <v>0</v>
      </c>
      <c r="K227" s="359">
        <v>13</v>
      </c>
      <c r="L227" s="360">
        <v>40</v>
      </c>
      <c r="M227" s="359">
        <v>60</v>
      </c>
      <c r="N227" s="359">
        <v>14</v>
      </c>
      <c r="O227" s="359">
        <v>2</v>
      </c>
      <c r="P227" s="365">
        <v>1</v>
      </c>
      <c r="Q227" s="509" t="s">
        <v>296</v>
      </c>
      <c r="R227" s="357"/>
    </row>
    <row r="228" spans="1:18" s="132" customFormat="1" x14ac:dyDescent="0.25">
      <c r="A228" s="358"/>
      <c r="B228" s="508"/>
      <c r="C228" s="509" t="s">
        <v>255</v>
      </c>
      <c r="D228" s="351">
        <v>4</v>
      </c>
      <c r="E228" s="363">
        <v>1</v>
      </c>
      <c r="F228" s="363">
        <v>0</v>
      </c>
      <c r="G228" s="363">
        <v>1</v>
      </c>
      <c r="H228" s="363">
        <v>0</v>
      </c>
      <c r="I228" s="360">
        <v>3</v>
      </c>
      <c r="J228" s="376">
        <v>0</v>
      </c>
      <c r="K228" s="359">
        <v>0</v>
      </c>
      <c r="L228" s="360">
        <v>2</v>
      </c>
      <c r="M228" s="359">
        <v>1</v>
      </c>
      <c r="N228" s="359">
        <v>0</v>
      </c>
      <c r="O228" s="359">
        <v>0</v>
      </c>
      <c r="P228" s="365">
        <v>0</v>
      </c>
      <c r="Q228" s="509" t="s">
        <v>255</v>
      </c>
      <c r="R228" s="357"/>
    </row>
    <row r="229" spans="1:18" s="132" customFormat="1" x14ac:dyDescent="0.25">
      <c r="A229" s="358"/>
      <c r="B229" s="508"/>
      <c r="C229" s="509" t="s">
        <v>43</v>
      </c>
      <c r="D229" s="351">
        <f t="shared" ref="D229:P229" si="2">SUM(D227:D228)</f>
        <v>144</v>
      </c>
      <c r="E229" s="352">
        <f t="shared" si="2"/>
        <v>11</v>
      </c>
      <c r="F229" s="352">
        <f t="shared" si="2"/>
        <v>1</v>
      </c>
      <c r="G229" s="352">
        <f t="shared" si="2"/>
        <v>5</v>
      </c>
      <c r="H229" s="352">
        <f t="shared" si="2"/>
        <v>5</v>
      </c>
      <c r="I229" s="355">
        <f t="shared" si="2"/>
        <v>133</v>
      </c>
      <c r="J229" s="364">
        <f t="shared" si="2"/>
        <v>0</v>
      </c>
      <c r="K229" s="354">
        <f t="shared" si="2"/>
        <v>13</v>
      </c>
      <c r="L229" s="355">
        <f t="shared" si="2"/>
        <v>42</v>
      </c>
      <c r="M229" s="354">
        <f t="shared" si="2"/>
        <v>61</v>
      </c>
      <c r="N229" s="354">
        <f t="shared" si="2"/>
        <v>14</v>
      </c>
      <c r="O229" s="354">
        <f t="shared" si="2"/>
        <v>2</v>
      </c>
      <c r="P229" s="365">
        <f t="shared" si="2"/>
        <v>1</v>
      </c>
      <c r="Q229" s="509" t="s">
        <v>43</v>
      </c>
      <c r="R229" s="357">
        <v>74</v>
      </c>
    </row>
    <row r="230" spans="1:18" s="132" customFormat="1" ht="24" customHeight="1" x14ac:dyDescent="0.25">
      <c r="A230" s="361">
        <v>75</v>
      </c>
      <c r="B230" s="508" t="s">
        <v>370</v>
      </c>
      <c r="C230" s="509" t="s">
        <v>296</v>
      </c>
      <c r="D230" s="351">
        <v>139</v>
      </c>
      <c r="E230" s="363">
        <v>11</v>
      </c>
      <c r="F230" s="363">
        <v>0</v>
      </c>
      <c r="G230" s="363">
        <v>7</v>
      </c>
      <c r="H230" s="363">
        <v>4</v>
      </c>
      <c r="I230" s="360">
        <v>128</v>
      </c>
      <c r="J230" s="376">
        <v>0</v>
      </c>
      <c r="K230" s="359">
        <v>9</v>
      </c>
      <c r="L230" s="360">
        <v>48</v>
      </c>
      <c r="M230" s="359">
        <v>54</v>
      </c>
      <c r="N230" s="359">
        <v>14</v>
      </c>
      <c r="O230" s="359">
        <v>3</v>
      </c>
      <c r="P230" s="365">
        <v>0</v>
      </c>
      <c r="Q230" s="509" t="s">
        <v>296</v>
      </c>
      <c r="R230" s="357"/>
    </row>
    <row r="231" spans="1:18" s="132" customFormat="1" x14ac:dyDescent="0.25">
      <c r="A231" s="358"/>
      <c r="B231" s="508"/>
      <c r="C231" s="509" t="s">
        <v>255</v>
      </c>
      <c r="D231" s="351">
        <v>14</v>
      </c>
      <c r="E231" s="363">
        <v>0</v>
      </c>
      <c r="F231" s="363">
        <v>0</v>
      </c>
      <c r="G231" s="363">
        <v>0</v>
      </c>
      <c r="H231" s="363">
        <v>0</v>
      </c>
      <c r="I231" s="360">
        <v>14</v>
      </c>
      <c r="J231" s="376">
        <v>0</v>
      </c>
      <c r="K231" s="359">
        <v>0</v>
      </c>
      <c r="L231" s="360">
        <v>7</v>
      </c>
      <c r="M231" s="359">
        <v>5</v>
      </c>
      <c r="N231" s="359">
        <v>2</v>
      </c>
      <c r="O231" s="359">
        <v>0</v>
      </c>
      <c r="P231" s="365">
        <v>0</v>
      </c>
      <c r="Q231" s="509" t="s">
        <v>255</v>
      </c>
      <c r="R231" s="357"/>
    </row>
    <row r="232" spans="1:18" s="132" customFormat="1" x14ac:dyDescent="0.25">
      <c r="A232" s="358"/>
      <c r="B232" s="508"/>
      <c r="C232" s="509" t="s">
        <v>43</v>
      </c>
      <c r="D232" s="351">
        <f t="shared" ref="D232:P232" si="3">SUM(D230:D231)</f>
        <v>153</v>
      </c>
      <c r="E232" s="352">
        <f t="shared" si="3"/>
        <v>11</v>
      </c>
      <c r="F232" s="352">
        <f t="shared" si="3"/>
        <v>0</v>
      </c>
      <c r="G232" s="352">
        <f t="shared" si="3"/>
        <v>7</v>
      </c>
      <c r="H232" s="352">
        <f t="shared" si="3"/>
        <v>4</v>
      </c>
      <c r="I232" s="355">
        <f t="shared" si="3"/>
        <v>142</v>
      </c>
      <c r="J232" s="364">
        <f t="shared" si="3"/>
        <v>0</v>
      </c>
      <c r="K232" s="354">
        <f t="shared" si="3"/>
        <v>9</v>
      </c>
      <c r="L232" s="355">
        <f t="shared" si="3"/>
        <v>55</v>
      </c>
      <c r="M232" s="354">
        <f t="shared" si="3"/>
        <v>59</v>
      </c>
      <c r="N232" s="354">
        <f t="shared" si="3"/>
        <v>16</v>
      </c>
      <c r="O232" s="354">
        <f t="shared" si="3"/>
        <v>3</v>
      </c>
      <c r="P232" s="365">
        <f t="shared" si="3"/>
        <v>0</v>
      </c>
      <c r="Q232" s="509" t="s">
        <v>43</v>
      </c>
      <c r="R232" s="357">
        <v>75</v>
      </c>
    </row>
    <row r="233" spans="1:18" s="132" customFormat="1" ht="24" customHeight="1" x14ac:dyDescent="0.25">
      <c r="A233" s="361">
        <v>76</v>
      </c>
      <c r="B233" s="508" t="s">
        <v>371</v>
      </c>
      <c r="C233" s="509" t="s">
        <v>296</v>
      </c>
      <c r="D233" s="351">
        <v>42</v>
      </c>
      <c r="E233" s="363">
        <v>4</v>
      </c>
      <c r="F233" s="363">
        <v>0</v>
      </c>
      <c r="G233" s="363">
        <v>2</v>
      </c>
      <c r="H233" s="363">
        <v>2</v>
      </c>
      <c r="I233" s="360">
        <v>38</v>
      </c>
      <c r="J233" s="376">
        <v>0</v>
      </c>
      <c r="K233" s="359">
        <v>5</v>
      </c>
      <c r="L233" s="360">
        <v>14</v>
      </c>
      <c r="M233" s="359">
        <v>16</v>
      </c>
      <c r="N233" s="359">
        <v>3</v>
      </c>
      <c r="O233" s="359">
        <v>0</v>
      </c>
      <c r="P233" s="365">
        <v>0</v>
      </c>
      <c r="Q233" s="509" t="s">
        <v>296</v>
      </c>
      <c r="R233" s="357"/>
    </row>
    <row r="234" spans="1:18" s="132" customFormat="1" x14ac:dyDescent="0.25">
      <c r="A234" s="358"/>
      <c r="B234" s="508"/>
      <c r="C234" s="509" t="s">
        <v>255</v>
      </c>
      <c r="D234" s="351">
        <v>3</v>
      </c>
      <c r="E234" s="363">
        <v>2</v>
      </c>
      <c r="F234" s="363">
        <v>0</v>
      </c>
      <c r="G234" s="363">
        <v>1</v>
      </c>
      <c r="H234" s="363">
        <v>1</v>
      </c>
      <c r="I234" s="360">
        <v>1</v>
      </c>
      <c r="J234" s="376">
        <v>0</v>
      </c>
      <c r="K234" s="359">
        <v>0</v>
      </c>
      <c r="L234" s="360">
        <v>1</v>
      </c>
      <c r="M234" s="359">
        <v>0</v>
      </c>
      <c r="N234" s="359">
        <v>0</v>
      </c>
      <c r="O234" s="359">
        <v>0</v>
      </c>
      <c r="P234" s="365">
        <v>0</v>
      </c>
      <c r="Q234" s="509" t="s">
        <v>255</v>
      </c>
      <c r="R234" s="357"/>
    </row>
    <row r="235" spans="1:18" s="132" customFormat="1" x14ac:dyDescent="0.25">
      <c r="A235" s="358"/>
      <c r="B235" s="508"/>
      <c r="C235" s="509" t="s">
        <v>43</v>
      </c>
      <c r="D235" s="351">
        <f t="shared" ref="D235:P235" si="4">SUM(D233:D234)</f>
        <v>45</v>
      </c>
      <c r="E235" s="352">
        <f t="shared" si="4"/>
        <v>6</v>
      </c>
      <c r="F235" s="352">
        <f t="shared" si="4"/>
        <v>0</v>
      </c>
      <c r="G235" s="352">
        <f t="shared" si="4"/>
        <v>3</v>
      </c>
      <c r="H235" s="352">
        <f t="shared" si="4"/>
        <v>3</v>
      </c>
      <c r="I235" s="355">
        <f t="shared" si="4"/>
        <v>39</v>
      </c>
      <c r="J235" s="364">
        <f t="shared" si="4"/>
        <v>0</v>
      </c>
      <c r="K235" s="354">
        <f t="shared" si="4"/>
        <v>5</v>
      </c>
      <c r="L235" s="355">
        <f t="shared" si="4"/>
        <v>15</v>
      </c>
      <c r="M235" s="354">
        <f t="shared" si="4"/>
        <v>16</v>
      </c>
      <c r="N235" s="354">
        <f t="shared" si="4"/>
        <v>3</v>
      </c>
      <c r="O235" s="354">
        <f t="shared" si="4"/>
        <v>0</v>
      </c>
      <c r="P235" s="365">
        <f t="shared" si="4"/>
        <v>0</v>
      </c>
      <c r="Q235" s="509" t="s">
        <v>43</v>
      </c>
      <c r="R235" s="357">
        <v>76</v>
      </c>
    </row>
    <row r="236" spans="1:18" s="132" customFormat="1" ht="24" customHeight="1" x14ac:dyDescent="0.25">
      <c r="A236" s="361">
        <v>77</v>
      </c>
      <c r="B236" s="508" t="s">
        <v>372</v>
      </c>
      <c r="C236" s="509" t="s">
        <v>296</v>
      </c>
      <c r="D236" s="351">
        <v>2</v>
      </c>
      <c r="E236" s="363">
        <v>0</v>
      </c>
      <c r="F236" s="363">
        <v>0</v>
      </c>
      <c r="G236" s="363">
        <v>0</v>
      </c>
      <c r="H236" s="363">
        <v>0</v>
      </c>
      <c r="I236" s="360">
        <v>2</v>
      </c>
      <c r="J236" s="376">
        <v>0</v>
      </c>
      <c r="K236" s="359">
        <v>0</v>
      </c>
      <c r="L236" s="360">
        <v>0</v>
      </c>
      <c r="M236" s="359">
        <v>2</v>
      </c>
      <c r="N236" s="359">
        <v>0</v>
      </c>
      <c r="O236" s="359">
        <v>0</v>
      </c>
      <c r="P236" s="365">
        <v>0</v>
      </c>
      <c r="Q236" s="509" t="s">
        <v>296</v>
      </c>
      <c r="R236" s="357"/>
    </row>
    <row r="237" spans="1:18" s="132" customFormat="1" x14ac:dyDescent="0.25">
      <c r="A237" s="358"/>
      <c r="B237" s="508"/>
      <c r="C237" s="509" t="s">
        <v>255</v>
      </c>
      <c r="D237" s="351">
        <v>0</v>
      </c>
      <c r="E237" s="363">
        <v>0</v>
      </c>
      <c r="F237" s="363">
        <v>0</v>
      </c>
      <c r="G237" s="363">
        <v>0</v>
      </c>
      <c r="H237" s="363">
        <v>0</v>
      </c>
      <c r="I237" s="360">
        <v>0</v>
      </c>
      <c r="J237" s="376">
        <v>0</v>
      </c>
      <c r="K237" s="359">
        <v>0</v>
      </c>
      <c r="L237" s="360">
        <v>0</v>
      </c>
      <c r="M237" s="359">
        <v>0</v>
      </c>
      <c r="N237" s="359">
        <v>0</v>
      </c>
      <c r="O237" s="359">
        <v>0</v>
      </c>
      <c r="P237" s="365">
        <v>0</v>
      </c>
      <c r="Q237" s="509" t="s">
        <v>255</v>
      </c>
      <c r="R237" s="357"/>
    </row>
    <row r="238" spans="1:18" s="132" customFormat="1" x14ac:dyDescent="0.25">
      <c r="A238" s="358"/>
      <c r="B238" s="508"/>
      <c r="C238" s="509" t="s">
        <v>43</v>
      </c>
      <c r="D238" s="351">
        <v>2</v>
      </c>
      <c r="E238" s="363">
        <v>0</v>
      </c>
      <c r="F238" s="363">
        <v>0</v>
      </c>
      <c r="G238" s="363">
        <v>0</v>
      </c>
      <c r="H238" s="363">
        <v>0</v>
      </c>
      <c r="I238" s="360">
        <v>2</v>
      </c>
      <c r="J238" s="376">
        <v>0</v>
      </c>
      <c r="K238" s="359">
        <v>0</v>
      </c>
      <c r="L238" s="360">
        <v>0</v>
      </c>
      <c r="M238" s="359">
        <v>2</v>
      </c>
      <c r="N238" s="359">
        <v>0</v>
      </c>
      <c r="O238" s="359">
        <v>0</v>
      </c>
      <c r="P238" s="365">
        <v>0</v>
      </c>
      <c r="Q238" s="509" t="s">
        <v>43</v>
      </c>
      <c r="R238" s="357">
        <v>77</v>
      </c>
    </row>
    <row r="239" spans="1:18" s="132" customFormat="1" ht="24" customHeight="1" x14ac:dyDescent="0.25">
      <c r="A239" s="361">
        <v>78</v>
      </c>
      <c r="B239" s="508" t="s">
        <v>373</v>
      </c>
      <c r="C239" s="509" t="s">
        <v>296</v>
      </c>
      <c r="D239" s="351">
        <v>49</v>
      </c>
      <c r="E239" s="363">
        <v>4</v>
      </c>
      <c r="F239" s="363">
        <v>0</v>
      </c>
      <c r="G239" s="363">
        <v>1</v>
      </c>
      <c r="H239" s="363">
        <v>3</v>
      </c>
      <c r="I239" s="360">
        <v>45</v>
      </c>
      <c r="J239" s="376">
        <v>0</v>
      </c>
      <c r="K239" s="359">
        <v>3</v>
      </c>
      <c r="L239" s="360">
        <v>13</v>
      </c>
      <c r="M239" s="359">
        <v>19</v>
      </c>
      <c r="N239" s="359">
        <v>9</v>
      </c>
      <c r="O239" s="359">
        <v>1</v>
      </c>
      <c r="P239" s="365">
        <v>0</v>
      </c>
      <c r="Q239" s="509" t="s">
        <v>296</v>
      </c>
      <c r="R239" s="357"/>
    </row>
    <row r="240" spans="1:18" s="132" customFormat="1" x14ac:dyDescent="0.25">
      <c r="A240" s="358"/>
      <c r="B240" s="508"/>
      <c r="C240" s="509" t="s">
        <v>255</v>
      </c>
      <c r="D240" s="351">
        <v>1</v>
      </c>
      <c r="E240" s="363">
        <v>0</v>
      </c>
      <c r="F240" s="363">
        <v>0</v>
      </c>
      <c r="G240" s="363">
        <v>0</v>
      </c>
      <c r="H240" s="363">
        <v>0</v>
      </c>
      <c r="I240" s="360">
        <v>1</v>
      </c>
      <c r="J240" s="376">
        <v>0</v>
      </c>
      <c r="K240" s="359">
        <v>0</v>
      </c>
      <c r="L240" s="360">
        <v>1</v>
      </c>
      <c r="M240" s="359">
        <v>0</v>
      </c>
      <c r="N240" s="359">
        <v>0</v>
      </c>
      <c r="O240" s="359">
        <v>0</v>
      </c>
      <c r="P240" s="365">
        <v>0</v>
      </c>
      <c r="Q240" s="509" t="s">
        <v>255</v>
      </c>
      <c r="R240" s="357"/>
    </row>
    <row r="241" spans="1:18" s="132" customFormat="1" x14ac:dyDescent="0.25">
      <c r="A241" s="358"/>
      <c r="B241" s="508"/>
      <c r="C241" s="509" t="s">
        <v>43</v>
      </c>
      <c r="D241" s="351">
        <f>SUM(D239:D240)</f>
        <v>50</v>
      </c>
      <c r="E241" s="363">
        <f t="shared" ref="E241:P241" si="5">SUM(E239:E240)</f>
        <v>4</v>
      </c>
      <c r="F241" s="363">
        <f t="shared" si="5"/>
        <v>0</v>
      </c>
      <c r="G241" s="363">
        <f t="shared" si="5"/>
        <v>1</v>
      </c>
      <c r="H241" s="363">
        <f t="shared" si="5"/>
        <v>3</v>
      </c>
      <c r="I241" s="360">
        <f t="shared" si="5"/>
        <v>46</v>
      </c>
      <c r="J241" s="376">
        <f t="shared" si="5"/>
        <v>0</v>
      </c>
      <c r="K241" s="359">
        <f t="shared" si="5"/>
        <v>3</v>
      </c>
      <c r="L241" s="360">
        <f t="shared" si="5"/>
        <v>14</v>
      </c>
      <c r="M241" s="359">
        <f t="shared" si="5"/>
        <v>19</v>
      </c>
      <c r="N241" s="359">
        <f t="shared" si="5"/>
        <v>9</v>
      </c>
      <c r="O241" s="359">
        <f t="shared" si="5"/>
        <v>1</v>
      </c>
      <c r="P241" s="365">
        <f t="shared" si="5"/>
        <v>0</v>
      </c>
      <c r="Q241" s="509" t="s">
        <v>43</v>
      </c>
      <c r="R241" s="357">
        <v>78</v>
      </c>
    </row>
    <row r="242" spans="1:18" s="132" customFormat="1" ht="24" customHeight="1" x14ac:dyDescent="0.25">
      <c r="A242" s="361">
        <v>79</v>
      </c>
      <c r="B242" s="508" t="s">
        <v>374</v>
      </c>
      <c r="C242" s="509" t="s">
        <v>296</v>
      </c>
      <c r="D242" s="351">
        <v>10</v>
      </c>
      <c r="E242" s="363">
        <v>0</v>
      </c>
      <c r="F242" s="363">
        <v>0</v>
      </c>
      <c r="G242" s="363">
        <v>0</v>
      </c>
      <c r="H242" s="363">
        <v>0</v>
      </c>
      <c r="I242" s="360">
        <v>10</v>
      </c>
      <c r="J242" s="376">
        <v>0</v>
      </c>
      <c r="K242" s="359">
        <v>0</v>
      </c>
      <c r="L242" s="360">
        <v>4</v>
      </c>
      <c r="M242" s="359">
        <v>5</v>
      </c>
      <c r="N242" s="359">
        <v>0</v>
      </c>
      <c r="O242" s="359">
        <v>1</v>
      </c>
      <c r="P242" s="365">
        <v>0</v>
      </c>
      <c r="Q242" s="509" t="s">
        <v>296</v>
      </c>
      <c r="R242" s="357"/>
    </row>
    <row r="243" spans="1:18" s="132" customFormat="1" x14ac:dyDescent="0.25">
      <c r="A243" s="358"/>
      <c r="B243" s="508"/>
      <c r="C243" s="509" t="s">
        <v>255</v>
      </c>
      <c r="D243" s="351">
        <v>2</v>
      </c>
      <c r="E243" s="363">
        <v>0</v>
      </c>
      <c r="F243" s="363">
        <v>0</v>
      </c>
      <c r="G243" s="363">
        <v>0</v>
      </c>
      <c r="H243" s="363">
        <v>0</v>
      </c>
      <c r="I243" s="360">
        <v>2</v>
      </c>
      <c r="J243" s="376">
        <v>0</v>
      </c>
      <c r="K243" s="359">
        <v>0</v>
      </c>
      <c r="L243" s="360">
        <v>0</v>
      </c>
      <c r="M243" s="359">
        <v>1</v>
      </c>
      <c r="N243" s="359">
        <v>1</v>
      </c>
      <c r="O243" s="359">
        <v>0</v>
      </c>
      <c r="P243" s="365">
        <v>0</v>
      </c>
      <c r="Q243" s="509" t="s">
        <v>255</v>
      </c>
      <c r="R243" s="357"/>
    </row>
    <row r="244" spans="1:18" s="132" customFormat="1" x14ac:dyDescent="0.25">
      <c r="A244" s="358"/>
      <c r="B244" s="508"/>
      <c r="C244" s="509" t="s">
        <v>43</v>
      </c>
      <c r="D244" s="351">
        <f t="shared" ref="D244:P244" si="6">SUM(D242:D243)</f>
        <v>12</v>
      </c>
      <c r="E244" s="363">
        <f t="shared" si="6"/>
        <v>0</v>
      </c>
      <c r="F244" s="363">
        <f t="shared" si="6"/>
        <v>0</v>
      </c>
      <c r="G244" s="363">
        <f t="shared" si="6"/>
        <v>0</v>
      </c>
      <c r="H244" s="363">
        <f t="shared" si="6"/>
        <v>0</v>
      </c>
      <c r="I244" s="360">
        <f t="shared" si="6"/>
        <v>12</v>
      </c>
      <c r="J244" s="376">
        <f t="shared" si="6"/>
        <v>0</v>
      </c>
      <c r="K244" s="359">
        <f t="shared" si="6"/>
        <v>0</v>
      </c>
      <c r="L244" s="360">
        <f t="shared" si="6"/>
        <v>4</v>
      </c>
      <c r="M244" s="359">
        <f t="shared" si="6"/>
        <v>6</v>
      </c>
      <c r="N244" s="359">
        <f t="shared" si="6"/>
        <v>1</v>
      </c>
      <c r="O244" s="359">
        <f t="shared" si="6"/>
        <v>1</v>
      </c>
      <c r="P244" s="365">
        <f t="shared" si="6"/>
        <v>0</v>
      </c>
      <c r="Q244" s="509" t="s">
        <v>43</v>
      </c>
      <c r="R244" s="357">
        <v>79</v>
      </c>
    </row>
    <row r="245" spans="1:18" s="132" customFormat="1" ht="24" customHeight="1" x14ac:dyDescent="0.25">
      <c r="A245" s="361">
        <v>80</v>
      </c>
      <c r="B245" s="508" t="s">
        <v>375</v>
      </c>
      <c r="C245" s="509" t="s">
        <v>296</v>
      </c>
      <c r="D245" s="351">
        <v>6</v>
      </c>
      <c r="E245" s="363">
        <v>2</v>
      </c>
      <c r="F245" s="363">
        <v>0</v>
      </c>
      <c r="G245" s="363">
        <v>2</v>
      </c>
      <c r="H245" s="363">
        <v>0</v>
      </c>
      <c r="I245" s="360">
        <v>4</v>
      </c>
      <c r="J245" s="376">
        <v>0</v>
      </c>
      <c r="K245" s="359">
        <v>0</v>
      </c>
      <c r="L245" s="360">
        <v>0</v>
      </c>
      <c r="M245" s="359">
        <v>3</v>
      </c>
      <c r="N245" s="359">
        <v>1</v>
      </c>
      <c r="O245" s="359">
        <v>0</v>
      </c>
      <c r="P245" s="365">
        <v>0</v>
      </c>
      <c r="Q245" s="509" t="s">
        <v>296</v>
      </c>
      <c r="R245" s="357"/>
    </row>
    <row r="246" spans="1:18" s="132" customFormat="1" x14ac:dyDescent="0.25">
      <c r="A246" s="358"/>
      <c r="B246" s="508"/>
      <c r="C246" s="509" t="s">
        <v>255</v>
      </c>
      <c r="D246" s="351">
        <v>0</v>
      </c>
      <c r="E246" s="363">
        <v>0</v>
      </c>
      <c r="F246" s="363">
        <v>0</v>
      </c>
      <c r="G246" s="363">
        <v>0</v>
      </c>
      <c r="H246" s="363">
        <v>0</v>
      </c>
      <c r="I246" s="360">
        <v>0</v>
      </c>
      <c r="J246" s="376">
        <v>0</v>
      </c>
      <c r="K246" s="359">
        <v>0</v>
      </c>
      <c r="L246" s="360">
        <v>0</v>
      </c>
      <c r="M246" s="359">
        <v>0</v>
      </c>
      <c r="N246" s="359">
        <v>0</v>
      </c>
      <c r="O246" s="359">
        <v>0</v>
      </c>
      <c r="P246" s="365">
        <v>0</v>
      </c>
      <c r="Q246" s="509" t="s">
        <v>255</v>
      </c>
      <c r="R246" s="357"/>
    </row>
    <row r="247" spans="1:18" s="132" customFormat="1" x14ac:dyDescent="0.25">
      <c r="A247" s="358"/>
      <c r="B247" s="508"/>
      <c r="C247" s="509" t="s">
        <v>43</v>
      </c>
      <c r="D247" s="351">
        <v>6</v>
      </c>
      <c r="E247" s="363">
        <v>2</v>
      </c>
      <c r="F247" s="363">
        <v>0</v>
      </c>
      <c r="G247" s="363">
        <v>2</v>
      </c>
      <c r="H247" s="363">
        <v>0</v>
      </c>
      <c r="I247" s="360">
        <v>4</v>
      </c>
      <c r="J247" s="376">
        <v>0</v>
      </c>
      <c r="K247" s="359">
        <v>0</v>
      </c>
      <c r="L247" s="360">
        <v>0</v>
      </c>
      <c r="M247" s="359">
        <v>3</v>
      </c>
      <c r="N247" s="359">
        <v>1</v>
      </c>
      <c r="O247" s="359">
        <v>0</v>
      </c>
      <c r="P247" s="365">
        <v>0</v>
      </c>
      <c r="Q247" s="509" t="s">
        <v>43</v>
      </c>
      <c r="R247" s="357">
        <v>80</v>
      </c>
    </row>
    <row r="248" spans="1:18" s="132" customFormat="1" ht="24" customHeight="1" x14ac:dyDescent="0.25">
      <c r="A248" s="361">
        <v>81</v>
      </c>
      <c r="B248" s="508" t="s">
        <v>376</v>
      </c>
      <c r="C248" s="509" t="s">
        <v>296</v>
      </c>
      <c r="D248" s="351">
        <v>4</v>
      </c>
      <c r="E248" s="363">
        <v>0</v>
      </c>
      <c r="F248" s="363">
        <v>0</v>
      </c>
      <c r="G248" s="363">
        <v>0</v>
      </c>
      <c r="H248" s="363">
        <v>0</v>
      </c>
      <c r="I248" s="360">
        <v>4</v>
      </c>
      <c r="J248" s="376">
        <v>0</v>
      </c>
      <c r="K248" s="359">
        <v>0</v>
      </c>
      <c r="L248" s="360">
        <v>1</v>
      </c>
      <c r="M248" s="359">
        <v>2</v>
      </c>
      <c r="N248" s="359">
        <v>0</v>
      </c>
      <c r="O248" s="359">
        <v>1</v>
      </c>
      <c r="P248" s="365">
        <v>0</v>
      </c>
      <c r="Q248" s="509" t="s">
        <v>296</v>
      </c>
      <c r="R248" s="357"/>
    </row>
    <row r="249" spans="1:18" s="132" customFormat="1" x14ac:dyDescent="0.25">
      <c r="A249" s="358"/>
      <c r="B249" s="508"/>
      <c r="C249" s="509" t="s">
        <v>255</v>
      </c>
      <c r="D249" s="351">
        <v>0</v>
      </c>
      <c r="E249" s="363">
        <v>0</v>
      </c>
      <c r="F249" s="363">
        <v>0</v>
      </c>
      <c r="G249" s="363">
        <v>0</v>
      </c>
      <c r="H249" s="363">
        <v>0</v>
      </c>
      <c r="I249" s="360">
        <v>0</v>
      </c>
      <c r="J249" s="376">
        <v>0</v>
      </c>
      <c r="K249" s="359">
        <v>0</v>
      </c>
      <c r="L249" s="360">
        <v>0</v>
      </c>
      <c r="M249" s="359">
        <v>0</v>
      </c>
      <c r="N249" s="359">
        <v>0</v>
      </c>
      <c r="O249" s="359">
        <v>0</v>
      </c>
      <c r="P249" s="365">
        <v>0</v>
      </c>
      <c r="Q249" s="509" t="s">
        <v>255</v>
      </c>
      <c r="R249" s="357"/>
    </row>
    <row r="250" spans="1:18" s="132" customFormat="1" x14ac:dyDescent="0.25">
      <c r="A250" s="358"/>
      <c r="B250" s="508"/>
      <c r="C250" s="509" t="s">
        <v>43</v>
      </c>
      <c r="D250" s="351">
        <v>4</v>
      </c>
      <c r="E250" s="363">
        <v>0</v>
      </c>
      <c r="F250" s="363">
        <v>0</v>
      </c>
      <c r="G250" s="363">
        <v>0</v>
      </c>
      <c r="H250" s="363">
        <v>0</v>
      </c>
      <c r="I250" s="360">
        <v>4</v>
      </c>
      <c r="J250" s="376">
        <v>0</v>
      </c>
      <c r="K250" s="359">
        <v>0</v>
      </c>
      <c r="L250" s="360">
        <v>1</v>
      </c>
      <c r="M250" s="359">
        <v>2</v>
      </c>
      <c r="N250" s="359">
        <v>0</v>
      </c>
      <c r="O250" s="359">
        <v>1</v>
      </c>
      <c r="P250" s="365">
        <v>0</v>
      </c>
      <c r="Q250" s="509" t="s">
        <v>43</v>
      </c>
      <c r="R250" s="357">
        <v>81</v>
      </c>
    </row>
    <row r="251" spans="1:18" s="134" customFormat="1" ht="24" customHeight="1" x14ac:dyDescent="0.25">
      <c r="A251" s="156">
        <v>82</v>
      </c>
      <c r="B251" s="506" t="s">
        <v>377</v>
      </c>
      <c r="C251" s="507" t="s">
        <v>296</v>
      </c>
      <c r="D251" s="158">
        <v>384</v>
      </c>
      <c r="E251" s="159">
        <v>58</v>
      </c>
      <c r="F251" s="159">
        <v>5</v>
      </c>
      <c r="G251" s="159">
        <v>28</v>
      </c>
      <c r="H251" s="159">
        <v>25</v>
      </c>
      <c r="I251" s="187">
        <v>326</v>
      </c>
      <c r="J251" s="192">
        <v>3</v>
      </c>
      <c r="K251" s="186">
        <v>32</v>
      </c>
      <c r="L251" s="187">
        <v>97</v>
      </c>
      <c r="M251" s="186">
        <v>135</v>
      </c>
      <c r="N251" s="186">
        <v>42</v>
      </c>
      <c r="O251" s="192">
        <v>14</v>
      </c>
      <c r="P251" s="193">
        <v>3</v>
      </c>
      <c r="Q251" s="507" t="s">
        <v>296</v>
      </c>
      <c r="R251" s="163"/>
    </row>
    <row r="252" spans="1:18" s="134" customFormat="1" x14ac:dyDescent="0.25">
      <c r="A252" s="162"/>
      <c r="B252" s="506"/>
      <c r="C252" s="507" t="s">
        <v>255</v>
      </c>
      <c r="D252" s="158">
        <v>24</v>
      </c>
      <c r="E252" s="159">
        <v>2</v>
      </c>
      <c r="F252" s="159">
        <v>1</v>
      </c>
      <c r="G252" s="159">
        <v>1</v>
      </c>
      <c r="H252" s="159">
        <v>0</v>
      </c>
      <c r="I252" s="187">
        <v>22</v>
      </c>
      <c r="J252" s="192">
        <v>0</v>
      </c>
      <c r="K252" s="186">
        <v>1</v>
      </c>
      <c r="L252" s="187">
        <v>11</v>
      </c>
      <c r="M252" s="186">
        <v>9</v>
      </c>
      <c r="N252" s="186">
        <v>1</v>
      </c>
      <c r="O252" s="192">
        <v>0</v>
      </c>
      <c r="P252" s="193">
        <v>0</v>
      </c>
      <c r="Q252" s="507" t="s">
        <v>255</v>
      </c>
      <c r="R252" s="163"/>
    </row>
    <row r="253" spans="1:18" s="134" customFormat="1" x14ac:dyDescent="0.25">
      <c r="A253" s="162"/>
      <c r="B253" s="506"/>
      <c r="C253" s="507" t="s">
        <v>43</v>
      </c>
      <c r="D253" s="158">
        <f>SUM(D251:D252)</f>
        <v>408</v>
      </c>
      <c r="E253" s="159">
        <f t="shared" ref="E253:P253" si="7">SUM(E251:E252)</f>
        <v>60</v>
      </c>
      <c r="F253" s="159">
        <f t="shared" si="7"/>
        <v>6</v>
      </c>
      <c r="G253" s="159">
        <f t="shared" si="7"/>
        <v>29</v>
      </c>
      <c r="H253" s="159">
        <f t="shared" si="7"/>
        <v>25</v>
      </c>
      <c r="I253" s="187">
        <f t="shared" si="7"/>
        <v>348</v>
      </c>
      <c r="J253" s="192">
        <f t="shared" si="7"/>
        <v>3</v>
      </c>
      <c r="K253" s="186">
        <f t="shared" si="7"/>
        <v>33</v>
      </c>
      <c r="L253" s="187">
        <f t="shared" si="7"/>
        <v>108</v>
      </c>
      <c r="M253" s="186">
        <f t="shared" si="7"/>
        <v>144</v>
      </c>
      <c r="N253" s="186">
        <f t="shared" si="7"/>
        <v>43</v>
      </c>
      <c r="O253" s="192">
        <f t="shared" si="7"/>
        <v>14</v>
      </c>
      <c r="P253" s="193">
        <f t="shared" si="7"/>
        <v>3</v>
      </c>
      <c r="Q253" s="507" t="s">
        <v>43</v>
      </c>
      <c r="R253" s="163">
        <v>82</v>
      </c>
    </row>
    <row r="254" spans="1:18" s="132" customFormat="1" ht="24" customHeight="1" x14ac:dyDescent="0.25">
      <c r="A254" s="361">
        <v>83</v>
      </c>
      <c r="B254" s="508" t="s">
        <v>378</v>
      </c>
      <c r="C254" s="509" t="s">
        <v>296</v>
      </c>
      <c r="D254" s="351">
        <v>78</v>
      </c>
      <c r="E254" s="352">
        <v>13</v>
      </c>
      <c r="F254" s="352">
        <v>1</v>
      </c>
      <c r="G254" s="352">
        <v>7</v>
      </c>
      <c r="H254" s="352">
        <v>5</v>
      </c>
      <c r="I254" s="355">
        <v>65</v>
      </c>
      <c r="J254" s="364">
        <v>0</v>
      </c>
      <c r="K254" s="354">
        <v>10</v>
      </c>
      <c r="L254" s="355">
        <v>22</v>
      </c>
      <c r="M254" s="354">
        <v>26</v>
      </c>
      <c r="N254" s="354">
        <v>4</v>
      </c>
      <c r="O254" s="364">
        <v>2</v>
      </c>
      <c r="P254" s="365">
        <v>1</v>
      </c>
      <c r="Q254" s="509" t="s">
        <v>296</v>
      </c>
      <c r="R254" s="357"/>
    </row>
    <row r="255" spans="1:18" s="132" customFormat="1" x14ac:dyDescent="0.25">
      <c r="A255" s="358"/>
      <c r="B255" s="508"/>
      <c r="C255" s="509" t="s">
        <v>255</v>
      </c>
      <c r="D255" s="351">
        <v>5</v>
      </c>
      <c r="E255" s="363">
        <v>1</v>
      </c>
      <c r="F255" s="363">
        <v>0</v>
      </c>
      <c r="G255" s="363">
        <v>1</v>
      </c>
      <c r="H255" s="363">
        <v>0</v>
      </c>
      <c r="I255" s="360">
        <v>4</v>
      </c>
      <c r="J255" s="376">
        <v>0</v>
      </c>
      <c r="K255" s="359">
        <v>0</v>
      </c>
      <c r="L255" s="360">
        <v>2</v>
      </c>
      <c r="M255" s="359">
        <v>2</v>
      </c>
      <c r="N255" s="359">
        <v>0</v>
      </c>
      <c r="O255" s="359">
        <v>0</v>
      </c>
      <c r="P255" s="365">
        <v>0</v>
      </c>
      <c r="Q255" s="509" t="s">
        <v>255</v>
      </c>
      <c r="R255" s="357"/>
    </row>
    <row r="256" spans="1:18" s="132" customFormat="1" x14ac:dyDescent="0.25">
      <c r="A256" s="358"/>
      <c r="B256" s="508"/>
      <c r="C256" s="509" t="s">
        <v>43</v>
      </c>
      <c r="D256" s="351">
        <f t="shared" ref="D256:P256" si="8">SUM(D254:D255)</f>
        <v>83</v>
      </c>
      <c r="E256" s="363">
        <f t="shared" si="8"/>
        <v>14</v>
      </c>
      <c r="F256" s="363">
        <f t="shared" si="8"/>
        <v>1</v>
      </c>
      <c r="G256" s="363">
        <f t="shared" si="8"/>
        <v>8</v>
      </c>
      <c r="H256" s="363">
        <f t="shared" si="8"/>
        <v>5</v>
      </c>
      <c r="I256" s="360">
        <f t="shared" si="8"/>
        <v>69</v>
      </c>
      <c r="J256" s="376">
        <f t="shared" si="8"/>
        <v>0</v>
      </c>
      <c r="K256" s="359">
        <f t="shared" si="8"/>
        <v>10</v>
      </c>
      <c r="L256" s="360">
        <f t="shared" si="8"/>
        <v>24</v>
      </c>
      <c r="M256" s="359">
        <f t="shared" si="8"/>
        <v>28</v>
      </c>
      <c r="N256" s="359">
        <f t="shared" si="8"/>
        <v>4</v>
      </c>
      <c r="O256" s="359">
        <f t="shared" si="8"/>
        <v>2</v>
      </c>
      <c r="P256" s="365">
        <f t="shared" si="8"/>
        <v>1</v>
      </c>
      <c r="Q256" s="509" t="s">
        <v>43</v>
      </c>
      <c r="R256" s="357">
        <v>83</v>
      </c>
    </row>
    <row r="257" spans="1:18" s="132" customFormat="1" ht="24" customHeight="1" x14ac:dyDescent="0.25">
      <c r="A257" s="361">
        <v>84</v>
      </c>
      <c r="B257" s="508" t="s">
        <v>379</v>
      </c>
      <c r="C257" s="509" t="s">
        <v>296</v>
      </c>
      <c r="D257" s="351">
        <v>73</v>
      </c>
      <c r="E257" s="363">
        <v>6</v>
      </c>
      <c r="F257" s="363">
        <v>0</v>
      </c>
      <c r="G257" s="363">
        <v>3</v>
      </c>
      <c r="H257" s="363">
        <v>3</v>
      </c>
      <c r="I257" s="360">
        <v>67</v>
      </c>
      <c r="J257" s="376">
        <v>1</v>
      </c>
      <c r="K257" s="359">
        <v>5</v>
      </c>
      <c r="L257" s="360">
        <v>19</v>
      </c>
      <c r="M257" s="359">
        <v>26</v>
      </c>
      <c r="N257" s="359">
        <v>11</v>
      </c>
      <c r="O257" s="359">
        <v>5</v>
      </c>
      <c r="P257" s="365">
        <v>0</v>
      </c>
      <c r="Q257" s="509" t="s">
        <v>296</v>
      </c>
      <c r="R257" s="357"/>
    </row>
    <row r="258" spans="1:18" s="132" customFormat="1" x14ac:dyDescent="0.25">
      <c r="A258" s="358"/>
      <c r="B258" s="508"/>
      <c r="C258" s="509" t="s">
        <v>255</v>
      </c>
      <c r="D258" s="351">
        <v>7</v>
      </c>
      <c r="E258" s="363">
        <v>0</v>
      </c>
      <c r="F258" s="363">
        <v>0</v>
      </c>
      <c r="G258" s="363">
        <v>0</v>
      </c>
      <c r="H258" s="363">
        <v>0</v>
      </c>
      <c r="I258" s="360">
        <v>7</v>
      </c>
      <c r="J258" s="376">
        <v>0</v>
      </c>
      <c r="K258" s="359">
        <v>0</v>
      </c>
      <c r="L258" s="360">
        <v>4</v>
      </c>
      <c r="M258" s="359">
        <v>3</v>
      </c>
      <c r="N258" s="359">
        <v>0</v>
      </c>
      <c r="O258" s="359">
        <v>0</v>
      </c>
      <c r="P258" s="365">
        <v>0</v>
      </c>
      <c r="Q258" s="509" t="s">
        <v>255</v>
      </c>
      <c r="R258" s="357"/>
    </row>
    <row r="259" spans="1:18" s="132" customFormat="1" x14ac:dyDescent="0.25">
      <c r="A259" s="358"/>
      <c r="B259" s="508"/>
      <c r="C259" s="509" t="s">
        <v>43</v>
      </c>
      <c r="D259" s="351">
        <f t="shared" ref="D259:P259" si="9">SUM(D257:D258)</f>
        <v>80</v>
      </c>
      <c r="E259" s="363">
        <f t="shared" si="9"/>
        <v>6</v>
      </c>
      <c r="F259" s="363">
        <f t="shared" si="9"/>
        <v>0</v>
      </c>
      <c r="G259" s="363">
        <f t="shared" si="9"/>
        <v>3</v>
      </c>
      <c r="H259" s="363">
        <f t="shared" si="9"/>
        <v>3</v>
      </c>
      <c r="I259" s="360">
        <f t="shared" si="9"/>
        <v>74</v>
      </c>
      <c r="J259" s="376">
        <f t="shared" si="9"/>
        <v>1</v>
      </c>
      <c r="K259" s="359">
        <f t="shared" si="9"/>
        <v>5</v>
      </c>
      <c r="L259" s="360">
        <f t="shared" si="9"/>
        <v>23</v>
      </c>
      <c r="M259" s="359">
        <f t="shared" si="9"/>
        <v>29</v>
      </c>
      <c r="N259" s="359">
        <f t="shared" si="9"/>
        <v>11</v>
      </c>
      <c r="O259" s="359">
        <f t="shared" si="9"/>
        <v>5</v>
      </c>
      <c r="P259" s="365">
        <f t="shared" si="9"/>
        <v>0</v>
      </c>
      <c r="Q259" s="509" t="s">
        <v>43</v>
      </c>
      <c r="R259" s="357">
        <v>84</v>
      </c>
    </row>
    <row r="260" spans="1:18" s="132" customFormat="1" ht="24" customHeight="1" x14ac:dyDescent="0.25">
      <c r="A260" s="361">
        <v>85</v>
      </c>
      <c r="B260" s="508" t="s">
        <v>380</v>
      </c>
      <c r="C260" s="509" t="s">
        <v>296</v>
      </c>
      <c r="D260" s="351">
        <v>4</v>
      </c>
      <c r="E260" s="352">
        <v>0</v>
      </c>
      <c r="F260" s="352">
        <v>0</v>
      </c>
      <c r="G260" s="352">
        <v>0</v>
      </c>
      <c r="H260" s="352">
        <v>0</v>
      </c>
      <c r="I260" s="355">
        <v>4</v>
      </c>
      <c r="J260" s="364">
        <v>0</v>
      </c>
      <c r="K260" s="354">
        <v>0</v>
      </c>
      <c r="L260" s="355">
        <v>2</v>
      </c>
      <c r="M260" s="354">
        <v>1</v>
      </c>
      <c r="N260" s="354">
        <v>0</v>
      </c>
      <c r="O260" s="364">
        <v>1</v>
      </c>
      <c r="P260" s="365">
        <v>0</v>
      </c>
      <c r="Q260" s="509" t="s">
        <v>296</v>
      </c>
      <c r="R260" s="357"/>
    </row>
    <row r="261" spans="1:18" s="132" customFormat="1" x14ac:dyDescent="0.25">
      <c r="A261" s="358"/>
      <c r="B261" s="508"/>
      <c r="C261" s="509" t="s">
        <v>255</v>
      </c>
      <c r="D261" s="351">
        <v>0</v>
      </c>
      <c r="E261" s="363">
        <v>0</v>
      </c>
      <c r="F261" s="363">
        <v>0</v>
      </c>
      <c r="G261" s="363">
        <v>0</v>
      </c>
      <c r="H261" s="363">
        <v>0</v>
      </c>
      <c r="I261" s="360">
        <v>0</v>
      </c>
      <c r="J261" s="376">
        <v>0</v>
      </c>
      <c r="K261" s="359">
        <v>0</v>
      </c>
      <c r="L261" s="360">
        <v>0</v>
      </c>
      <c r="M261" s="359">
        <v>0</v>
      </c>
      <c r="N261" s="359">
        <v>0</v>
      </c>
      <c r="O261" s="359">
        <v>0</v>
      </c>
      <c r="P261" s="365">
        <v>0</v>
      </c>
      <c r="Q261" s="509" t="s">
        <v>255</v>
      </c>
      <c r="R261" s="357"/>
    </row>
    <row r="262" spans="1:18" s="132" customFormat="1" x14ac:dyDescent="0.25">
      <c r="A262" s="358"/>
      <c r="B262" s="508"/>
      <c r="C262" s="509" t="s">
        <v>43</v>
      </c>
      <c r="D262" s="351">
        <v>4</v>
      </c>
      <c r="E262" s="352">
        <v>0</v>
      </c>
      <c r="F262" s="352">
        <v>0</v>
      </c>
      <c r="G262" s="352">
        <v>0</v>
      </c>
      <c r="H262" s="352">
        <v>0</v>
      </c>
      <c r="I262" s="355">
        <v>4</v>
      </c>
      <c r="J262" s="364">
        <v>0</v>
      </c>
      <c r="K262" s="354">
        <v>0</v>
      </c>
      <c r="L262" s="355">
        <v>2</v>
      </c>
      <c r="M262" s="354">
        <v>1</v>
      </c>
      <c r="N262" s="354">
        <v>0</v>
      </c>
      <c r="O262" s="364">
        <v>1</v>
      </c>
      <c r="P262" s="365">
        <v>0</v>
      </c>
      <c r="Q262" s="509" t="s">
        <v>43</v>
      </c>
      <c r="R262" s="357">
        <v>85</v>
      </c>
    </row>
    <row r="263" spans="1:18" s="132" customFormat="1" ht="24" customHeight="1" x14ac:dyDescent="0.25">
      <c r="A263" s="361">
        <v>86</v>
      </c>
      <c r="B263" s="508" t="s">
        <v>381</v>
      </c>
      <c r="C263" s="509" t="s">
        <v>296</v>
      </c>
      <c r="D263" s="351">
        <v>76</v>
      </c>
      <c r="E263" s="363">
        <v>8</v>
      </c>
      <c r="F263" s="363">
        <v>0</v>
      </c>
      <c r="G263" s="363">
        <v>4</v>
      </c>
      <c r="H263" s="363">
        <v>4</v>
      </c>
      <c r="I263" s="360">
        <v>68</v>
      </c>
      <c r="J263" s="376">
        <v>0</v>
      </c>
      <c r="K263" s="359">
        <v>4</v>
      </c>
      <c r="L263" s="360">
        <v>26</v>
      </c>
      <c r="M263" s="359">
        <v>29</v>
      </c>
      <c r="N263" s="359">
        <v>6</v>
      </c>
      <c r="O263" s="359">
        <v>2</v>
      </c>
      <c r="P263" s="365">
        <v>1</v>
      </c>
      <c r="Q263" s="509" t="s">
        <v>296</v>
      </c>
      <c r="R263" s="357"/>
    </row>
    <row r="264" spans="1:18" s="132" customFormat="1" x14ac:dyDescent="0.25">
      <c r="A264" s="358"/>
      <c r="B264" s="508"/>
      <c r="C264" s="509" t="s">
        <v>255</v>
      </c>
      <c r="D264" s="351">
        <v>8</v>
      </c>
      <c r="E264" s="363">
        <v>1</v>
      </c>
      <c r="F264" s="363">
        <v>1</v>
      </c>
      <c r="G264" s="363">
        <v>0</v>
      </c>
      <c r="H264" s="363">
        <v>0</v>
      </c>
      <c r="I264" s="360">
        <v>7</v>
      </c>
      <c r="J264" s="376">
        <v>0</v>
      </c>
      <c r="K264" s="359">
        <v>0</v>
      </c>
      <c r="L264" s="360">
        <v>4</v>
      </c>
      <c r="M264" s="359">
        <v>3</v>
      </c>
      <c r="N264" s="359">
        <v>0</v>
      </c>
      <c r="O264" s="359">
        <v>0</v>
      </c>
      <c r="P264" s="365">
        <v>0</v>
      </c>
      <c r="Q264" s="509" t="s">
        <v>255</v>
      </c>
      <c r="R264" s="357"/>
    </row>
    <row r="265" spans="1:18" s="132" customFormat="1" x14ac:dyDescent="0.25">
      <c r="A265" s="358"/>
      <c r="B265" s="508"/>
      <c r="C265" s="509" t="s">
        <v>43</v>
      </c>
      <c r="D265" s="351">
        <f t="shared" ref="D265:P265" si="10">SUM(D263:D264)</f>
        <v>84</v>
      </c>
      <c r="E265" s="363">
        <f t="shared" si="10"/>
        <v>9</v>
      </c>
      <c r="F265" s="363">
        <f t="shared" si="10"/>
        <v>1</v>
      </c>
      <c r="G265" s="363">
        <f t="shared" si="10"/>
        <v>4</v>
      </c>
      <c r="H265" s="363">
        <f t="shared" si="10"/>
        <v>4</v>
      </c>
      <c r="I265" s="360">
        <f t="shared" si="10"/>
        <v>75</v>
      </c>
      <c r="J265" s="376">
        <f t="shared" si="10"/>
        <v>0</v>
      </c>
      <c r="K265" s="359">
        <f t="shared" si="10"/>
        <v>4</v>
      </c>
      <c r="L265" s="360">
        <f t="shared" si="10"/>
        <v>30</v>
      </c>
      <c r="M265" s="359">
        <f t="shared" si="10"/>
        <v>32</v>
      </c>
      <c r="N265" s="359">
        <f t="shared" si="10"/>
        <v>6</v>
      </c>
      <c r="O265" s="359">
        <f t="shared" si="10"/>
        <v>2</v>
      </c>
      <c r="P265" s="365">
        <f t="shared" si="10"/>
        <v>1</v>
      </c>
      <c r="Q265" s="509" t="s">
        <v>43</v>
      </c>
      <c r="R265" s="357">
        <v>86</v>
      </c>
    </row>
    <row r="266" spans="1:18" s="132" customFormat="1" ht="24" customHeight="1" x14ac:dyDescent="0.25">
      <c r="A266" s="361">
        <v>87</v>
      </c>
      <c r="B266" s="508" t="s">
        <v>382</v>
      </c>
      <c r="C266" s="509" t="s">
        <v>296</v>
      </c>
      <c r="D266" s="351">
        <v>2</v>
      </c>
      <c r="E266" s="352">
        <v>0</v>
      </c>
      <c r="F266" s="352">
        <v>0</v>
      </c>
      <c r="G266" s="352">
        <v>0</v>
      </c>
      <c r="H266" s="352">
        <v>0</v>
      </c>
      <c r="I266" s="355">
        <v>2</v>
      </c>
      <c r="J266" s="364">
        <v>0</v>
      </c>
      <c r="K266" s="354">
        <v>0</v>
      </c>
      <c r="L266" s="355">
        <v>1</v>
      </c>
      <c r="M266" s="354">
        <v>0</v>
      </c>
      <c r="N266" s="354">
        <v>0</v>
      </c>
      <c r="O266" s="364">
        <v>1</v>
      </c>
      <c r="P266" s="365">
        <v>0</v>
      </c>
      <c r="Q266" s="509" t="s">
        <v>296</v>
      </c>
      <c r="R266" s="357"/>
    </row>
    <row r="267" spans="1:18" s="132" customFormat="1" x14ac:dyDescent="0.25">
      <c r="A267" s="358"/>
      <c r="B267" s="508"/>
      <c r="C267" s="509" t="s">
        <v>255</v>
      </c>
      <c r="D267" s="351">
        <v>0</v>
      </c>
      <c r="E267" s="363">
        <v>0</v>
      </c>
      <c r="F267" s="363">
        <v>0</v>
      </c>
      <c r="G267" s="363">
        <v>0</v>
      </c>
      <c r="H267" s="363">
        <v>0</v>
      </c>
      <c r="I267" s="360">
        <v>0</v>
      </c>
      <c r="J267" s="376">
        <v>0</v>
      </c>
      <c r="K267" s="359">
        <v>0</v>
      </c>
      <c r="L267" s="360">
        <v>0</v>
      </c>
      <c r="M267" s="359">
        <v>0</v>
      </c>
      <c r="N267" s="359">
        <v>0</v>
      </c>
      <c r="O267" s="359">
        <v>0</v>
      </c>
      <c r="P267" s="365">
        <v>0</v>
      </c>
      <c r="Q267" s="509" t="s">
        <v>255</v>
      </c>
      <c r="R267" s="357"/>
    </row>
    <row r="268" spans="1:18" s="132" customFormat="1" x14ac:dyDescent="0.25">
      <c r="A268" s="358"/>
      <c r="B268" s="508"/>
      <c r="C268" s="509" t="s">
        <v>43</v>
      </c>
      <c r="D268" s="351">
        <v>2</v>
      </c>
      <c r="E268" s="352">
        <v>0</v>
      </c>
      <c r="F268" s="352">
        <v>0</v>
      </c>
      <c r="G268" s="352">
        <v>0</v>
      </c>
      <c r="H268" s="352">
        <v>0</v>
      </c>
      <c r="I268" s="355">
        <v>2</v>
      </c>
      <c r="J268" s="364">
        <v>0</v>
      </c>
      <c r="K268" s="354">
        <v>0</v>
      </c>
      <c r="L268" s="355">
        <v>1</v>
      </c>
      <c r="M268" s="354">
        <v>0</v>
      </c>
      <c r="N268" s="354">
        <v>0</v>
      </c>
      <c r="O268" s="364">
        <v>1</v>
      </c>
      <c r="P268" s="365">
        <v>0</v>
      </c>
      <c r="Q268" s="509" t="s">
        <v>43</v>
      </c>
      <c r="R268" s="357">
        <v>87</v>
      </c>
    </row>
    <row r="269" spans="1:18" s="132" customFormat="1" ht="24" customHeight="1" x14ac:dyDescent="0.25">
      <c r="A269" s="361">
        <v>88</v>
      </c>
      <c r="B269" s="508" t="s">
        <v>383</v>
      </c>
      <c r="C269" s="509" t="s">
        <v>296</v>
      </c>
      <c r="D269" s="351">
        <v>151</v>
      </c>
      <c r="E269" s="363">
        <v>31</v>
      </c>
      <c r="F269" s="363">
        <v>4</v>
      </c>
      <c r="G269" s="363">
        <v>14</v>
      </c>
      <c r="H269" s="363">
        <v>13</v>
      </c>
      <c r="I269" s="360">
        <v>120</v>
      </c>
      <c r="J269" s="376">
        <v>2</v>
      </c>
      <c r="K269" s="359">
        <v>13</v>
      </c>
      <c r="L269" s="360">
        <v>27</v>
      </c>
      <c r="M269" s="359">
        <v>53</v>
      </c>
      <c r="N269" s="359">
        <v>21</v>
      </c>
      <c r="O269" s="359">
        <v>3</v>
      </c>
      <c r="P269" s="365">
        <v>1</v>
      </c>
      <c r="Q269" s="509" t="s">
        <v>296</v>
      </c>
      <c r="R269" s="357"/>
    </row>
    <row r="270" spans="1:18" s="132" customFormat="1" x14ac:dyDescent="0.25">
      <c r="A270" s="358"/>
      <c r="B270" s="508"/>
      <c r="C270" s="509" t="s">
        <v>255</v>
      </c>
      <c r="D270" s="351">
        <v>4</v>
      </c>
      <c r="E270" s="363">
        <v>0</v>
      </c>
      <c r="F270" s="363">
        <v>0</v>
      </c>
      <c r="G270" s="363">
        <v>0</v>
      </c>
      <c r="H270" s="363">
        <v>0</v>
      </c>
      <c r="I270" s="360">
        <v>4</v>
      </c>
      <c r="J270" s="376">
        <v>0</v>
      </c>
      <c r="K270" s="359">
        <v>1</v>
      </c>
      <c r="L270" s="360">
        <v>1</v>
      </c>
      <c r="M270" s="359">
        <v>1</v>
      </c>
      <c r="N270" s="359">
        <v>1</v>
      </c>
      <c r="O270" s="359">
        <v>0</v>
      </c>
      <c r="P270" s="365">
        <v>0</v>
      </c>
      <c r="Q270" s="509" t="s">
        <v>255</v>
      </c>
      <c r="R270" s="357"/>
    </row>
    <row r="271" spans="1:18" s="132" customFormat="1" x14ac:dyDescent="0.25">
      <c r="A271" s="358"/>
      <c r="B271" s="508"/>
      <c r="C271" s="509" t="s">
        <v>43</v>
      </c>
      <c r="D271" s="351">
        <f t="shared" ref="D271:P271" si="11">SUM(D269:D270)</f>
        <v>155</v>
      </c>
      <c r="E271" s="363">
        <f t="shared" si="11"/>
        <v>31</v>
      </c>
      <c r="F271" s="363">
        <f t="shared" si="11"/>
        <v>4</v>
      </c>
      <c r="G271" s="363">
        <f t="shared" si="11"/>
        <v>14</v>
      </c>
      <c r="H271" s="363">
        <f t="shared" si="11"/>
        <v>13</v>
      </c>
      <c r="I271" s="360">
        <f t="shared" si="11"/>
        <v>124</v>
      </c>
      <c r="J271" s="376">
        <f t="shared" si="11"/>
        <v>2</v>
      </c>
      <c r="K271" s="359">
        <f t="shared" si="11"/>
        <v>14</v>
      </c>
      <c r="L271" s="360">
        <f t="shared" si="11"/>
        <v>28</v>
      </c>
      <c r="M271" s="359">
        <f t="shared" si="11"/>
        <v>54</v>
      </c>
      <c r="N271" s="359">
        <f t="shared" si="11"/>
        <v>22</v>
      </c>
      <c r="O271" s="359">
        <f t="shared" si="11"/>
        <v>3</v>
      </c>
      <c r="P271" s="365">
        <f t="shared" si="11"/>
        <v>1</v>
      </c>
      <c r="Q271" s="509" t="s">
        <v>43</v>
      </c>
      <c r="R271" s="357">
        <v>88</v>
      </c>
    </row>
    <row r="272" spans="1:18" s="134" customFormat="1" ht="24" customHeight="1" x14ac:dyDescent="0.25">
      <c r="A272" s="156">
        <v>89</v>
      </c>
      <c r="B272" s="506" t="s">
        <v>387</v>
      </c>
      <c r="C272" s="507" t="s">
        <v>296</v>
      </c>
      <c r="D272" s="158">
        <v>20</v>
      </c>
      <c r="E272" s="159">
        <v>1</v>
      </c>
      <c r="F272" s="159">
        <v>0</v>
      </c>
      <c r="G272" s="159">
        <v>0</v>
      </c>
      <c r="H272" s="159">
        <v>1</v>
      </c>
      <c r="I272" s="187">
        <v>19</v>
      </c>
      <c r="J272" s="192">
        <v>0</v>
      </c>
      <c r="K272" s="186">
        <v>0</v>
      </c>
      <c r="L272" s="187">
        <v>3</v>
      </c>
      <c r="M272" s="186">
        <v>13</v>
      </c>
      <c r="N272" s="186">
        <v>3</v>
      </c>
      <c r="O272" s="192">
        <v>0</v>
      </c>
      <c r="P272" s="193">
        <v>0</v>
      </c>
      <c r="Q272" s="507" t="s">
        <v>296</v>
      </c>
      <c r="R272" s="163"/>
    </row>
    <row r="273" spans="1:18" s="134" customFormat="1" x14ac:dyDescent="0.25">
      <c r="A273" s="162"/>
      <c r="B273" s="506"/>
      <c r="C273" s="507" t="s">
        <v>255</v>
      </c>
      <c r="D273" s="158">
        <v>3</v>
      </c>
      <c r="E273" s="159">
        <v>0</v>
      </c>
      <c r="F273" s="159">
        <v>0</v>
      </c>
      <c r="G273" s="159">
        <v>0</v>
      </c>
      <c r="H273" s="159">
        <v>0</v>
      </c>
      <c r="I273" s="187">
        <v>3</v>
      </c>
      <c r="J273" s="192">
        <v>0</v>
      </c>
      <c r="K273" s="186">
        <v>0</v>
      </c>
      <c r="L273" s="187">
        <v>2</v>
      </c>
      <c r="M273" s="186">
        <v>0</v>
      </c>
      <c r="N273" s="186">
        <v>1</v>
      </c>
      <c r="O273" s="192">
        <v>0</v>
      </c>
      <c r="P273" s="193">
        <v>0</v>
      </c>
      <c r="Q273" s="507" t="s">
        <v>255</v>
      </c>
      <c r="R273" s="163"/>
    </row>
    <row r="274" spans="1:18" s="134" customFormat="1" x14ac:dyDescent="0.25">
      <c r="A274" s="162"/>
      <c r="B274" s="506"/>
      <c r="C274" s="507" t="s">
        <v>43</v>
      </c>
      <c r="D274" s="158">
        <f>SUM(D272:D273)</f>
        <v>23</v>
      </c>
      <c r="E274" s="159">
        <f t="shared" ref="E274:P274" si="12">SUM(E272:E273)</f>
        <v>1</v>
      </c>
      <c r="F274" s="159">
        <f t="shared" si="12"/>
        <v>0</v>
      </c>
      <c r="G274" s="159">
        <f t="shared" si="12"/>
        <v>0</v>
      </c>
      <c r="H274" s="159">
        <f t="shared" si="12"/>
        <v>1</v>
      </c>
      <c r="I274" s="187">
        <f t="shared" si="12"/>
        <v>22</v>
      </c>
      <c r="J274" s="192">
        <f t="shared" si="12"/>
        <v>0</v>
      </c>
      <c r="K274" s="186">
        <f t="shared" si="12"/>
        <v>0</v>
      </c>
      <c r="L274" s="187">
        <f t="shared" si="12"/>
        <v>5</v>
      </c>
      <c r="M274" s="186">
        <f t="shared" si="12"/>
        <v>13</v>
      </c>
      <c r="N274" s="186">
        <f t="shared" si="12"/>
        <v>4</v>
      </c>
      <c r="O274" s="192">
        <f t="shared" si="12"/>
        <v>0</v>
      </c>
      <c r="P274" s="193">
        <f t="shared" si="12"/>
        <v>0</v>
      </c>
      <c r="Q274" s="507" t="s">
        <v>43</v>
      </c>
      <c r="R274" s="163">
        <v>89</v>
      </c>
    </row>
    <row r="275" spans="1:18" ht="24" customHeight="1" x14ac:dyDescent="0.25">
      <c r="A275" s="361">
        <v>90</v>
      </c>
      <c r="B275" s="508" t="s">
        <v>390</v>
      </c>
      <c r="C275" s="509" t="s">
        <v>296</v>
      </c>
      <c r="D275" s="351">
        <v>3</v>
      </c>
      <c r="E275" s="352">
        <v>1</v>
      </c>
      <c r="F275" s="352">
        <v>0</v>
      </c>
      <c r="G275" s="352">
        <v>0</v>
      </c>
      <c r="H275" s="352">
        <v>1</v>
      </c>
      <c r="I275" s="355">
        <v>2</v>
      </c>
      <c r="J275" s="364">
        <v>0</v>
      </c>
      <c r="K275" s="354">
        <v>0</v>
      </c>
      <c r="L275" s="355">
        <v>1</v>
      </c>
      <c r="M275" s="354">
        <v>1</v>
      </c>
      <c r="N275" s="354">
        <v>0</v>
      </c>
      <c r="O275" s="364">
        <v>0</v>
      </c>
      <c r="P275" s="365">
        <v>0</v>
      </c>
      <c r="Q275" s="509" t="s">
        <v>296</v>
      </c>
      <c r="R275" s="357"/>
    </row>
    <row r="276" spans="1:18" x14ac:dyDescent="0.25">
      <c r="A276" s="358"/>
      <c r="B276" s="508"/>
      <c r="C276" s="509" t="s">
        <v>255</v>
      </c>
      <c r="D276" s="351">
        <v>0</v>
      </c>
      <c r="E276" s="363">
        <v>0</v>
      </c>
      <c r="F276" s="363">
        <v>0</v>
      </c>
      <c r="G276" s="363">
        <v>0</v>
      </c>
      <c r="H276" s="363">
        <v>0</v>
      </c>
      <c r="I276" s="360">
        <v>0</v>
      </c>
      <c r="J276" s="376">
        <v>0</v>
      </c>
      <c r="K276" s="359">
        <v>0</v>
      </c>
      <c r="L276" s="360">
        <v>0</v>
      </c>
      <c r="M276" s="359">
        <v>0</v>
      </c>
      <c r="N276" s="359">
        <v>0</v>
      </c>
      <c r="O276" s="359">
        <v>0</v>
      </c>
      <c r="P276" s="365">
        <v>0</v>
      </c>
      <c r="Q276" s="509" t="s">
        <v>255</v>
      </c>
      <c r="R276" s="357"/>
    </row>
    <row r="277" spans="1:18" x14ac:dyDescent="0.25">
      <c r="A277" s="358"/>
      <c r="B277" s="508"/>
      <c r="C277" s="509" t="s">
        <v>43</v>
      </c>
      <c r="D277" s="351">
        <v>3</v>
      </c>
      <c r="E277" s="352">
        <v>1</v>
      </c>
      <c r="F277" s="352">
        <v>0</v>
      </c>
      <c r="G277" s="352">
        <v>0</v>
      </c>
      <c r="H277" s="352">
        <v>1</v>
      </c>
      <c r="I277" s="355">
        <v>2</v>
      </c>
      <c r="J277" s="364">
        <v>0</v>
      </c>
      <c r="K277" s="354">
        <v>0</v>
      </c>
      <c r="L277" s="355">
        <v>1</v>
      </c>
      <c r="M277" s="354">
        <v>1</v>
      </c>
      <c r="N277" s="354">
        <v>0</v>
      </c>
      <c r="O277" s="364">
        <v>0</v>
      </c>
      <c r="P277" s="365">
        <v>0</v>
      </c>
      <c r="Q277" s="509" t="s">
        <v>43</v>
      </c>
      <c r="R277" s="357">
        <v>90</v>
      </c>
    </row>
    <row r="278" spans="1:18" ht="24" customHeight="1" x14ac:dyDescent="0.25">
      <c r="A278" s="361">
        <v>91</v>
      </c>
      <c r="B278" s="508" t="s">
        <v>384</v>
      </c>
      <c r="C278" s="509" t="s">
        <v>296</v>
      </c>
      <c r="D278" s="351">
        <v>7</v>
      </c>
      <c r="E278" s="352">
        <v>0</v>
      </c>
      <c r="F278" s="352">
        <v>0</v>
      </c>
      <c r="G278" s="352">
        <v>0</v>
      </c>
      <c r="H278" s="352">
        <v>0</v>
      </c>
      <c r="I278" s="355">
        <v>7</v>
      </c>
      <c r="J278" s="364">
        <v>0</v>
      </c>
      <c r="K278" s="354">
        <v>0</v>
      </c>
      <c r="L278" s="355">
        <v>0</v>
      </c>
      <c r="M278" s="354">
        <v>6</v>
      </c>
      <c r="N278" s="354">
        <v>1</v>
      </c>
      <c r="O278" s="364">
        <v>0</v>
      </c>
      <c r="P278" s="365">
        <v>0</v>
      </c>
      <c r="Q278" s="509" t="s">
        <v>296</v>
      </c>
      <c r="R278" s="357"/>
    </row>
    <row r="279" spans="1:18" x14ac:dyDescent="0.25">
      <c r="A279" s="358"/>
      <c r="B279" s="508"/>
      <c r="C279" s="509" t="s">
        <v>255</v>
      </c>
      <c r="D279" s="351">
        <v>2</v>
      </c>
      <c r="E279" s="363">
        <v>0</v>
      </c>
      <c r="F279" s="363">
        <v>0</v>
      </c>
      <c r="G279" s="363">
        <v>0</v>
      </c>
      <c r="H279" s="363">
        <v>0</v>
      </c>
      <c r="I279" s="360">
        <v>2</v>
      </c>
      <c r="J279" s="376">
        <v>0</v>
      </c>
      <c r="K279" s="359">
        <v>0</v>
      </c>
      <c r="L279" s="360">
        <v>1</v>
      </c>
      <c r="M279" s="359">
        <v>0</v>
      </c>
      <c r="N279" s="359">
        <v>1</v>
      </c>
      <c r="O279" s="359">
        <v>0</v>
      </c>
      <c r="P279" s="365">
        <v>0</v>
      </c>
      <c r="Q279" s="509" t="s">
        <v>255</v>
      </c>
      <c r="R279" s="357"/>
    </row>
    <row r="280" spans="1:18" x14ac:dyDescent="0.25">
      <c r="A280" s="358"/>
      <c r="B280" s="508"/>
      <c r="C280" s="509" t="s">
        <v>43</v>
      </c>
      <c r="D280" s="351">
        <f t="shared" ref="D280:P280" si="13">SUM(D278:D279)</f>
        <v>9</v>
      </c>
      <c r="E280" s="363">
        <f t="shared" si="13"/>
        <v>0</v>
      </c>
      <c r="F280" s="363">
        <f t="shared" si="13"/>
        <v>0</v>
      </c>
      <c r="G280" s="363">
        <f t="shared" si="13"/>
        <v>0</v>
      </c>
      <c r="H280" s="363">
        <f t="shared" si="13"/>
        <v>0</v>
      </c>
      <c r="I280" s="360">
        <f t="shared" si="13"/>
        <v>9</v>
      </c>
      <c r="J280" s="376">
        <f t="shared" si="13"/>
        <v>0</v>
      </c>
      <c r="K280" s="359">
        <f t="shared" si="13"/>
        <v>0</v>
      </c>
      <c r="L280" s="360">
        <f t="shared" si="13"/>
        <v>1</v>
      </c>
      <c r="M280" s="359">
        <f t="shared" si="13"/>
        <v>6</v>
      </c>
      <c r="N280" s="359">
        <f t="shared" si="13"/>
        <v>2</v>
      </c>
      <c r="O280" s="359">
        <f t="shared" si="13"/>
        <v>0</v>
      </c>
      <c r="P280" s="365">
        <f t="shared" si="13"/>
        <v>0</v>
      </c>
      <c r="Q280" s="509" t="s">
        <v>43</v>
      </c>
      <c r="R280" s="357">
        <v>91</v>
      </c>
    </row>
    <row r="281" spans="1:18" ht="24" customHeight="1" x14ac:dyDescent="0.25">
      <c r="A281" s="361">
        <v>92</v>
      </c>
      <c r="B281" s="508" t="s">
        <v>385</v>
      </c>
      <c r="C281" s="509" t="s">
        <v>296</v>
      </c>
      <c r="D281" s="351">
        <v>9</v>
      </c>
      <c r="E281" s="352">
        <v>0</v>
      </c>
      <c r="F281" s="352">
        <v>0</v>
      </c>
      <c r="G281" s="352">
        <v>0</v>
      </c>
      <c r="H281" s="352">
        <v>0</v>
      </c>
      <c r="I281" s="355">
        <v>9</v>
      </c>
      <c r="J281" s="364">
        <v>0</v>
      </c>
      <c r="K281" s="354">
        <v>0</v>
      </c>
      <c r="L281" s="355">
        <v>2</v>
      </c>
      <c r="M281" s="354">
        <v>6</v>
      </c>
      <c r="N281" s="354">
        <v>1</v>
      </c>
      <c r="O281" s="364">
        <v>0</v>
      </c>
      <c r="P281" s="365">
        <v>0</v>
      </c>
      <c r="Q281" s="509" t="s">
        <v>296</v>
      </c>
      <c r="R281" s="357"/>
    </row>
    <row r="282" spans="1:18" x14ac:dyDescent="0.25">
      <c r="A282" s="358"/>
      <c r="B282" s="508"/>
      <c r="C282" s="509" t="s">
        <v>255</v>
      </c>
      <c r="D282" s="351">
        <v>1</v>
      </c>
      <c r="E282" s="363">
        <v>0</v>
      </c>
      <c r="F282" s="363">
        <v>0</v>
      </c>
      <c r="G282" s="363">
        <v>0</v>
      </c>
      <c r="H282" s="363">
        <v>0</v>
      </c>
      <c r="I282" s="360">
        <v>1</v>
      </c>
      <c r="J282" s="376">
        <v>0</v>
      </c>
      <c r="K282" s="359">
        <v>0</v>
      </c>
      <c r="L282" s="360">
        <v>1</v>
      </c>
      <c r="M282" s="359">
        <v>0</v>
      </c>
      <c r="N282" s="359">
        <v>0</v>
      </c>
      <c r="O282" s="359">
        <v>0</v>
      </c>
      <c r="P282" s="365">
        <v>0</v>
      </c>
      <c r="Q282" s="509" t="s">
        <v>255</v>
      </c>
      <c r="R282" s="357"/>
    </row>
    <row r="283" spans="1:18" x14ac:dyDescent="0.25">
      <c r="A283" s="358"/>
      <c r="B283" s="508"/>
      <c r="C283" s="509" t="s">
        <v>43</v>
      </c>
      <c r="D283" s="351">
        <f t="shared" ref="D283:P283" si="14">SUM(D281:D282)</f>
        <v>10</v>
      </c>
      <c r="E283" s="363">
        <f t="shared" si="14"/>
        <v>0</v>
      </c>
      <c r="F283" s="363">
        <f t="shared" si="14"/>
        <v>0</v>
      </c>
      <c r="G283" s="363">
        <f t="shared" si="14"/>
        <v>0</v>
      </c>
      <c r="H283" s="363">
        <f t="shared" si="14"/>
        <v>0</v>
      </c>
      <c r="I283" s="360">
        <f t="shared" si="14"/>
        <v>10</v>
      </c>
      <c r="J283" s="376">
        <f t="shared" si="14"/>
        <v>0</v>
      </c>
      <c r="K283" s="359">
        <f t="shared" si="14"/>
        <v>0</v>
      </c>
      <c r="L283" s="360">
        <f t="shared" si="14"/>
        <v>3</v>
      </c>
      <c r="M283" s="359">
        <f t="shared" si="14"/>
        <v>6</v>
      </c>
      <c r="N283" s="359">
        <f t="shared" si="14"/>
        <v>1</v>
      </c>
      <c r="O283" s="359">
        <f t="shared" si="14"/>
        <v>0</v>
      </c>
      <c r="P283" s="365">
        <f t="shared" si="14"/>
        <v>0</v>
      </c>
      <c r="Q283" s="509" t="s">
        <v>43</v>
      </c>
      <c r="R283" s="357">
        <v>92</v>
      </c>
    </row>
    <row r="284" spans="1:18" ht="24" customHeight="1" x14ac:dyDescent="0.25">
      <c r="A284" s="361">
        <v>93</v>
      </c>
      <c r="B284" s="508" t="s">
        <v>386</v>
      </c>
      <c r="C284" s="509" t="s">
        <v>296</v>
      </c>
      <c r="D284" s="351">
        <v>1</v>
      </c>
      <c r="E284" s="352">
        <v>0</v>
      </c>
      <c r="F284" s="352">
        <v>0</v>
      </c>
      <c r="G284" s="352">
        <v>0</v>
      </c>
      <c r="H284" s="352">
        <v>0</v>
      </c>
      <c r="I284" s="355">
        <v>1</v>
      </c>
      <c r="J284" s="364">
        <v>0</v>
      </c>
      <c r="K284" s="354">
        <v>0</v>
      </c>
      <c r="L284" s="355">
        <v>0</v>
      </c>
      <c r="M284" s="354">
        <v>0</v>
      </c>
      <c r="N284" s="354">
        <v>1</v>
      </c>
      <c r="O284" s="364">
        <v>0</v>
      </c>
      <c r="P284" s="365">
        <v>0</v>
      </c>
      <c r="Q284" s="509" t="s">
        <v>296</v>
      </c>
      <c r="R284" s="357"/>
    </row>
    <row r="285" spans="1:18" x14ac:dyDescent="0.25">
      <c r="A285" s="367"/>
      <c r="B285" s="508"/>
      <c r="C285" s="509" t="s">
        <v>255</v>
      </c>
      <c r="D285" s="351">
        <v>0</v>
      </c>
      <c r="E285" s="363">
        <v>0</v>
      </c>
      <c r="F285" s="363">
        <v>0</v>
      </c>
      <c r="G285" s="363">
        <v>0</v>
      </c>
      <c r="H285" s="363">
        <v>0</v>
      </c>
      <c r="I285" s="360">
        <v>0</v>
      </c>
      <c r="J285" s="376">
        <v>0</v>
      </c>
      <c r="K285" s="359">
        <v>0</v>
      </c>
      <c r="L285" s="360">
        <v>0</v>
      </c>
      <c r="M285" s="359">
        <v>0</v>
      </c>
      <c r="N285" s="359">
        <v>0</v>
      </c>
      <c r="O285" s="359">
        <v>0</v>
      </c>
      <c r="P285" s="365">
        <v>0</v>
      </c>
      <c r="Q285" s="509" t="s">
        <v>255</v>
      </c>
      <c r="R285" s="357"/>
    </row>
    <row r="286" spans="1:18" x14ac:dyDescent="0.25">
      <c r="A286" s="367"/>
      <c r="B286" s="508"/>
      <c r="C286" s="509" t="s">
        <v>43</v>
      </c>
      <c r="D286" s="351">
        <v>1</v>
      </c>
      <c r="E286" s="352">
        <v>0</v>
      </c>
      <c r="F286" s="352">
        <v>0</v>
      </c>
      <c r="G286" s="352">
        <v>0</v>
      </c>
      <c r="H286" s="352">
        <v>0</v>
      </c>
      <c r="I286" s="355">
        <v>1</v>
      </c>
      <c r="J286" s="364">
        <v>0</v>
      </c>
      <c r="K286" s="354">
        <v>0</v>
      </c>
      <c r="L286" s="355">
        <v>0</v>
      </c>
      <c r="M286" s="354">
        <v>0</v>
      </c>
      <c r="N286" s="354">
        <v>1</v>
      </c>
      <c r="O286" s="364">
        <v>0</v>
      </c>
      <c r="P286" s="365">
        <v>0</v>
      </c>
      <c r="Q286" s="509" t="s">
        <v>43</v>
      </c>
      <c r="R286" s="357">
        <v>93</v>
      </c>
    </row>
    <row r="287" spans="1:18" s="134" customFormat="1" ht="24" customHeight="1" x14ac:dyDescent="0.25">
      <c r="A287" s="156">
        <v>94</v>
      </c>
      <c r="B287" s="506" t="s">
        <v>388</v>
      </c>
      <c r="C287" s="507" t="s">
        <v>296</v>
      </c>
      <c r="D287" s="158">
        <v>259</v>
      </c>
      <c r="E287" s="159">
        <v>10</v>
      </c>
      <c r="F287" s="159">
        <v>2</v>
      </c>
      <c r="G287" s="159">
        <v>4</v>
      </c>
      <c r="H287" s="159">
        <v>4</v>
      </c>
      <c r="I287" s="187">
        <v>249</v>
      </c>
      <c r="J287" s="192">
        <v>2</v>
      </c>
      <c r="K287" s="186">
        <v>15</v>
      </c>
      <c r="L287" s="187">
        <v>61</v>
      </c>
      <c r="M287" s="186">
        <v>94</v>
      </c>
      <c r="N287" s="186">
        <v>38</v>
      </c>
      <c r="O287" s="192">
        <v>23</v>
      </c>
      <c r="P287" s="193">
        <v>16</v>
      </c>
      <c r="Q287" s="507" t="s">
        <v>296</v>
      </c>
      <c r="R287" s="163"/>
    </row>
    <row r="288" spans="1:18" s="134" customFormat="1" x14ac:dyDescent="0.25">
      <c r="A288" s="162"/>
      <c r="B288" s="506"/>
      <c r="C288" s="507" t="s">
        <v>255</v>
      </c>
      <c r="D288" s="158">
        <v>55</v>
      </c>
      <c r="E288" s="159">
        <v>4</v>
      </c>
      <c r="F288" s="159">
        <v>0</v>
      </c>
      <c r="G288" s="159">
        <v>2</v>
      </c>
      <c r="H288" s="159">
        <v>2</v>
      </c>
      <c r="I288" s="187">
        <v>51</v>
      </c>
      <c r="J288" s="192">
        <v>0</v>
      </c>
      <c r="K288" s="186">
        <v>6</v>
      </c>
      <c r="L288" s="187">
        <v>18</v>
      </c>
      <c r="M288" s="186">
        <v>12</v>
      </c>
      <c r="N288" s="186">
        <v>7</v>
      </c>
      <c r="O288" s="192">
        <v>5</v>
      </c>
      <c r="P288" s="193">
        <v>3</v>
      </c>
      <c r="Q288" s="507" t="s">
        <v>255</v>
      </c>
      <c r="R288" s="163"/>
    </row>
    <row r="289" spans="1:18" s="134" customFormat="1" x14ac:dyDescent="0.25">
      <c r="A289" s="162"/>
      <c r="B289" s="506"/>
      <c r="C289" s="507" t="s">
        <v>43</v>
      </c>
      <c r="D289" s="158">
        <v>314</v>
      </c>
      <c r="E289" s="159">
        <v>14</v>
      </c>
      <c r="F289" s="159">
        <v>2</v>
      </c>
      <c r="G289" s="159">
        <v>6</v>
      </c>
      <c r="H289" s="159">
        <v>6</v>
      </c>
      <c r="I289" s="187">
        <v>300</v>
      </c>
      <c r="J289" s="192">
        <v>2</v>
      </c>
      <c r="K289" s="186">
        <v>21</v>
      </c>
      <c r="L289" s="187">
        <v>79</v>
      </c>
      <c r="M289" s="186">
        <v>106</v>
      </c>
      <c r="N289" s="186">
        <v>45</v>
      </c>
      <c r="O289" s="192">
        <v>28</v>
      </c>
      <c r="P289" s="193">
        <v>19</v>
      </c>
      <c r="Q289" s="507" t="s">
        <v>43</v>
      </c>
      <c r="R289" s="163">
        <v>94</v>
      </c>
    </row>
    <row r="290" spans="1:18" s="132" customFormat="1" ht="24" customHeight="1" x14ac:dyDescent="0.25">
      <c r="A290" s="361">
        <v>95</v>
      </c>
      <c r="B290" s="508" t="s">
        <v>389</v>
      </c>
      <c r="C290" s="509" t="s">
        <v>296</v>
      </c>
      <c r="D290" s="351">
        <v>99</v>
      </c>
      <c r="E290" s="352">
        <v>3</v>
      </c>
      <c r="F290" s="352">
        <v>1</v>
      </c>
      <c r="G290" s="352">
        <v>0</v>
      </c>
      <c r="H290" s="352">
        <v>2</v>
      </c>
      <c r="I290" s="355">
        <v>96</v>
      </c>
      <c r="J290" s="364">
        <v>1</v>
      </c>
      <c r="K290" s="354">
        <v>3</v>
      </c>
      <c r="L290" s="355">
        <v>26</v>
      </c>
      <c r="M290" s="354">
        <v>29</v>
      </c>
      <c r="N290" s="354">
        <v>18</v>
      </c>
      <c r="O290" s="364">
        <v>10</v>
      </c>
      <c r="P290" s="365">
        <v>9</v>
      </c>
      <c r="Q290" s="509" t="s">
        <v>296</v>
      </c>
      <c r="R290" s="357"/>
    </row>
    <row r="291" spans="1:18" s="132" customFormat="1" x14ac:dyDescent="0.25">
      <c r="A291" s="358"/>
      <c r="B291" s="508"/>
      <c r="C291" s="509" t="s">
        <v>255</v>
      </c>
      <c r="D291" s="351">
        <v>17</v>
      </c>
      <c r="E291" s="363">
        <v>2</v>
      </c>
      <c r="F291" s="363">
        <v>0</v>
      </c>
      <c r="G291" s="363">
        <v>2</v>
      </c>
      <c r="H291" s="363">
        <v>0</v>
      </c>
      <c r="I291" s="360">
        <v>15</v>
      </c>
      <c r="J291" s="376">
        <v>0</v>
      </c>
      <c r="K291" s="359">
        <v>1</v>
      </c>
      <c r="L291" s="360">
        <v>5</v>
      </c>
      <c r="M291" s="359">
        <v>4</v>
      </c>
      <c r="N291" s="359">
        <v>0</v>
      </c>
      <c r="O291" s="359">
        <v>4</v>
      </c>
      <c r="P291" s="365">
        <v>1</v>
      </c>
      <c r="Q291" s="509" t="s">
        <v>255</v>
      </c>
      <c r="R291" s="357"/>
    </row>
    <row r="292" spans="1:18" s="132" customFormat="1" x14ac:dyDescent="0.25">
      <c r="A292" s="358"/>
      <c r="B292" s="508"/>
      <c r="C292" s="509" t="s">
        <v>43</v>
      </c>
      <c r="D292" s="351">
        <f t="shared" ref="D292:P292" si="15">SUM(D290:D291)</f>
        <v>116</v>
      </c>
      <c r="E292" s="363">
        <f t="shared" si="15"/>
        <v>5</v>
      </c>
      <c r="F292" s="363">
        <f t="shared" si="15"/>
        <v>1</v>
      </c>
      <c r="G292" s="363">
        <f t="shared" si="15"/>
        <v>2</v>
      </c>
      <c r="H292" s="363">
        <f t="shared" si="15"/>
        <v>2</v>
      </c>
      <c r="I292" s="360">
        <f t="shared" si="15"/>
        <v>111</v>
      </c>
      <c r="J292" s="376">
        <f t="shared" si="15"/>
        <v>1</v>
      </c>
      <c r="K292" s="359">
        <f t="shared" si="15"/>
        <v>4</v>
      </c>
      <c r="L292" s="360">
        <f t="shared" si="15"/>
        <v>31</v>
      </c>
      <c r="M292" s="359">
        <f t="shared" si="15"/>
        <v>33</v>
      </c>
      <c r="N292" s="359">
        <f t="shared" si="15"/>
        <v>18</v>
      </c>
      <c r="O292" s="359">
        <f t="shared" si="15"/>
        <v>14</v>
      </c>
      <c r="P292" s="365">
        <f t="shared" si="15"/>
        <v>10</v>
      </c>
      <c r="Q292" s="509" t="s">
        <v>43</v>
      </c>
      <c r="R292" s="357">
        <v>95</v>
      </c>
    </row>
    <row r="293" spans="1:18" ht="24" customHeight="1" x14ac:dyDescent="0.25">
      <c r="A293" s="361">
        <v>96</v>
      </c>
      <c r="B293" s="508" t="s">
        <v>391</v>
      </c>
      <c r="C293" s="509" t="s">
        <v>296</v>
      </c>
      <c r="D293" s="351">
        <v>57</v>
      </c>
      <c r="E293" s="352">
        <v>1</v>
      </c>
      <c r="F293" s="352">
        <v>0</v>
      </c>
      <c r="G293" s="352">
        <v>1</v>
      </c>
      <c r="H293" s="352">
        <v>0</v>
      </c>
      <c r="I293" s="355">
        <v>56</v>
      </c>
      <c r="J293" s="364">
        <v>0</v>
      </c>
      <c r="K293" s="354">
        <v>1</v>
      </c>
      <c r="L293" s="355">
        <v>11</v>
      </c>
      <c r="M293" s="354">
        <v>24</v>
      </c>
      <c r="N293" s="354">
        <v>10</v>
      </c>
      <c r="O293" s="364">
        <v>4</v>
      </c>
      <c r="P293" s="365">
        <v>6</v>
      </c>
      <c r="Q293" s="509" t="s">
        <v>296</v>
      </c>
      <c r="R293" s="357"/>
    </row>
    <row r="294" spans="1:18" x14ac:dyDescent="0.25">
      <c r="A294" s="358"/>
      <c r="B294" s="508"/>
      <c r="C294" s="509" t="s">
        <v>255</v>
      </c>
      <c r="D294" s="351">
        <v>11</v>
      </c>
      <c r="E294" s="363">
        <v>1</v>
      </c>
      <c r="F294" s="363">
        <v>0</v>
      </c>
      <c r="G294" s="363">
        <v>0</v>
      </c>
      <c r="H294" s="363">
        <v>1</v>
      </c>
      <c r="I294" s="360">
        <v>10</v>
      </c>
      <c r="J294" s="376">
        <v>0</v>
      </c>
      <c r="K294" s="359">
        <v>1</v>
      </c>
      <c r="L294" s="360">
        <v>4</v>
      </c>
      <c r="M294" s="359">
        <v>2</v>
      </c>
      <c r="N294" s="359">
        <v>1</v>
      </c>
      <c r="O294" s="359">
        <v>1</v>
      </c>
      <c r="P294" s="365">
        <v>1</v>
      </c>
      <c r="Q294" s="509" t="s">
        <v>255</v>
      </c>
      <c r="R294" s="357"/>
    </row>
    <row r="295" spans="1:18" x14ac:dyDescent="0.25">
      <c r="A295" s="358"/>
      <c r="B295" s="508"/>
      <c r="C295" s="509" t="s">
        <v>43</v>
      </c>
      <c r="D295" s="351">
        <f t="shared" ref="D295:P295" si="16">SUM(D293:D294)</f>
        <v>68</v>
      </c>
      <c r="E295" s="363">
        <f t="shared" si="16"/>
        <v>2</v>
      </c>
      <c r="F295" s="363">
        <f t="shared" si="16"/>
        <v>0</v>
      </c>
      <c r="G295" s="363">
        <f t="shared" si="16"/>
        <v>1</v>
      </c>
      <c r="H295" s="363">
        <f t="shared" si="16"/>
        <v>1</v>
      </c>
      <c r="I295" s="360">
        <f t="shared" si="16"/>
        <v>66</v>
      </c>
      <c r="J295" s="376">
        <f t="shared" si="16"/>
        <v>0</v>
      </c>
      <c r="K295" s="359">
        <f t="shared" si="16"/>
        <v>2</v>
      </c>
      <c r="L295" s="360">
        <f t="shared" si="16"/>
        <v>15</v>
      </c>
      <c r="M295" s="359">
        <f t="shared" si="16"/>
        <v>26</v>
      </c>
      <c r="N295" s="359">
        <f t="shared" si="16"/>
        <v>11</v>
      </c>
      <c r="O295" s="359">
        <f t="shared" si="16"/>
        <v>5</v>
      </c>
      <c r="P295" s="365">
        <f t="shared" si="16"/>
        <v>7</v>
      </c>
      <c r="Q295" s="509" t="s">
        <v>43</v>
      </c>
      <c r="R295" s="357">
        <v>96</v>
      </c>
    </row>
    <row r="296" spans="1:18" ht="24" customHeight="1" x14ac:dyDescent="0.25">
      <c r="A296" s="361">
        <v>97</v>
      </c>
      <c r="B296" s="508" t="s">
        <v>392</v>
      </c>
      <c r="C296" s="509" t="s">
        <v>296</v>
      </c>
      <c r="D296" s="351">
        <v>12</v>
      </c>
      <c r="E296" s="352">
        <v>0</v>
      </c>
      <c r="F296" s="352">
        <v>0</v>
      </c>
      <c r="G296" s="352">
        <v>0</v>
      </c>
      <c r="H296" s="352">
        <v>0</v>
      </c>
      <c r="I296" s="355">
        <v>12</v>
      </c>
      <c r="J296" s="364">
        <v>0</v>
      </c>
      <c r="K296" s="354">
        <v>0</v>
      </c>
      <c r="L296" s="355">
        <v>4</v>
      </c>
      <c r="M296" s="354">
        <v>5</v>
      </c>
      <c r="N296" s="354">
        <v>2</v>
      </c>
      <c r="O296" s="364">
        <v>1</v>
      </c>
      <c r="P296" s="365">
        <v>0</v>
      </c>
      <c r="Q296" s="509" t="s">
        <v>296</v>
      </c>
      <c r="R296" s="357"/>
    </row>
    <row r="297" spans="1:18" x14ac:dyDescent="0.25">
      <c r="A297" s="358"/>
      <c r="B297" s="508"/>
      <c r="C297" s="509" t="s">
        <v>255</v>
      </c>
      <c r="D297" s="351">
        <v>5</v>
      </c>
      <c r="E297" s="363">
        <v>1</v>
      </c>
      <c r="F297" s="363">
        <v>0</v>
      </c>
      <c r="G297" s="363">
        <v>0</v>
      </c>
      <c r="H297" s="363">
        <v>1</v>
      </c>
      <c r="I297" s="360">
        <v>4</v>
      </c>
      <c r="J297" s="376">
        <v>0</v>
      </c>
      <c r="K297" s="359">
        <v>0</v>
      </c>
      <c r="L297" s="360">
        <v>1</v>
      </c>
      <c r="M297" s="359">
        <v>1</v>
      </c>
      <c r="N297" s="359">
        <v>2</v>
      </c>
      <c r="O297" s="359">
        <v>0</v>
      </c>
      <c r="P297" s="365">
        <v>0</v>
      </c>
      <c r="Q297" s="509" t="s">
        <v>255</v>
      </c>
      <c r="R297" s="357"/>
    </row>
    <row r="298" spans="1:18" x14ac:dyDescent="0.25">
      <c r="A298" s="358"/>
      <c r="B298" s="508"/>
      <c r="C298" s="509" t="s">
        <v>43</v>
      </c>
      <c r="D298" s="351">
        <f t="shared" ref="D298:P298" si="17">SUM(D296:D297)</f>
        <v>17</v>
      </c>
      <c r="E298" s="363">
        <f t="shared" si="17"/>
        <v>1</v>
      </c>
      <c r="F298" s="363">
        <f t="shared" si="17"/>
        <v>0</v>
      </c>
      <c r="G298" s="363">
        <f t="shared" si="17"/>
        <v>0</v>
      </c>
      <c r="H298" s="363">
        <f t="shared" si="17"/>
        <v>1</v>
      </c>
      <c r="I298" s="360">
        <f t="shared" si="17"/>
        <v>16</v>
      </c>
      <c r="J298" s="376">
        <f t="shared" si="17"/>
        <v>0</v>
      </c>
      <c r="K298" s="359">
        <f t="shared" si="17"/>
        <v>0</v>
      </c>
      <c r="L298" s="360">
        <f t="shared" si="17"/>
        <v>5</v>
      </c>
      <c r="M298" s="359">
        <f t="shared" si="17"/>
        <v>6</v>
      </c>
      <c r="N298" s="359">
        <f t="shared" si="17"/>
        <v>4</v>
      </c>
      <c r="O298" s="359">
        <f t="shared" si="17"/>
        <v>1</v>
      </c>
      <c r="P298" s="365">
        <f t="shared" si="17"/>
        <v>0</v>
      </c>
      <c r="Q298" s="509" t="s">
        <v>43</v>
      </c>
      <c r="R298" s="357">
        <v>97</v>
      </c>
    </row>
    <row r="299" spans="1:18" ht="24" customHeight="1" x14ac:dyDescent="0.25">
      <c r="A299" s="361">
        <v>98</v>
      </c>
      <c r="B299" s="508" t="s">
        <v>393</v>
      </c>
      <c r="C299" s="509" t="s">
        <v>296</v>
      </c>
      <c r="D299" s="351">
        <v>90</v>
      </c>
      <c r="E299" s="352">
        <v>6</v>
      </c>
      <c r="F299" s="352">
        <v>1</v>
      </c>
      <c r="G299" s="352">
        <v>3</v>
      </c>
      <c r="H299" s="352">
        <v>2</v>
      </c>
      <c r="I299" s="355">
        <v>84</v>
      </c>
      <c r="J299" s="364">
        <v>1</v>
      </c>
      <c r="K299" s="354">
        <v>11</v>
      </c>
      <c r="L299" s="355">
        <v>20</v>
      </c>
      <c r="M299" s="354">
        <v>35</v>
      </c>
      <c r="N299" s="354">
        <v>8</v>
      </c>
      <c r="O299" s="364">
        <v>8</v>
      </c>
      <c r="P299" s="365">
        <v>1</v>
      </c>
      <c r="Q299" s="509" t="s">
        <v>296</v>
      </c>
      <c r="R299" s="357"/>
    </row>
    <row r="300" spans="1:18" x14ac:dyDescent="0.25">
      <c r="A300" s="358"/>
      <c r="B300" s="508"/>
      <c r="C300" s="509" t="s">
        <v>255</v>
      </c>
      <c r="D300" s="351">
        <v>22</v>
      </c>
      <c r="E300" s="363">
        <v>0</v>
      </c>
      <c r="F300" s="363">
        <v>0</v>
      </c>
      <c r="G300" s="363">
        <v>0</v>
      </c>
      <c r="H300" s="363">
        <v>0</v>
      </c>
      <c r="I300" s="360">
        <v>22</v>
      </c>
      <c r="J300" s="376">
        <v>0</v>
      </c>
      <c r="K300" s="359">
        <v>4</v>
      </c>
      <c r="L300" s="360">
        <v>8</v>
      </c>
      <c r="M300" s="359">
        <v>5</v>
      </c>
      <c r="N300" s="359">
        <v>4</v>
      </c>
      <c r="O300" s="359">
        <v>0</v>
      </c>
      <c r="P300" s="365">
        <v>1</v>
      </c>
      <c r="Q300" s="509" t="s">
        <v>255</v>
      </c>
      <c r="R300" s="357"/>
    </row>
    <row r="301" spans="1:18" x14ac:dyDescent="0.25">
      <c r="A301" s="361"/>
      <c r="B301" s="508"/>
      <c r="C301" s="509" t="s">
        <v>43</v>
      </c>
      <c r="D301" s="351">
        <f t="shared" ref="D301:P301" si="18">SUM(D299:D300)</f>
        <v>112</v>
      </c>
      <c r="E301" s="363">
        <f t="shared" si="18"/>
        <v>6</v>
      </c>
      <c r="F301" s="363">
        <f t="shared" si="18"/>
        <v>1</v>
      </c>
      <c r="G301" s="363">
        <f t="shared" si="18"/>
        <v>3</v>
      </c>
      <c r="H301" s="363">
        <f t="shared" si="18"/>
        <v>2</v>
      </c>
      <c r="I301" s="360">
        <f t="shared" si="18"/>
        <v>106</v>
      </c>
      <c r="J301" s="376">
        <f t="shared" si="18"/>
        <v>1</v>
      </c>
      <c r="K301" s="359">
        <f t="shared" si="18"/>
        <v>15</v>
      </c>
      <c r="L301" s="360">
        <f t="shared" si="18"/>
        <v>28</v>
      </c>
      <c r="M301" s="359">
        <f t="shared" si="18"/>
        <v>40</v>
      </c>
      <c r="N301" s="359">
        <f t="shared" si="18"/>
        <v>12</v>
      </c>
      <c r="O301" s="359">
        <f t="shared" si="18"/>
        <v>8</v>
      </c>
      <c r="P301" s="365">
        <f t="shared" si="18"/>
        <v>2</v>
      </c>
      <c r="Q301" s="509" t="s">
        <v>43</v>
      </c>
      <c r="R301" s="357">
        <v>98</v>
      </c>
    </row>
    <row r="302" spans="1:18" ht="24" customHeight="1" x14ac:dyDescent="0.25">
      <c r="A302" s="361">
        <v>99</v>
      </c>
      <c r="B302" s="508" t="s">
        <v>394</v>
      </c>
      <c r="C302" s="509" t="s">
        <v>296</v>
      </c>
      <c r="D302" s="351">
        <v>1</v>
      </c>
      <c r="E302" s="352">
        <v>0</v>
      </c>
      <c r="F302" s="352">
        <v>0</v>
      </c>
      <c r="G302" s="352">
        <v>0</v>
      </c>
      <c r="H302" s="352">
        <v>0</v>
      </c>
      <c r="I302" s="355">
        <v>1</v>
      </c>
      <c r="J302" s="364">
        <v>0</v>
      </c>
      <c r="K302" s="354">
        <v>0</v>
      </c>
      <c r="L302" s="355">
        <v>0</v>
      </c>
      <c r="M302" s="354">
        <v>1</v>
      </c>
      <c r="N302" s="354">
        <v>0</v>
      </c>
      <c r="O302" s="364">
        <v>0</v>
      </c>
      <c r="P302" s="365">
        <v>0</v>
      </c>
      <c r="Q302" s="509" t="s">
        <v>296</v>
      </c>
      <c r="R302" s="357"/>
    </row>
    <row r="303" spans="1:18" x14ac:dyDescent="0.25">
      <c r="A303" s="367"/>
      <c r="B303" s="508"/>
      <c r="C303" s="509" t="s">
        <v>255</v>
      </c>
      <c r="D303" s="351">
        <v>0</v>
      </c>
      <c r="E303" s="363">
        <v>0</v>
      </c>
      <c r="F303" s="363">
        <v>0</v>
      </c>
      <c r="G303" s="363">
        <v>0</v>
      </c>
      <c r="H303" s="363">
        <v>0</v>
      </c>
      <c r="I303" s="360">
        <v>0</v>
      </c>
      <c r="J303" s="376">
        <v>0</v>
      </c>
      <c r="K303" s="359">
        <v>0</v>
      </c>
      <c r="L303" s="360">
        <v>0</v>
      </c>
      <c r="M303" s="359">
        <v>0</v>
      </c>
      <c r="N303" s="359">
        <v>0</v>
      </c>
      <c r="O303" s="359">
        <v>0</v>
      </c>
      <c r="P303" s="365">
        <v>0</v>
      </c>
      <c r="Q303" s="509" t="s">
        <v>255</v>
      </c>
      <c r="R303" s="357"/>
    </row>
    <row r="304" spans="1:18" x14ac:dyDescent="0.25">
      <c r="A304" s="367"/>
      <c r="B304" s="508"/>
      <c r="C304" s="509" t="s">
        <v>43</v>
      </c>
      <c r="D304" s="351">
        <v>1</v>
      </c>
      <c r="E304" s="352">
        <v>0</v>
      </c>
      <c r="F304" s="352">
        <v>0</v>
      </c>
      <c r="G304" s="352">
        <v>0</v>
      </c>
      <c r="H304" s="352">
        <v>0</v>
      </c>
      <c r="I304" s="355">
        <v>1</v>
      </c>
      <c r="J304" s="364">
        <v>0</v>
      </c>
      <c r="K304" s="354">
        <v>0</v>
      </c>
      <c r="L304" s="355">
        <v>0</v>
      </c>
      <c r="M304" s="354">
        <v>1</v>
      </c>
      <c r="N304" s="354">
        <v>0</v>
      </c>
      <c r="O304" s="364">
        <v>0</v>
      </c>
      <c r="P304" s="365">
        <v>0</v>
      </c>
      <c r="Q304" s="509" t="s">
        <v>43</v>
      </c>
      <c r="R304" s="357">
        <v>99</v>
      </c>
    </row>
    <row r="305" spans="1:18" s="134" customFormat="1" ht="24" customHeight="1" x14ac:dyDescent="0.25">
      <c r="A305" s="156">
        <v>100</v>
      </c>
      <c r="B305" s="506" t="s">
        <v>399</v>
      </c>
      <c r="C305" s="507" t="s">
        <v>296</v>
      </c>
      <c r="D305" s="158">
        <v>45</v>
      </c>
      <c r="E305" s="159">
        <v>4</v>
      </c>
      <c r="F305" s="159">
        <v>0</v>
      </c>
      <c r="G305" s="159">
        <v>0</v>
      </c>
      <c r="H305" s="159">
        <v>4</v>
      </c>
      <c r="I305" s="187">
        <v>41</v>
      </c>
      <c r="J305" s="192">
        <v>0</v>
      </c>
      <c r="K305" s="186">
        <v>3</v>
      </c>
      <c r="L305" s="187">
        <v>11</v>
      </c>
      <c r="M305" s="186">
        <v>17</v>
      </c>
      <c r="N305" s="186">
        <v>7</v>
      </c>
      <c r="O305" s="192">
        <v>2</v>
      </c>
      <c r="P305" s="193">
        <v>1</v>
      </c>
      <c r="Q305" s="507" t="s">
        <v>296</v>
      </c>
      <c r="R305" s="163"/>
    </row>
    <row r="306" spans="1:18" s="134" customFormat="1" x14ac:dyDescent="0.25">
      <c r="A306" s="162"/>
      <c r="B306" s="506"/>
      <c r="C306" s="507" t="s">
        <v>255</v>
      </c>
      <c r="D306" s="158">
        <v>6</v>
      </c>
      <c r="E306" s="159">
        <v>1</v>
      </c>
      <c r="F306" s="159">
        <v>0</v>
      </c>
      <c r="G306" s="159">
        <v>0</v>
      </c>
      <c r="H306" s="159">
        <v>1</v>
      </c>
      <c r="I306" s="187">
        <v>5</v>
      </c>
      <c r="J306" s="192">
        <v>0</v>
      </c>
      <c r="K306" s="186">
        <v>0</v>
      </c>
      <c r="L306" s="187">
        <v>3</v>
      </c>
      <c r="M306" s="186">
        <v>2</v>
      </c>
      <c r="N306" s="186">
        <v>0</v>
      </c>
      <c r="O306" s="192">
        <v>0</v>
      </c>
      <c r="P306" s="193">
        <v>0</v>
      </c>
      <c r="Q306" s="507" t="s">
        <v>255</v>
      </c>
      <c r="R306" s="163"/>
    </row>
    <row r="307" spans="1:18" s="134" customFormat="1" x14ac:dyDescent="0.25">
      <c r="A307" s="162"/>
      <c r="B307" s="506"/>
      <c r="C307" s="507" t="s">
        <v>43</v>
      </c>
      <c r="D307" s="158">
        <f>SUM(D305:D306)</f>
        <v>51</v>
      </c>
      <c r="E307" s="159">
        <f t="shared" ref="E307:P307" si="19">SUM(E305:E306)</f>
        <v>5</v>
      </c>
      <c r="F307" s="159">
        <f t="shared" si="19"/>
        <v>0</v>
      </c>
      <c r="G307" s="159">
        <f t="shared" si="19"/>
        <v>0</v>
      </c>
      <c r="H307" s="159">
        <f t="shared" si="19"/>
        <v>5</v>
      </c>
      <c r="I307" s="187">
        <f t="shared" si="19"/>
        <v>46</v>
      </c>
      <c r="J307" s="192">
        <f t="shared" si="19"/>
        <v>0</v>
      </c>
      <c r="K307" s="186">
        <f t="shared" si="19"/>
        <v>3</v>
      </c>
      <c r="L307" s="187">
        <f t="shared" si="19"/>
        <v>14</v>
      </c>
      <c r="M307" s="186">
        <f t="shared" si="19"/>
        <v>19</v>
      </c>
      <c r="N307" s="186">
        <f t="shared" si="19"/>
        <v>7</v>
      </c>
      <c r="O307" s="192">
        <f t="shared" si="19"/>
        <v>2</v>
      </c>
      <c r="P307" s="193">
        <f t="shared" si="19"/>
        <v>1</v>
      </c>
      <c r="Q307" s="507" t="s">
        <v>43</v>
      </c>
      <c r="R307" s="163">
        <v>100</v>
      </c>
    </row>
    <row r="308" spans="1:18" s="132" customFormat="1" ht="24" customHeight="1" x14ac:dyDescent="0.25">
      <c r="A308" s="361">
        <v>101</v>
      </c>
      <c r="B308" s="508" t="s">
        <v>400</v>
      </c>
      <c r="C308" s="509" t="s">
        <v>296</v>
      </c>
      <c r="D308" s="351">
        <v>39</v>
      </c>
      <c r="E308" s="352">
        <v>2</v>
      </c>
      <c r="F308" s="352">
        <v>0</v>
      </c>
      <c r="G308" s="352">
        <v>0</v>
      </c>
      <c r="H308" s="352">
        <v>2</v>
      </c>
      <c r="I308" s="355">
        <v>37</v>
      </c>
      <c r="J308" s="364">
        <v>0</v>
      </c>
      <c r="K308" s="354">
        <v>3</v>
      </c>
      <c r="L308" s="355">
        <v>10</v>
      </c>
      <c r="M308" s="354">
        <v>14</v>
      </c>
      <c r="N308" s="354">
        <v>7</v>
      </c>
      <c r="O308" s="364">
        <v>2</v>
      </c>
      <c r="P308" s="365">
        <v>1</v>
      </c>
      <c r="Q308" s="509" t="s">
        <v>296</v>
      </c>
      <c r="R308" s="357"/>
    </row>
    <row r="309" spans="1:18" s="132" customFormat="1" x14ac:dyDescent="0.25">
      <c r="A309" s="358"/>
      <c r="B309" s="508"/>
      <c r="C309" s="509" t="s">
        <v>255</v>
      </c>
      <c r="D309" s="351">
        <v>6</v>
      </c>
      <c r="E309" s="363">
        <v>1</v>
      </c>
      <c r="F309" s="363">
        <v>0</v>
      </c>
      <c r="G309" s="363">
        <v>0</v>
      </c>
      <c r="H309" s="363">
        <v>1</v>
      </c>
      <c r="I309" s="360">
        <v>5</v>
      </c>
      <c r="J309" s="376">
        <v>0</v>
      </c>
      <c r="K309" s="359">
        <v>0</v>
      </c>
      <c r="L309" s="360">
        <v>3</v>
      </c>
      <c r="M309" s="359">
        <v>2</v>
      </c>
      <c r="N309" s="359">
        <v>0</v>
      </c>
      <c r="O309" s="359">
        <v>0</v>
      </c>
      <c r="P309" s="365">
        <v>0</v>
      </c>
      <c r="Q309" s="509" t="s">
        <v>255</v>
      </c>
      <c r="R309" s="357"/>
    </row>
    <row r="310" spans="1:18" s="132" customFormat="1" x14ac:dyDescent="0.25">
      <c r="A310" s="358"/>
      <c r="B310" s="508"/>
      <c r="C310" s="509" t="s">
        <v>43</v>
      </c>
      <c r="D310" s="351">
        <f t="shared" ref="D310:P310" si="20">SUM(D308:D309)</f>
        <v>45</v>
      </c>
      <c r="E310" s="363">
        <f t="shared" si="20"/>
        <v>3</v>
      </c>
      <c r="F310" s="363">
        <f t="shared" si="20"/>
        <v>0</v>
      </c>
      <c r="G310" s="363">
        <f t="shared" si="20"/>
        <v>0</v>
      </c>
      <c r="H310" s="363">
        <f t="shared" si="20"/>
        <v>3</v>
      </c>
      <c r="I310" s="360">
        <f t="shared" si="20"/>
        <v>42</v>
      </c>
      <c r="J310" s="376">
        <f t="shared" si="20"/>
        <v>0</v>
      </c>
      <c r="K310" s="359">
        <f t="shared" si="20"/>
        <v>3</v>
      </c>
      <c r="L310" s="360">
        <f t="shared" si="20"/>
        <v>13</v>
      </c>
      <c r="M310" s="359">
        <f t="shared" si="20"/>
        <v>16</v>
      </c>
      <c r="N310" s="359">
        <f t="shared" si="20"/>
        <v>7</v>
      </c>
      <c r="O310" s="359">
        <f t="shared" si="20"/>
        <v>2</v>
      </c>
      <c r="P310" s="365">
        <f t="shared" si="20"/>
        <v>1</v>
      </c>
      <c r="Q310" s="509" t="s">
        <v>43</v>
      </c>
      <c r="R310" s="357">
        <v>101</v>
      </c>
    </row>
    <row r="311" spans="1:18" s="132" customFormat="1" ht="24" customHeight="1" x14ac:dyDescent="0.25">
      <c r="A311" s="361">
        <v>102</v>
      </c>
      <c r="B311" s="508" t="s">
        <v>395</v>
      </c>
      <c r="C311" s="509" t="s">
        <v>296</v>
      </c>
      <c r="D311" s="368">
        <v>4</v>
      </c>
      <c r="E311" s="369">
        <v>2</v>
      </c>
      <c r="F311" s="369">
        <v>0</v>
      </c>
      <c r="G311" s="369">
        <v>0</v>
      </c>
      <c r="H311" s="369">
        <v>2</v>
      </c>
      <c r="I311" s="372">
        <v>2</v>
      </c>
      <c r="J311" s="371">
        <v>0</v>
      </c>
      <c r="K311" s="371">
        <v>0</v>
      </c>
      <c r="L311" s="371">
        <v>0</v>
      </c>
      <c r="M311" s="372">
        <v>2</v>
      </c>
      <c r="N311" s="372">
        <v>0</v>
      </c>
      <c r="O311" s="371">
        <v>0</v>
      </c>
      <c r="P311" s="374">
        <v>0</v>
      </c>
      <c r="Q311" s="509" t="s">
        <v>296</v>
      </c>
      <c r="R311" s="357"/>
    </row>
    <row r="312" spans="1:18" s="132" customFormat="1" x14ac:dyDescent="0.25">
      <c r="A312" s="367"/>
      <c r="B312" s="508"/>
      <c r="C312" s="509" t="s">
        <v>255</v>
      </c>
      <c r="D312" s="368">
        <v>0</v>
      </c>
      <c r="E312" s="369">
        <v>0</v>
      </c>
      <c r="F312" s="369">
        <v>0</v>
      </c>
      <c r="G312" s="369">
        <v>0</v>
      </c>
      <c r="H312" s="369">
        <v>0</v>
      </c>
      <c r="I312" s="372">
        <v>0</v>
      </c>
      <c r="J312" s="371">
        <v>0</v>
      </c>
      <c r="K312" s="371">
        <v>0</v>
      </c>
      <c r="L312" s="371">
        <v>0</v>
      </c>
      <c r="M312" s="372">
        <v>0</v>
      </c>
      <c r="N312" s="372">
        <v>0</v>
      </c>
      <c r="O312" s="371">
        <v>0</v>
      </c>
      <c r="P312" s="374">
        <v>0</v>
      </c>
      <c r="Q312" s="509" t="s">
        <v>255</v>
      </c>
      <c r="R312" s="357"/>
    </row>
    <row r="313" spans="1:18" s="132" customFormat="1" x14ac:dyDescent="0.25">
      <c r="A313" s="367"/>
      <c r="B313" s="508"/>
      <c r="C313" s="509" t="s">
        <v>43</v>
      </c>
      <c r="D313" s="368">
        <v>4</v>
      </c>
      <c r="E313" s="369">
        <v>2</v>
      </c>
      <c r="F313" s="369">
        <v>0</v>
      </c>
      <c r="G313" s="369">
        <v>0</v>
      </c>
      <c r="H313" s="369">
        <v>2</v>
      </c>
      <c r="I313" s="372">
        <v>2</v>
      </c>
      <c r="J313" s="371">
        <v>0</v>
      </c>
      <c r="K313" s="371">
        <v>0</v>
      </c>
      <c r="L313" s="371">
        <v>0</v>
      </c>
      <c r="M313" s="372">
        <v>2</v>
      </c>
      <c r="N313" s="372">
        <v>0</v>
      </c>
      <c r="O313" s="371">
        <v>0</v>
      </c>
      <c r="P313" s="371">
        <v>0</v>
      </c>
      <c r="Q313" s="509" t="s">
        <v>43</v>
      </c>
      <c r="R313" s="357">
        <v>102</v>
      </c>
    </row>
    <row r="314" spans="1:18" s="132" customFormat="1" ht="24" customHeight="1" x14ac:dyDescent="0.25">
      <c r="A314" s="361">
        <v>103</v>
      </c>
      <c r="B314" s="508" t="s">
        <v>531</v>
      </c>
      <c r="C314" s="509" t="s">
        <v>296</v>
      </c>
      <c r="D314" s="351">
        <v>2</v>
      </c>
      <c r="E314" s="369">
        <v>0</v>
      </c>
      <c r="F314" s="369">
        <v>0</v>
      </c>
      <c r="G314" s="369">
        <v>0</v>
      </c>
      <c r="H314" s="354">
        <v>0</v>
      </c>
      <c r="I314" s="355">
        <v>2</v>
      </c>
      <c r="J314" s="354">
        <v>0</v>
      </c>
      <c r="K314" s="354">
        <v>0</v>
      </c>
      <c r="L314" s="355">
        <v>1</v>
      </c>
      <c r="M314" s="354">
        <v>1</v>
      </c>
      <c r="N314" s="354">
        <v>0</v>
      </c>
      <c r="O314" s="354">
        <v>0</v>
      </c>
      <c r="P314" s="354">
        <v>0</v>
      </c>
      <c r="Q314" s="509" t="s">
        <v>296</v>
      </c>
      <c r="R314" s="357"/>
    </row>
    <row r="315" spans="1:18" s="132" customFormat="1" x14ac:dyDescent="0.25">
      <c r="A315" s="367"/>
      <c r="B315" s="508"/>
      <c r="C315" s="509" t="s">
        <v>255</v>
      </c>
      <c r="D315" s="351">
        <v>0</v>
      </c>
      <c r="E315" s="369">
        <v>0</v>
      </c>
      <c r="F315" s="369">
        <v>0</v>
      </c>
      <c r="G315" s="369">
        <v>0</v>
      </c>
      <c r="H315" s="354">
        <v>0</v>
      </c>
      <c r="I315" s="355">
        <v>0</v>
      </c>
      <c r="J315" s="354">
        <v>0</v>
      </c>
      <c r="K315" s="354">
        <v>0</v>
      </c>
      <c r="L315" s="355">
        <v>0</v>
      </c>
      <c r="M315" s="354">
        <v>0</v>
      </c>
      <c r="N315" s="354">
        <v>0</v>
      </c>
      <c r="O315" s="354">
        <v>0</v>
      </c>
      <c r="P315" s="354">
        <v>0</v>
      </c>
      <c r="Q315" s="509"/>
      <c r="R315" s="357"/>
    </row>
    <row r="316" spans="1:18" s="132" customFormat="1" x14ac:dyDescent="0.25">
      <c r="A316" s="367"/>
      <c r="B316" s="508"/>
      <c r="C316" s="509" t="s">
        <v>43</v>
      </c>
      <c r="D316" s="351">
        <v>2</v>
      </c>
      <c r="E316" s="369">
        <v>0</v>
      </c>
      <c r="F316" s="369">
        <v>0</v>
      </c>
      <c r="G316" s="369">
        <v>0</v>
      </c>
      <c r="H316" s="354">
        <v>0</v>
      </c>
      <c r="I316" s="355">
        <v>2</v>
      </c>
      <c r="J316" s="354">
        <v>0</v>
      </c>
      <c r="K316" s="354">
        <v>0</v>
      </c>
      <c r="L316" s="355">
        <v>1</v>
      </c>
      <c r="M316" s="354">
        <v>1</v>
      </c>
      <c r="N316" s="354">
        <v>0</v>
      </c>
      <c r="O316" s="354">
        <v>0</v>
      </c>
      <c r="P316" s="354">
        <v>0</v>
      </c>
      <c r="Q316" s="509"/>
      <c r="R316" s="357">
        <v>103</v>
      </c>
    </row>
    <row r="317" spans="1:18" s="160" customFormat="1" ht="24" customHeight="1" x14ac:dyDescent="0.25">
      <c r="A317" s="156">
        <v>104</v>
      </c>
      <c r="B317" s="506" t="s">
        <v>396</v>
      </c>
      <c r="C317" s="507" t="s">
        <v>296</v>
      </c>
      <c r="D317" s="158">
        <v>3</v>
      </c>
      <c r="E317" s="159">
        <v>0</v>
      </c>
      <c r="F317" s="159">
        <v>0</v>
      </c>
      <c r="G317" s="159">
        <v>0</v>
      </c>
      <c r="H317" s="159">
        <v>0</v>
      </c>
      <c r="I317" s="187">
        <v>3</v>
      </c>
      <c r="J317" s="192">
        <v>0</v>
      </c>
      <c r="K317" s="186">
        <v>0</v>
      </c>
      <c r="L317" s="187">
        <v>1</v>
      </c>
      <c r="M317" s="186">
        <v>1</v>
      </c>
      <c r="N317" s="186">
        <v>0</v>
      </c>
      <c r="O317" s="192">
        <v>1</v>
      </c>
      <c r="P317" s="193">
        <v>0</v>
      </c>
      <c r="Q317" s="507" t="s">
        <v>296</v>
      </c>
      <c r="R317" s="163"/>
    </row>
    <row r="318" spans="1:18" s="160" customFormat="1" x14ac:dyDescent="0.25">
      <c r="A318" s="164"/>
      <c r="B318" s="506"/>
      <c r="C318" s="507" t="s">
        <v>255</v>
      </c>
      <c r="D318" s="158">
        <v>0</v>
      </c>
      <c r="E318" s="159">
        <v>0</v>
      </c>
      <c r="F318" s="159">
        <v>0</v>
      </c>
      <c r="G318" s="159">
        <v>0</v>
      </c>
      <c r="H318" s="159">
        <v>0</v>
      </c>
      <c r="I318" s="187">
        <v>0</v>
      </c>
      <c r="J318" s="192">
        <v>0</v>
      </c>
      <c r="K318" s="186">
        <v>0</v>
      </c>
      <c r="L318" s="187">
        <v>0</v>
      </c>
      <c r="M318" s="186">
        <v>0</v>
      </c>
      <c r="N318" s="186">
        <v>0</v>
      </c>
      <c r="O318" s="192">
        <v>0</v>
      </c>
      <c r="P318" s="193">
        <v>0</v>
      </c>
      <c r="Q318" s="507" t="s">
        <v>255</v>
      </c>
      <c r="R318" s="163"/>
    </row>
    <row r="319" spans="1:18" s="160" customFormat="1" x14ac:dyDescent="0.25">
      <c r="A319" s="164"/>
      <c r="B319" s="506"/>
      <c r="C319" s="507" t="s">
        <v>43</v>
      </c>
      <c r="D319" s="158">
        <v>3</v>
      </c>
      <c r="E319" s="159">
        <v>0</v>
      </c>
      <c r="F319" s="159">
        <v>0</v>
      </c>
      <c r="G319" s="159">
        <v>0</v>
      </c>
      <c r="H319" s="159">
        <v>0</v>
      </c>
      <c r="I319" s="187">
        <v>3</v>
      </c>
      <c r="J319" s="192">
        <v>0</v>
      </c>
      <c r="K319" s="186">
        <v>0</v>
      </c>
      <c r="L319" s="187">
        <v>1</v>
      </c>
      <c r="M319" s="186">
        <v>1</v>
      </c>
      <c r="N319" s="186">
        <v>0</v>
      </c>
      <c r="O319" s="192">
        <v>1</v>
      </c>
      <c r="P319" s="193">
        <v>0</v>
      </c>
      <c r="Q319" s="507" t="s">
        <v>43</v>
      </c>
      <c r="R319" s="163">
        <v>104</v>
      </c>
    </row>
    <row r="320" spans="1:18" s="160" customFormat="1" ht="24" customHeight="1" x14ac:dyDescent="0.25">
      <c r="A320" s="361">
        <v>105</v>
      </c>
      <c r="B320" s="508" t="s">
        <v>532</v>
      </c>
      <c r="C320" s="509" t="s">
        <v>296</v>
      </c>
      <c r="D320" s="351">
        <v>3</v>
      </c>
      <c r="E320" s="352">
        <v>0</v>
      </c>
      <c r="F320" s="352">
        <v>0</v>
      </c>
      <c r="G320" s="352">
        <v>0</v>
      </c>
      <c r="H320" s="352">
        <v>0</v>
      </c>
      <c r="I320" s="355">
        <v>3</v>
      </c>
      <c r="J320" s="364">
        <v>0</v>
      </c>
      <c r="K320" s="354">
        <v>0</v>
      </c>
      <c r="L320" s="355">
        <v>1</v>
      </c>
      <c r="M320" s="354">
        <v>1</v>
      </c>
      <c r="N320" s="354">
        <v>0</v>
      </c>
      <c r="O320" s="364">
        <v>1</v>
      </c>
      <c r="P320" s="365">
        <v>0</v>
      </c>
      <c r="Q320" s="509" t="s">
        <v>296</v>
      </c>
      <c r="R320" s="163"/>
    </row>
    <row r="321" spans="1:18" s="160" customFormat="1" x14ac:dyDescent="0.25">
      <c r="A321" s="164"/>
      <c r="B321" s="508"/>
      <c r="C321" s="509" t="s">
        <v>255</v>
      </c>
      <c r="D321" s="351">
        <v>0</v>
      </c>
      <c r="E321" s="352">
        <v>0</v>
      </c>
      <c r="F321" s="352">
        <v>0</v>
      </c>
      <c r="G321" s="352">
        <v>0</v>
      </c>
      <c r="H321" s="352">
        <v>0</v>
      </c>
      <c r="I321" s="355">
        <v>0</v>
      </c>
      <c r="J321" s="364">
        <v>0</v>
      </c>
      <c r="K321" s="354">
        <v>0</v>
      </c>
      <c r="L321" s="355">
        <v>0</v>
      </c>
      <c r="M321" s="354">
        <v>0</v>
      </c>
      <c r="N321" s="354">
        <v>0</v>
      </c>
      <c r="O321" s="364">
        <v>0</v>
      </c>
      <c r="P321" s="365">
        <v>0</v>
      </c>
      <c r="Q321" s="509"/>
      <c r="R321" s="163"/>
    </row>
    <row r="322" spans="1:18" s="160" customFormat="1" x14ac:dyDescent="0.25">
      <c r="A322" s="164"/>
      <c r="B322" s="508"/>
      <c r="C322" s="509" t="s">
        <v>43</v>
      </c>
      <c r="D322" s="351">
        <v>3</v>
      </c>
      <c r="E322" s="352">
        <v>0</v>
      </c>
      <c r="F322" s="352">
        <v>0</v>
      </c>
      <c r="G322" s="352">
        <v>0</v>
      </c>
      <c r="H322" s="352">
        <v>0</v>
      </c>
      <c r="I322" s="355">
        <v>3</v>
      </c>
      <c r="J322" s="364">
        <v>0</v>
      </c>
      <c r="K322" s="354">
        <v>0</v>
      </c>
      <c r="L322" s="355">
        <v>1</v>
      </c>
      <c r="M322" s="354">
        <v>1</v>
      </c>
      <c r="N322" s="354">
        <v>0</v>
      </c>
      <c r="O322" s="364">
        <v>1</v>
      </c>
      <c r="P322" s="365">
        <v>0</v>
      </c>
      <c r="Q322" s="509"/>
      <c r="R322" s="163">
        <v>105</v>
      </c>
    </row>
    <row r="323" spans="1:18" s="160" customFormat="1" ht="24" customHeight="1" x14ac:dyDescent="0.25">
      <c r="A323" s="156">
        <v>106</v>
      </c>
      <c r="B323" s="506" t="s">
        <v>397</v>
      </c>
      <c r="C323" s="507" t="s">
        <v>296</v>
      </c>
      <c r="D323" s="158">
        <v>0</v>
      </c>
      <c r="E323" s="159">
        <v>0</v>
      </c>
      <c r="F323" s="159">
        <v>0</v>
      </c>
      <c r="G323" s="159">
        <v>0</v>
      </c>
      <c r="H323" s="159">
        <v>0</v>
      </c>
      <c r="I323" s="187">
        <v>0</v>
      </c>
      <c r="J323" s="192">
        <v>0</v>
      </c>
      <c r="K323" s="186">
        <v>0</v>
      </c>
      <c r="L323" s="187">
        <v>0</v>
      </c>
      <c r="M323" s="186">
        <v>0</v>
      </c>
      <c r="N323" s="186">
        <v>0</v>
      </c>
      <c r="O323" s="192">
        <v>0</v>
      </c>
      <c r="P323" s="193">
        <v>0</v>
      </c>
      <c r="Q323" s="507" t="s">
        <v>296</v>
      </c>
      <c r="R323" s="163"/>
    </row>
    <row r="324" spans="1:18" s="160" customFormat="1" x14ac:dyDescent="0.25">
      <c r="A324" s="164"/>
      <c r="B324" s="506"/>
      <c r="C324" s="507" t="s">
        <v>255</v>
      </c>
      <c r="D324" s="158">
        <v>0</v>
      </c>
      <c r="E324" s="159">
        <v>0</v>
      </c>
      <c r="F324" s="159">
        <v>0</v>
      </c>
      <c r="G324" s="159">
        <v>0</v>
      </c>
      <c r="H324" s="159">
        <v>0</v>
      </c>
      <c r="I324" s="187">
        <v>0</v>
      </c>
      <c r="J324" s="192">
        <v>0</v>
      </c>
      <c r="K324" s="186">
        <v>0</v>
      </c>
      <c r="L324" s="187">
        <v>0</v>
      </c>
      <c r="M324" s="186">
        <v>0</v>
      </c>
      <c r="N324" s="186">
        <v>0</v>
      </c>
      <c r="O324" s="192">
        <v>0</v>
      </c>
      <c r="P324" s="193">
        <v>0</v>
      </c>
      <c r="Q324" s="507" t="s">
        <v>255</v>
      </c>
      <c r="R324" s="163"/>
    </row>
    <row r="325" spans="1:18" s="160" customFormat="1" x14ac:dyDescent="0.25">
      <c r="A325" s="164"/>
      <c r="B325" s="506"/>
      <c r="C325" s="507" t="s">
        <v>43</v>
      </c>
      <c r="D325" s="158">
        <v>0</v>
      </c>
      <c r="E325" s="159">
        <v>0</v>
      </c>
      <c r="F325" s="159">
        <v>0</v>
      </c>
      <c r="G325" s="159">
        <v>0</v>
      </c>
      <c r="H325" s="159">
        <v>0</v>
      </c>
      <c r="I325" s="187">
        <v>0</v>
      </c>
      <c r="J325" s="192">
        <v>0</v>
      </c>
      <c r="K325" s="186">
        <v>0</v>
      </c>
      <c r="L325" s="187">
        <v>0</v>
      </c>
      <c r="M325" s="186">
        <v>0</v>
      </c>
      <c r="N325" s="186">
        <v>0</v>
      </c>
      <c r="O325" s="192">
        <v>0</v>
      </c>
      <c r="P325" s="193">
        <v>0</v>
      </c>
      <c r="Q325" s="507" t="s">
        <v>43</v>
      </c>
      <c r="R325" s="163">
        <v>106</v>
      </c>
    </row>
    <row r="326" spans="1:18" s="160" customFormat="1" ht="24" customHeight="1" x14ac:dyDescent="0.25">
      <c r="A326" s="156">
        <v>107</v>
      </c>
      <c r="B326" s="506" t="s">
        <v>398</v>
      </c>
      <c r="C326" s="507" t="s">
        <v>296</v>
      </c>
      <c r="D326" s="158">
        <v>0</v>
      </c>
      <c r="E326" s="159">
        <v>0</v>
      </c>
      <c r="F326" s="159">
        <v>0</v>
      </c>
      <c r="G326" s="159">
        <v>0</v>
      </c>
      <c r="H326" s="159">
        <v>0</v>
      </c>
      <c r="I326" s="187">
        <v>0</v>
      </c>
      <c r="J326" s="192">
        <v>0</v>
      </c>
      <c r="K326" s="186">
        <v>0</v>
      </c>
      <c r="L326" s="187">
        <v>0</v>
      </c>
      <c r="M326" s="186">
        <v>0</v>
      </c>
      <c r="N326" s="186">
        <v>0</v>
      </c>
      <c r="O326" s="192">
        <v>0</v>
      </c>
      <c r="P326" s="193">
        <v>0</v>
      </c>
      <c r="Q326" s="507" t="s">
        <v>296</v>
      </c>
      <c r="R326" s="163"/>
    </row>
    <row r="327" spans="1:18" s="160" customFormat="1" x14ac:dyDescent="0.25">
      <c r="A327" s="164"/>
      <c r="B327" s="506"/>
      <c r="C327" s="507" t="s">
        <v>255</v>
      </c>
      <c r="D327" s="158">
        <v>0</v>
      </c>
      <c r="E327" s="159">
        <v>0</v>
      </c>
      <c r="F327" s="159">
        <v>0</v>
      </c>
      <c r="G327" s="159">
        <v>0</v>
      </c>
      <c r="H327" s="159">
        <v>0</v>
      </c>
      <c r="I327" s="187">
        <v>0</v>
      </c>
      <c r="J327" s="192">
        <v>0</v>
      </c>
      <c r="K327" s="186">
        <v>0</v>
      </c>
      <c r="L327" s="187">
        <v>0</v>
      </c>
      <c r="M327" s="186">
        <v>0</v>
      </c>
      <c r="N327" s="186">
        <v>0</v>
      </c>
      <c r="O327" s="192">
        <v>0</v>
      </c>
      <c r="P327" s="193">
        <v>0</v>
      </c>
      <c r="Q327" s="507" t="s">
        <v>255</v>
      </c>
      <c r="R327" s="163"/>
    </row>
    <row r="328" spans="1:18" s="160" customFormat="1" x14ac:dyDescent="0.25">
      <c r="A328" s="164"/>
      <c r="B328" s="506"/>
      <c r="C328" s="507" t="s">
        <v>43</v>
      </c>
      <c r="D328" s="158">
        <v>0</v>
      </c>
      <c r="E328" s="159">
        <v>0</v>
      </c>
      <c r="F328" s="159">
        <v>0</v>
      </c>
      <c r="G328" s="159">
        <v>0</v>
      </c>
      <c r="H328" s="159">
        <v>0</v>
      </c>
      <c r="I328" s="187">
        <v>0</v>
      </c>
      <c r="J328" s="192">
        <v>0</v>
      </c>
      <c r="K328" s="186">
        <v>0</v>
      </c>
      <c r="L328" s="187">
        <v>0</v>
      </c>
      <c r="M328" s="186">
        <v>0</v>
      </c>
      <c r="N328" s="186">
        <v>0</v>
      </c>
      <c r="O328" s="192">
        <v>0</v>
      </c>
      <c r="P328" s="193">
        <v>0</v>
      </c>
      <c r="Q328" s="507" t="s">
        <v>43</v>
      </c>
      <c r="R328" s="163">
        <v>107</v>
      </c>
    </row>
    <row r="329" spans="1:18" s="160" customFormat="1" ht="24" customHeight="1" x14ac:dyDescent="0.25">
      <c r="A329" s="156">
        <v>108</v>
      </c>
      <c r="B329" s="506" t="s">
        <v>401</v>
      </c>
      <c r="C329" s="507" t="s">
        <v>296</v>
      </c>
      <c r="D329" s="158">
        <v>21</v>
      </c>
      <c r="E329" s="159">
        <v>2</v>
      </c>
      <c r="F329" s="159">
        <v>0</v>
      </c>
      <c r="G329" s="159">
        <v>0</v>
      </c>
      <c r="H329" s="159">
        <v>2</v>
      </c>
      <c r="I329" s="187">
        <v>19</v>
      </c>
      <c r="J329" s="192">
        <v>0</v>
      </c>
      <c r="K329" s="186">
        <v>1</v>
      </c>
      <c r="L329" s="187">
        <v>6</v>
      </c>
      <c r="M329" s="186">
        <v>7</v>
      </c>
      <c r="N329" s="186">
        <v>4</v>
      </c>
      <c r="O329" s="192">
        <v>1</v>
      </c>
      <c r="P329" s="193">
        <v>0</v>
      </c>
      <c r="Q329" s="507" t="s">
        <v>296</v>
      </c>
      <c r="R329" s="163"/>
    </row>
    <row r="330" spans="1:18" s="160" customFormat="1" x14ac:dyDescent="0.25">
      <c r="A330" s="164"/>
      <c r="B330" s="506"/>
      <c r="C330" s="507" t="s">
        <v>255</v>
      </c>
      <c r="D330" s="158">
        <v>0</v>
      </c>
      <c r="E330" s="159">
        <v>0</v>
      </c>
      <c r="F330" s="159">
        <v>0</v>
      </c>
      <c r="G330" s="159">
        <v>0</v>
      </c>
      <c r="H330" s="159">
        <v>0</v>
      </c>
      <c r="I330" s="187">
        <v>0</v>
      </c>
      <c r="J330" s="192">
        <v>0</v>
      </c>
      <c r="K330" s="186">
        <v>0</v>
      </c>
      <c r="L330" s="187">
        <v>0</v>
      </c>
      <c r="M330" s="186">
        <v>0</v>
      </c>
      <c r="N330" s="186">
        <v>0</v>
      </c>
      <c r="O330" s="192">
        <v>0</v>
      </c>
      <c r="P330" s="193">
        <v>0</v>
      </c>
      <c r="Q330" s="507" t="s">
        <v>255</v>
      </c>
      <c r="R330" s="163"/>
    </row>
    <row r="331" spans="1:18" s="160" customFormat="1" x14ac:dyDescent="0.25">
      <c r="A331" s="164"/>
      <c r="B331" s="506"/>
      <c r="C331" s="507" t="s">
        <v>43</v>
      </c>
      <c r="D331" s="158">
        <v>21</v>
      </c>
      <c r="E331" s="159">
        <v>2</v>
      </c>
      <c r="F331" s="159">
        <v>0</v>
      </c>
      <c r="G331" s="159">
        <v>0</v>
      </c>
      <c r="H331" s="159">
        <v>2</v>
      </c>
      <c r="I331" s="187">
        <v>19</v>
      </c>
      <c r="J331" s="192">
        <v>0</v>
      </c>
      <c r="K331" s="186">
        <v>1</v>
      </c>
      <c r="L331" s="187">
        <v>6</v>
      </c>
      <c r="M331" s="186">
        <v>7</v>
      </c>
      <c r="N331" s="186">
        <v>4</v>
      </c>
      <c r="O331" s="192">
        <v>1</v>
      </c>
      <c r="P331" s="193">
        <v>0</v>
      </c>
      <c r="Q331" s="507" t="s">
        <v>43</v>
      </c>
      <c r="R331" s="163">
        <v>108</v>
      </c>
    </row>
    <row r="332" spans="1:18" ht="24" customHeight="1" x14ac:dyDescent="0.25">
      <c r="A332" s="361">
        <v>109</v>
      </c>
      <c r="B332" s="508" t="s">
        <v>402</v>
      </c>
      <c r="C332" s="509" t="s">
        <v>296</v>
      </c>
      <c r="D332" s="351">
        <v>21</v>
      </c>
      <c r="E332" s="352">
        <v>2</v>
      </c>
      <c r="F332" s="352">
        <v>0</v>
      </c>
      <c r="G332" s="352">
        <v>0</v>
      </c>
      <c r="H332" s="352">
        <v>2</v>
      </c>
      <c r="I332" s="355">
        <v>19</v>
      </c>
      <c r="J332" s="364">
        <v>0</v>
      </c>
      <c r="K332" s="354">
        <v>1</v>
      </c>
      <c r="L332" s="355">
        <v>6</v>
      </c>
      <c r="M332" s="354">
        <v>7</v>
      </c>
      <c r="N332" s="354">
        <v>4</v>
      </c>
      <c r="O332" s="364">
        <v>1</v>
      </c>
      <c r="P332" s="365">
        <v>0</v>
      </c>
      <c r="Q332" s="509" t="s">
        <v>296</v>
      </c>
      <c r="R332" s="357"/>
    </row>
    <row r="333" spans="1:18" x14ac:dyDescent="0.25">
      <c r="A333" s="367"/>
      <c r="B333" s="508"/>
      <c r="C333" s="509" t="s">
        <v>255</v>
      </c>
      <c r="D333" s="351">
        <v>0</v>
      </c>
      <c r="E333" s="363">
        <v>0</v>
      </c>
      <c r="F333" s="363">
        <v>0</v>
      </c>
      <c r="G333" s="363">
        <v>0</v>
      </c>
      <c r="H333" s="363">
        <v>0</v>
      </c>
      <c r="I333" s="360">
        <v>0</v>
      </c>
      <c r="J333" s="376">
        <v>0</v>
      </c>
      <c r="K333" s="359">
        <v>0</v>
      </c>
      <c r="L333" s="360">
        <v>0</v>
      </c>
      <c r="M333" s="359">
        <v>0</v>
      </c>
      <c r="N333" s="359">
        <v>0</v>
      </c>
      <c r="O333" s="359">
        <v>0</v>
      </c>
      <c r="P333" s="365">
        <v>0</v>
      </c>
      <c r="Q333" s="509" t="s">
        <v>255</v>
      </c>
      <c r="R333" s="357"/>
    </row>
    <row r="334" spans="1:18" x14ac:dyDescent="0.25">
      <c r="A334" s="367"/>
      <c r="B334" s="508"/>
      <c r="C334" s="509" t="s">
        <v>43</v>
      </c>
      <c r="D334" s="351">
        <v>21</v>
      </c>
      <c r="E334" s="352">
        <v>2</v>
      </c>
      <c r="F334" s="352">
        <v>0</v>
      </c>
      <c r="G334" s="352">
        <v>0</v>
      </c>
      <c r="H334" s="352">
        <v>2</v>
      </c>
      <c r="I334" s="355">
        <v>19</v>
      </c>
      <c r="J334" s="364">
        <v>0</v>
      </c>
      <c r="K334" s="354">
        <v>1</v>
      </c>
      <c r="L334" s="355">
        <v>6</v>
      </c>
      <c r="M334" s="354">
        <v>7</v>
      </c>
      <c r="N334" s="354">
        <v>4</v>
      </c>
      <c r="O334" s="364">
        <v>1</v>
      </c>
      <c r="P334" s="365">
        <v>0</v>
      </c>
      <c r="Q334" s="509" t="s">
        <v>43</v>
      </c>
      <c r="R334" s="357">
        <v>109</v>
      </c>
    </row>
    <row r="335" spans="1:18" s="160" customFormat="1" ht="36" customHeight="1" x14ac:dyDescent="0.25">
      <c r="A335" s="238" t="s">
        <v>533</v>
      </c>
      <c r="B335" s="506" t="s">
        <v>418</v>
      </c>
      <c r="C335" s="507" t="s">
        <v>296</v>
      </c>
      <c r="D335" s="158">
        <v>36</v>
      </c>
      <c r="E335" s="161">
        <v>4</v>
      </c>
      <c r="F335" s="161">
        <v>0</v>
      </c>
      <c r="G335" s="161">
        <v>3</v>
      </c>
      <c r="H335" s="161">
        <v>1</v>
      </c>
      <c r="I335" s="190">
        <v>32</v>
      </c>
      <c r="J335" s="194">
        <v>0</v>
      </c>
      <c r="K335" s="194">
        <v>2</v>
      </c>
      <c r="L335" s="194">
        <v>8</v>
      </c>
      <c r="M335" s="190">
        <v>12</v>
      </c>
      <c r="N335" s="190">
        <v>5</v>
      </c>
      <c r="O335" s="194">
        <v>3</v>
      </c>
      <c r="P335" s="193">
        <v>2</v>
      </c>
      <c r="Q335" s="507" t="s">
        <v>296</v>
      </c>
      <c r="R335" s="163"/>
    </row>
    <row r="336" spans="1:18" s="160" customFormat="1" x14ac:dyDescent="0.25">
      <c r="A336" s="164"/>
      <c r="B336" s="506"/>
      <c r="C336" s="507" t="s">
        <v>255</v>
      </c>
      <c r="D336" s="158">
        <v>3</v>
      </c>
      <c r="E336" s="161">
        <v>1</v>
      </c>
      <c r="F336" s="161">
        <v>0</v>
      </c>
      <c r="G336" s="161">
        <v>1</v>
      </c>
      <c r="H336" s="161">
        <v>0</v>
      </c>
      <c r="I336" s="190">
        <v>2</v>
      </c>
      <c r="J336" s="194">
        <v>0</v>
      </c>
      <c r="K336" s="194">
        <v>0</v>
      </c>
      <c r="L336" s="194">
        <v>0</v>
      </c>
      <c r="M336" s="190">
        <v>0</v>
      </c>
      <c r="N336" s="190">
        <v>0</v>
      </c>
      <c r="O336" s="194">
        <v>1</v>
      </c>
      <c r="P336" s="193">
        <v>1</v>
      </c>
      <c r="Q336" s="507" t="s">
        <v>255</v>
      </c>
      <c r="R336" s="163"/>
    </row>
    <row r="337" spans="1:18" s="160" customFormat="1" x14ac:dyDescent="0.25">
      <c r="A337" s="164"/>
      <c r="B337" s="506"/>
      <c r="C337" s="507" t="s">
        <v>43</v>
      </c>
      <c r="D337" s="158">
        <v>39</v>
      </c>
      <c r="E337" s="161">
        <v>5</v>
      </c>
      <c r="F337" s="161">
        <v>0</v>
      </c>
      <c r="G337" s="161">
        <v>4</v>
      </c>
      <c r="H337" s="161">
        <v>1</v>
      </c>
      <c r="I337" s="190">
        <v>34</v>
      </c>
      <c r="J337" s="194">
        <v>0</v>
      </c>
      <c r="K337" s="194">
        <v>2</v>
      </c>
      <c r="L337" s="194">
        <v>8</v>
      </c>
      <c r="M337" s="190">
        <v>12</v>
      </c>
      <c r="N337" s="190">
        <v>5</v>
      </c>
      <c r="O337" s="194">
        <v>4</v>
      </c>
      <c r="P337" s="194">
        <v>3</v>
      </c>
      <c r="Q337" s="507" t="s">
        <v>43</v>
      </c>
      <c r="R337" s="163">
        <v>110</v>
      </c>
    </row>
    <row r="338" spans="1:18" ht="24" customHeight="1" x14ac:dyDescent="0.25">
      <c r="A338" s="361">
        <v>111</v>
      </c>
      <c r="B338" s="508" t="s">
        <v>403</v>
      </c>
      <c r="C338" s="509" t="s">
        <v>296</v>
      </c>
      <c r="D338" s="351">
        <v>26</v>
      </c>
      <c r="E338" s="352">
        <v>2</v>
      </c>
      <c r="F338" s="352">
        <v>0</v>
      </c>
      <c r="G338" s="352">
        <v>2</v>
      </c>
      <c r="H338" s="352">
        <v>0</v>
      </c>
      <c r="I338" s="355">
        <v>24</v>
      </c>
      <c r="J338" s="364">
        <v>0</v>
      </c>
      <c r="K338" s="354">
        <v>2</v>
      </c>
      <c r="L338" s="355">
        <v>6</v>
      </c>
      <c r="M338" s="354">
        <v>7</v>
      </c>
      <c r="N338" s="354">
        <v>5</v>
      </c>
      <c r="O338" s="364">
        <v>2</v>
      </c>
      <c r="P338" s="365">
        <v>2</v>
      </c>
      <c r="Q338" s="509" t="s">
        <v>296</v>
      </c>
      <c r="R338" s="357"/>
    </row>
    <row r="339" spans="1:18" x14ac:dyDescent="0.25">
      <c r="A339" s="358"/>
      <c r="B339" s="508"/>
      <c r="C339" s="509" t="s">
        <v>255</v>
      </c>
      <c r="D339" s="351">
        <v>2</v>
      </c>
      <c r="E339" s="363">
        <v>1</v>
      </c>
      <c r="F339" s="363">
        <v>0</v>
      </c>
      <c r="G339" s="363">
        <v>1</v>
      </c>
      <c r="H339" s="363">
        <v>0</v>
      </c>
      <c r="I339" s="360">
        <v>1</v>
      </c>
      <c r="J339" s="376">
        <v>0</v>
      </c>
      <c r="K339" s="359">
        <v>0</v>
      </c>
      <c r="L339" s="360">
        <v>0</v>
      </c>
      <c r="M339" s="359">
        <v>0</v>
      </c>
      <c r="N339" s="359">
        <v>0</v>
      </c>
      <c r="O339" s="359">
        <v>1</v>
      </c>
      <c r="P339" s="365">
        <v>0</v>
      </c>
      <c r="Q339" s="509" t="s">
        <v>255</v>
      </c>
      <c r="R339" s="357"/>
    </row>
    <row r="340" spans="1:18" x14ac:dyDescent="0.25">
      <c r="A340" s="358"/>
      <c r="B340" s="508"/>
      <c r="C340" s="509" t="s">
        <v>43</v>
      </c>
      <c r="D340" s="351">
        <f t="shared" ref="D340:P340" si="21">SUM(D338:D339)</f>
        <v>28</v>
      </c>
      <c r="E340" s="363">
        <f t="shared" si="21"/>
        <v>3</v>
      </c>
      <c r="F340" s="363">
        <f t="shared" si="21"/>
        <v>0</v>
      </c>
      <c r="G340" s="363">
        <f t="shared" si="21"/>
        <v>3</v>
      </c>
      <c r="H340" s="363">
        <f t="shared" si="21"/>
        <v>0</v>
      </c>
      <c r="I340" s="360">
        <f t="shared" si="21"/>
        <v>25</v>
      </c>
      <c r="J340" s="376">
        <f t="shared" si="21"/>
        <v>0</v>
      </c>
      <c r="K340" s="359">
        <f t="shared" si="21"/>
        <v>2</v>
      </c>
      <c r="L340" s="360">
        <f t="shared" si="21"/>
        <v>6</v>
      </c>
      <c r="M340" s="359">
        <f t="shared" si="21"/>
        <v>7</v>
      </c>
      <c r="N340" s="359">
        <f t="shared" si="21"/>
        <v>5</v>
      </c>
      <c r="O340" s="359">
        <f t="shared" si="21"/>
        <v>3</v>
      </c>
      <c r="P340" s="365">
        <f t="shared" si="21"/>
        <v>2</v>
      </c>
      <c r="Q340" s="509" t="s">
        <v>43</v>
      </c>
      <c r="R340" s="357">
        <v>111</v>
      </c>
    </row>
    <row r="341" spans="1:18" ht="24" customHeight="1" x14ac:dyDescent="0.25">
      <c r="A341" s="361">
        <v>112</v>
      </c>
      <c r="B341" s="508" t="s">
        <v>556</v>
      </c>
      <c r="C341" s="509" t="s">
        <v>296</v>
      </c>
      <c r="D341" s="351">
        <v>2</v>
      </c>
      <c r="E341" s="352">
        <v>0</v>
      </c>
      <c r="F341" s="352">
        <v>0</v>
      </c>
      <c r="G341" s="352">
        <v>0</v>
      </c>
      <c r="H341" s="352">
        <v>0</v>
      </c>
      <c r="I341" s="355">
        <v>2</v>
      </c>
      <c r="J341" s="364">
        <v>0</v>
      </c>
      <c r="K341" s="354">
        <v>0</v>
      </c>
      <c r="L341" s="355">
        <v>1</v>
      </c>
      <c r="M341" s="354">
        <v>1</v>
      </c>
      <c r="N341" s="354">
        <v>0</v>
      </c>
      <c r="O341" s="364">
        <v>0</v>
      </c>
      <c r="P341" s="365">
        <v>0</v>
      </c>
      <c r="Q341" s="509" t="s">
        <v>296</v>
      </c>
      <c r="R341" s="357"/>
    </row>
    <row r="342" spans="1:18" x14ac:dyDescent="0.25">
      <c r="A342" s="358"/>
      <c r="B342" s="508"/>
      <c r="C342" s="509" t="s">
        <v>255</v>
      </c>
      <c r="D342" s="351">
        <v>0</v>
      </c>
      <c r="E342" s="363">
        <v>0</v>
      </c>
      <c r="F342" s="363">
        <v>0</v>
      </c>
      <c r="G342" s="363">
        <v>0</v>
      </c>
      <c r="H342" s="363">
        <v>0</v>
      </c>
      <c r="I342" s="360">
        <v>0</v>
      </c>
      <c r="J342" s="376">
        <v>0</v>
      </c>
      <c r="K342" s="359">
        <v>0</v>
      </c>
      <c r="L342" s="360">
        <v>0</v>
      </c>
      <c r="M342" s="359">
        <v>0</v>
      </c>
      <c r="N342" s="359">
        <v>0</v>
      </c>
      <c r="O342" s="359">
        <v>0</v>
      </c>
      <c r="P342" s="365">
        <v>0</v>
      </c>
      <c r="Q342" s="509" t="s">
        <v>255</v>
      </c>
      <c r="R342" s="357"/>
    </row>
    <row r="343" spans="1:18" x14ac:dyDescent="0.25">
      <c r="A343" s="358"/>
      <c r="B343" s="508"/>
      <c r="C343" s="509" t="s">
        <v>43</v>
      </c>
      <c r="D343" s="351">
        <v>2</v>
      </c>
      <c r="E343" s="352">
        <v>0</v>
      </c>
      <c r="F343" s="352">
        <v>0</v>
      </c>
      <c r="G343" s="352">
        <v>0</v>
      </c>
      <c r="H343" s="352">
        <v>0</v>
      </c>
      <c r="I343" s="355">
        <v>2</v>
      </c>
      <c r="J343" s="364">
        <v>0</v>
      </c>
      <c r="K343" s="354">
        <v>0</v>
      </c>
      <c r="L343" s="355">
        <v>1</v>
      </c>
      <c r="M343" s="354">
        <v>1</v>
      </c>
      <c r="N343" s="354">
        <v>0</v>
      </c>
      <c r="O343" s="364">
        <v>0</v>
      </c>
      <c r="P343" s="365">
        <v>0</v>
      </c>
      <c r="Q343" s="509" t="s">
        <v>43</v>
      </c>
      <c r="R343" s="357">
        <v>112</v>
      </c>
    </row>
    <row r="344" spans="1:18" ht="24" customHeight="1" x14ac:dyDescent="0.25">
      <c r="A344" s="361">
        <v>113</v>
      </c>
      <c r="B344" s="508" t="s">
        <v>557</v>
      </c>
      <c r="C344" s="509" t="s">
        <v>296</v>
      </c>
      <c r="D344" s="351">
        <v>1</v>
      </c>
      <c r="E344" s="352">
        <v>0</v>
      </c>
      <c r="F344" s="352">
        <v>0</v>
      </c>
      <c r="G344" s="352">
        <v>0</v>
      </c>
      <c r="H344" s="352">
        <v>0</v>
      </c>
      <c r="I344" s="355">
        <v>1</v>
      </c>
      <c r="J344" s="364">
        <v>0</v>
      </c>
      <c r="K344" s="354">
        <v>0</v>
      </c>
      <c r="L344" s="355">
        <v>0</v>
      </c>
      <c r="M344" s="354">
        <v>1</v>
      </c>
      <c r="N344" s="354">
        <v>0</v>
      </c>
      <c r="O344" s="364">
        <v>0</v>
      </c>
      <c r="P344" s="365">
        <v>0</v>
      </c>
      <c r="Q344" s="509" t="s">
        <v>296</v>
      </c>
      <c r="R344" s="357"/>
    </row>
    <row r="345" spans="1:18" x14ac:dyDescent="0.25">
      <c r="A345" s="358"/>
      <c r="B345" s="508"/>
      <c r="C345" s="509" t="s">
        <v>255</v>
      </c>
      <c r="D345" s="351">
        <v>0</v>
      </c>
      <c r="E345" s="352">
        <v>0</v>
      </c>
      <c r="F345" s="352">
        <v>0</v>
      </c>
      <c r="G345" s="352">
        <v>0</v>
      </c>
      <c r="H345" s="352">
        <v>0</v>
      </c>
      <c r="I345" s="355">
        <v>0</v>
      </c>
      <c r="J345" s="364">
        <v>0</v>
      </c>
      <c r="K345" s="354">
        <v>0</v>
      </c>
      <c r="L345" s="355">
        <v>0</v>
      </c>
      <c r="M345" s="354">
        <v>0</v>
      </c>
      <c r="N345" s="354">
        <v>0</v>
      </c>
      <c r="O345" s="364">
        <v>0</v>
      </c>
      <c r="P345" s="365">
        <v>0</v>
      </c>
      <c r="Q345" s="509" t="s">
        <v>255</v>
      </c>
      <c r="R345" s="357"/>
    </row>
    <row r="346" spans="1:18" x14ac:dyDescent="0.25">
      <c r="A346" s="358"/>
      <c r="B346" s="508"/>
      <c r="C346" s="509" t="s">
        <v>43</v>
      </c>
      <c r="D346" s="351">
        <v>1</v>
      </c>
      <c r="E346" s="352">
        <v>0</v>
      </c>
      <c r="F346" s="352">
        <v>0</v>
      </c>
      <c r="G346" s="352">
        <v>0</v>
      </c>
      <c r="H346" s="352">
        <v>0</v>
      </c>
      <c r="I346" s="355">
        <v>1</v>
      </c>
      <c r="J346" s="364">
        <v>0</v>
      </c>
      <c r="K346" s="354">
        <v>0</v>
      </c>
      <c r="L346" s="355">
        <v>0</v>
      </c>
      <c r="M346" s="354">
        <v>1</v>
      </c>
      <c r="N346" s="354">
        <v>0</v>
      </c>
      <c r="O346" s="364">
        <v>0</v>
      </c>
      <c r="P346" s="365">
        <v>0</v>
      </c>
      <c r="Q346" s="509" t="s">
        <v>43</v>
      </c>
      <c r="R346" s="357">
        <v>113</v>
      </c>
    </row>
    <row r="347" spans="1:18" ht="24" customHeight="1" x14ac:dyDescent="0.25">
      <c r="A347" s="361">
        <v>114</v>
      </c>
      <c r="B347" s="508" t="s">
        <v>404</v>
      </c>
      <c r="C347" s="509" t="s">
        <v>296</v>
      </c>
      <c r="D347" s="351">
        <v>1</v>
      </c>
      <c r="E347" s="352">
        <v>1</v>
      </c>
      <c r="F347" s="352">
        <v>0</v>
      </c>
      <c r="G347" s="352">
        <v>0</v>
      </c>
      <c r="H347" s="352">
        <v>1</v>
      </c>
      <c r="I347" s="355">
        <v>0</v>
      </c>
      <c r="J347" s="364">
        <v>0</v>
      </c>
      <c r="K347" s="354">
        <v>0</v>
      </c>
      <c r="L347" s="355">
        <v>0</v>
      </c>
      <c r="M347" s="354">
        <v>0</v>
      </c>
      <c r="N347" s="354">
        <v>0</v>
      </c>
      <c r="O347" s="364">
        <v>0</v>
      </c>
      <c r="P347" s="365">
        <v>0</v>
      </c>
      <c r="Q347" s="509" t="s">
        <v>296</v>
      </c>
      <c r="R347" s="357"/>
    </row>
    <row r="348" spans="1:18" x14ac:dyDescent="0.25">
      <c r="A348" s="358"/>
      <c r="B348" s="508"/>
      <c r="C348" s="509" t="s">
        <v>255</v>
      </c>
      <c r="D348" s="351">
        <v>1</v>
      </c>
      <c r="E348" s="363">
        <v>0</v>
      </c>
      <c r="F348" s="363">
        <v>0</v>
      </c>
      <c r="G348" s="363">
        <v>0</v>
      </c>
      <c r="H348" s="363">
        <v>0</v>
      </c>
      <c r="I348" s="360">
        <v>1</v>
      </c>
      <c r="J348" s="376">
        <v>0</v>
      </c>
      <c r="K348" s="359">
        <v>0</v>
      </c>
      <c r="L348" s="360">
        <v>0</v>
      </c>
      <c r="M348" s="359">
        <v>0</v>
      </c>
      <c r="N348" s="359">
        <v>0</v>
      </c>
      <c r="O348" s="359">
        <v>0</v>
      </c>
      <c r="P348" s="365">
        <v>1</v>
      </c>
      <c r="Q348" s="509" t="s">
        <v>255</v>
      </c>
      <c r="R348" s="357"/>
    </row>
    <row r="349" spans="1:18" x14ac:dyDescent="0.25">
      <c r="A349" s="358"/>
      <c r="B349" s="508"/>
      <c r="C349" s="509" t="s">
        <v>43</v>
      </c>
      <c r="D349" s="351">
        <f t="shared" ref="D349:P349" si="22">SUM(D347:D348)</f>
        <v>2</v>
      </c>
      <c r="E349" s="363">
        <f t="shared" si="22"/>
        <v>1</v>
      </c>
      <c r="F349" s="363">
        <f t="shared" si="22"/>
        <v>0</v>
      </c>
      <c r="G349" s="363">
        <f t="shared" si="22"/>
        <v>0</v>
      </c>
      <c r="H349" s="363">
        <f t="shared" si="22"/>
        <v>1</v>
      </c>
      <c r="I349" s="360">
        <f t="shared" si="22"/>
        <v>1</v>
      </c>
      <c r="J349" s="376">
        <f t="shared" si="22"/>
        <v>0</v>
      </c>
      <c r="K349" s="359">
        <f t="shared" si="22"/>
        <v>0</v>
      </c>
      <c r="L349" s="360">
        <f t="shared" si="22"/>
        <v>0</v>
      </c>
      <c r="M349" s="359">
        <f t="shared" si="22"/>
        <v>0</v>
      </c>
      <c r="N349" s="359">
        <f t="shared" si="22"/>
        <v>0</v>
      </c>
      <c r="O349" s="359">
        <f t="shared" si="22"/>
        <v>0</v>
      </c>
      <c r="P349" s="365">
        <f t="shared" si="22"/>
        <v>1</v>
      </c>
      <c r="Q349" s="509" t="s">
        <v>43</v>
      </c>
      <c r="R349" s="357">
        <v>114</v>
      </c>
    </row>
    <row r="350" spans="1:18" ht="24" customHeight="1" x14ac:dyDescent="0.25">
      <c r="A350" s="361">
        <v>115</v>
      </c>
      <c r="B350" s="508" t="s">
        <v>405</v>
      </c>
      <c r="C350" s="509" t="s">
        <v>296</v>
      </c>
      <c r="D350" s="351">
        <v>3</v>
      </c>
      <c r="E350" s="352">
        <v>0</v>
      </c>
      <c r="F350" s="352">
        <v>0</v>
      </c>
      <c r="G350" s="352">
        <v>0</v>
      </c>
      <c r="H350" s="352">
        <v>0</v>
      </c>
      <c r="I350" s="355">
        <v>3</v>
      </c>
      <c r="J350" s="364">
        <v>0</v>
      </c>
      <c r="K350" s="354">
        <v>0</v>
      </c>
      <c r="L350" s="355">
        <v>1</v>
      </c>
      <c r="M350" s="354">
        <v>2</v>
      </c>
      <c r="N350" s="354">
        <v>0</v>
      </c>
      <c r="O350" s="364">
        <v>0</v>
      </c>
      <c r="P350" s="365">
        <v>0</v>
      </c>
      <c r="Q350" s="509" t="s">
        <v>296</v>
      </c>
      <c r="R350" s="357"/>
    </row>
    <row r="351" spans="1:18" x14ac:dyDescent="0.25">
      <c r="A351" s="358"/>
      <c r="B351" s="508"/>
      <c r="C351" s="509" t="s">
        <v>255</v>
      </c>
      <c r="D351" s="351">
        <v>0</v>
      </c>
      <c r="E351" s="363">
        <v>0</v>
      </c>
      <c r="F351" s="363">
        <v>0</v>
      </c>
      <c r="G351" s="363">
        <v>0</v>
      </c>
      <c r="H351" s="363">
        <v>0</v>
      </c>
      <c r="I351" s="360">
        <v>0</v>
      </c>
      <c r="J351" s="376">
        <v>0</v>
      </c>
      <c r="K351" s="359">
        <v>0</v>
      </c>
      <c r="L351" s="360">
        <v>0</v>
      </c>
      <c r="M351" s="359">
        <v>0</v>
      </c>
      <c r="N351" s="359">
        <v>0</v>
      </c>
      <c r="O351" s="359">
        <v>0</v>
      </c>
      <c r="P351" s="365">
        <v>0</v>
      </c>
      <c r="Q351" s="509" t="s">
        <v>255</v>
      </c>
      <c r="R351" s="357"/>
    </row>
    <row r="352" spans="1:18" x14ac:dyDescent="0.25">
      <c r="A352" s="358"/>
      <c r="B352" s="508"/>
      <c r="C352" s="509" t="s">
        <v>43</v>
      </c>
      <c r="D352" s="351">
        <v>3</v>
      </c>
      <c r="E352" s="352">
        <v>0</v>
      </c>
      <c r="F352" s="352">
        <v>0</v>
      </c>
      <c r="G352" s="352">
        <v>0</v>
      </c>
      <c r="H352" s="352">
        <v>0</v>
      </c>
      <c r="I352" s="355">
        <v>3</v>
      </c>
      <c r="J352" s="364">
        <v>0</v>
      </c>
      <c r="K352" s="354">
        <v>0</v>
      </c>
      <c r="L352" s="355">
        <v>1</v>
      </c>
      <c r="M352" s="354">
        <v>2</v>
      </c>
      <c r="N352" s="354">
        <v>0</v>
      </c>
      <c r="O352" s="364">
        <v>0</v>
      </c>
      <c r="P352" s="365">
        <v>0</v>
      </c>
      <c r="Q352" s="509" t="s">
        <v>43</v>
      </c>
      <c r="R352" s="357">
        <v>115</v>
      </c>
    </row>
    <row r="353" spans="1:18" ht="24" customHeight="1" x14ac:dyDescent="0.25">
      <c r="A353" s="361">
        <v>116</v>
      </c>
      <c r="B353" s="508" t="s">
        <v>406</v>
      </c>
      <c r="C353" s="509" t="s">
        <v>296</v>
      </c>
      <c r="D353" s="351">
        <v>1</v>
      </c>
      <c r="E353" s="352">
        <v>1</v>
      </c>
      <c r="F353" s="352">
        <v>0</v>
      </c>
      <c r="G353" s="352">
        <v>1</v>
      </c>
      <c r="H353" s="352">
        <v>0</v>
      </c>
      <c r="I353" s="355">
        <v>0</v>
      </c>
      <c r="J353" s="364">
        <v>0</v>
      </c>
      <c r="K353" s="354">
        <v>0</v>
      </c>
      <c r="L353" s="355">
        <v>0</v>
      </c>
      <c r="M353" s="354">
        <v>0</v>
      </c>
      <c r="N353" s="354">
        <v>0</v>
      </c>
      <c r="O353" s="364">
        <v>0</v>
      </c>
      <c r="P353" s="365">
        <v>0</v>
      </c>
      <c r="Q353" s="509" t="s">
        <v>296</v>
      </c>
      <c r="R353" s="357"/>
    </row>
    <row r="354" spans="1:18" x14ac:dyDescent="0.25">
      <c r="A354" s="358"/>
      <c r="B354" s="508"/>
      <c r="C354" s="509" t="s">
        <v>255</v>
      </c>
      <c r="D354" s="351">
        <v>0</v>
      </c>
      <c r="E354" s="363">
        <v>0</v>
      </c>
      <c r="F354" s="363">
        <v>0</v>
      </c>
      <c r="G354" s="363">
        <v>0</v>
      </c>
      <c r="H354" s="363">
        <v>0</v>
      </c>
      <c r="I354" s="360">
        <v>0</v>
      </c>
      <c r="J354" s="376">
        <v>0</v>
      </c>
      <c r="K354" s="359">
        <v>0</v>
      </c>
      <c r="L354" s="360">
        <v>0</v>
      </c>
      <c r="M354" s="359">
        <v>0</v>
      </c>
      <c r="N354" s="359">
        <v>0</v>
      </c>
      <c r="O354" s="359">
        <v>0</v>
      </c>
      <c r="P354" s="365">
        <v>0</v>
      </c>
      <c r="Q354" s="509" t="s">
        <v>255</v>
      </c>
      <c r="R354" s="357"/>
    </row>
    <row r="355" spans="1:18" x14ac:dyDescent="0.25">
      <c r="A355" s="358"/>
      <c r="B355" s="508"/>
      <c r="C355" s="509" t="s">
        <v>43</v>
      </c>
      <c r="D355" s="351">
        <v>1</v>
      </c>
      <c r="E355" s="352">
        <v>1</v>
      </c>
      <c r="F355" s="352">
        <v>0</v>
      </c>
      <c r="G355" s="352">
        <v>1</v>
      </c>
      <c r="H355" s="352">
        <v>0</v>
      </c>
      <c r="I355" s="355">
        <v>0</v>
      </c>
      <c r="J355" s="364">
        <v>0</v>
      </c>
      <c r="K355" s="354">
        <v>0</v>
      </c>
      <c r="L355" s="355">
        <v>0</v>
      </c>
      <c r="M355" s="354">
        <v>0</v>
      </c>
      <c r="N355" s="354">
        <v>0</v>
      </c>
      <c r="O355" s="364">
        <v>0</v>
      </c>
      <c r="P355" s="365">
        <v>0</v>
      </c>
      <c r="Q355" s="509" t="s">
        <v>43</v>
      </c>
      <c r="R355" s="357">
        <v>116</v>
      </c>
    </row>
    <row r="356" spans="1:18" ht="24" customHeight="1" x14ac:dyDescent="0.25">
      <c r="A356" s="361">
        <v>117</v>
      </c>
      <c r="B356" s="508" t="s">
        <v>407</v>
      </c>
      <c r="C356" s="509" t="s">
        <v>296</v>
      </c>
      <c r="D356" s="351">
        <v>2</v>
      </c>
      <c r="E356" s="352">
        <v>0</v>
      </c>
      <c r="F356" s="352">
        <v>0</v>
      </c>
      <c r="G356" s="352">
        <v>0</v>
      </c>
      <c r="H356" s="352">
        <v>0</v>
      </c>
      <c r="I356" s="355">
        <v>2</v>
      </c>
      <c r="J356" s="364">
        <v>0</v>
      </c>
      <c r="K356" s="354">
        <v>0</v>
      </c>
      <c r="L356" s="355">
        <v>0</v>
      </c>
      <c r="M356" s="354">
        <v>1</v>
      </c>
      <c r="N356" s="354">
        <v>0</v>
      </c>
      <c r="O356" s="364">
        <v>1</v>
      </c>
      <c r="P356" s="365">
        <v>0</v>
      </c>
      <c r="Q356" s="509" t="s">
        <v>296</v>
      </c>
      <c r="R356" s="357"/>
    </row>
    <row r="357" spans="1:18" x14ac:dyDescent="0.25">
      <c r="A357" s="367"/>
      <c r="B357" s="508"/>
      <c r="C357" s="509" t="s">
        <v>255</v>
      </c>
      <c r="D357" s="351">
        <v>0</v>
      </c>
      <c r="E357" s="363">
        <v>0</v>
      </c>
      <c r="F357" s="363">
        <v>0</v>
      </c>
      <c r="G357" s="363">
        <v>0</v>
      </c>
      <c r="H357" s="363">
        <v>0</v>
      </c>
      <c r="I357" s="360">
        <v>0</v>
      </c>
      <c r="J357" s="376">
        <v>0</v>
      </c>
      <c r="K357" s="359">
        <v>0</v>
      </c>
      <c r="L357" s="360">
        <v>0</v>
      </c>
      <c r="M357" s="359">
        <v>0</v>
      </c>
      <c r="N357" s="359">
        <v>0</v>
      </c>
      <c r="O357" s="359">
        <v>0</v>
      </c>
      <c r="P357" s="365">
        <v>0</v>
      </c>
      <c r="Q357" s="509" t="s">
        <v>255</v>
      </c>
      <c r="R357" s="357"/>
    </row>
    <row r="358" spans="1:18" x14ac:dyDescent="0.25">
      <c r="A358" s="367"/>
      <c r="B358" s="508"/>
      <c r="C358" s="509" t="s">
        <v>43</v>
      </c>
      <c r="D358" s="351">
        <v>2</v>
      </c>
      <c r="E358" s="352">
        <v>0</v>
      </c>
      <c r="F358" s="352">
        <v>0</v>
      </c>
      <c r="G358" s="352">
        <v>0</v>
      </c>
      <c r="H358" s="352">
        <v>0</v>
      </c>
      <c r="I358" s="355">
        <v>2</v>
      </c>
      <c r="J358" s="364">
        <v>0</v>
      </c>
      <c r="K358" s="354">
        <v>0</v>
      </c>
      <c r="L358" s="355">
        <v>0</v>
      </c>
      <c r="M358" s="354">
        <v>1</v>
      </c>
      <c r="N358" s="354">
        <v>0</v>
      </c>
      <c r="O358" s="364">
        <v>1</v>
      </c>
      <c r="P358" s="365">
        <v>0</v>
      </c>
      <c r="Q358" s="509" t="s">
        <v>43</v>
      </c>
      <c r="R358" s="357">
        <v>117</v>
      </c>
    </row>
    <row r="359" spans="1:18" s="160" customFormat="1" ht="24" customHeight="1" x14ac:dyDescent="0.25">
      <c r="A359" s="156">
        <v>118</v>
      </c>
      <c r="B359" s="506" t="s">
        <v>408</v>
      </c>
      <c r="C359" s="507" t="s">
        <v>296</v>
      </c>
      <c r="D359" s="158">
        <v>0</v>
      </c>
      <c r="E359" s="159">
        <v>0</v>
      </c>
      <c r="F359" s="159">
        <v>0</v>
      </c>
      <c r="G359" s="159">
        <v>0</v>
      </c>
      <c r="H359" s="159">
        <v>0</v>
      </c>
      <c r="I359" s="187">
        <v>0</v>
      </c>
      <c r="J359" s="192">
        <v>0</v>
      </c>
      <c r="K359" s="186">
        <v>0</v>
      </c>
      <c r="L359" s="187">
        <v>0</v>
      </c>
      <c r="M359" s="186">
        <v>0</v>
      </c>
      <c r="N359" s="186">
        <v>0</v>
      </c>
      <c r="O359" s="192">
        <v>0</v>
      </c>
      <c r="P359" s="193">
        <v>0</v>
      </c>
      <c r="Q359" s="507" t="s">
        <v>296</v>
      </c>
      <c r="R359" s="163"/>
    </row>
    <row r="360" spans="1:18" s="160" customFormat="1" x14ac:dyDescent="0.25">
      <c r="A360" s="164"/>
      <c r="B360" s="506"/>
      <c r="C360" s="507" t="s">
        <v>255</v>
      </c>
      <c r="D360" s="158">
        <v>0</v>
      </c>
      <c r="E360" s="159">
        <v>0</v>
      </c>
      <c r="F360" s="159">
        <v>0</v>
      </c>
      <c r="G360" s="159">
        <v>0</v>
      </c>
      <c r="H360" s="159">
        <v>0</v>
      </c>
      <c r="I360" s="187">
        <v>0</v>
      </c>
      <c r="J360" s="192">
        <v>0</v>
      </c>
      <c r="K360" s="186">
        <v>0</v>
      </c>
      <c r="L360" s="187">
        <v>0</v>
      </c>
      <c r="M360" s="186">
        <v>0</v>
      </c>
      <c r="N360" s="186">
        <v>0</v>
      </c>
      <c r="O360" s="192">
        <v>0</v>
      </c>
      <c r="P360" s="193">
        <v>0</v>
      </c>
      <c r="Q360" s="507" t="s">
        <v>255</v>
      </c>
      <c r="R360" s="163"/>
    </row>
    <row r="361" spans="1:18" s="160" customFormat="1" x14ac:dyDescent="0.25">
      <c r="A361" s="164"/>
      <c r="B361" s="506"/>
      <c r="C361" s="507" t="s">
        <v>43</v>
      </c>
      <c r="D361" s="158">
        <v>0</v>
      </c>
      <c r="E361" s="159">
        <v>0</v>
      </c>
      <c r="F361" s="159">
        <v>0</v>
      </c>
      <c r="G361" s="159">
        <v>0</v>
      </c>
      <c r="H361" s="159">
        <v>0</v>
      </c>
      <c r="I361" s="187">
        <v>0</v>
      </c>
      <c r="J361" s="192">
        <v>0</v>
      </c>
      <c r="K361" s="186">
        <v>0</v>
      </c>
      <c r="L361" s="187">
        <v>0</v>
      </c>
      <c r="M361" s="186">
        <v>0</v>
      </c>
      <c r="N361" s="186">
        <v>0</v>
      </c>
      <c r="O361" s="192">
        <v>0</v>
      </c>
      <c r="P361" s="193">
        <v>0</v>
      </c>
      <c r="Q361" s="507" t="s">
        <v>43</v>
      </c>
      <c r="R361" s="163">
        <v>118</v>
      </c>
    </row>
    <row r="362" spans="1:18" s="160" customFormat="1" ht="24" customHeight="1" x14ac:dyDescent="0.25">
      <c r="A362" s="156">
        <v>119</v>
      </c>
      <c r="B362" s="506" t="s">
        <v>409</v>
      </c>
      <c r="C362" s="507" t="s">
        <v>296</v>
      </c>
      <c r="D362" s="158">
        <v>1</v>
      </c>
      <c r="E362" s="161">
        <v>0</v>
      </c>
      <c r="F362" s="161">
        <v>0</v>
      </c>
      <c r="G362" s="161">
        <v>0</v>
      </c>
      <c r="H362" s="161">
        <v>0</v>
      </c>
      <c r="I362" s="190">
        <v>1</v>
      </c>
      <c r="J362" s="194">
        <v>0</v>
      </c>
      <c r="K362" s="194">
        <v>0</v>
      </c>
      <c r="L362" s="194">
        <v>0</v>
      </c>
      <c r="M362" s="190">
        <v>1</v>
      </c>
      <c r="N362" s="190">
        <v>0</v>
      </c>
      <c r="O362" s="194">
        <v>0</v>
      </c>
      <c r="P362" s="193">
        <v>0</v>
      </c>
      <c r="Q362" s="507" t="s">
        <v>296</v>
      </c>
      <c r="R362" s="163"/>
    </row>
    <row r="363" spans="1:18" s="160" customFormat="1" x14ac:dyDescent="0.25">
      <c r="A363" s="164"/>
      <c r="B363" s="506"/>
      <c r="C363" s="507" t="s">
        <v>255</v>
      </c>
      <c r="D363" s="158">
        <v>1</v>
      </c>
      <c r="E363" s="161">
        <v>0</v>
      </c>
      <c r="F363" s="161">
        <v>0</v>
      </c>
      <c r="G363" s="161">
        <v>0</v>
      </c>
      <c r="H363" s="161">
        <v>0</v>
      </c>
      <c r="I363" s="190">
        <v>1</v>
      </c>
      <c r="J363" s="194">
        <v>0</v>
      </c>
      <c r="K363" s="194">
        <v>0</v>
      </c>
      <c r="L363" s="194">
        <v>0</v>
      </c>
      <c r="M363" s="190">
        <v>0</v>
      </c>
      <c r="N363" s="190">
        <v>0</v>
      </c>
      <c r="O363" s="194">
        <v>1</v>
      </c>
      <c r="P363" s="193">
        <v>0</v>
      </c>
      <c r="Q363" s="507" t="s">
        <v>255</v>
      </c>
      <c r="R363" s="163"/>
    </row>
    <row r="364" spans="1:18" s="160" customFormat="1" x14ac:dyDescent="0.25">
      <c r="A364" s="164"/>
      <c r="B364" s="506"/>
      <c r="C364" s="507" t="s">
        <v>43</v>
      </c>
      <c r="D364" s="158">
        <f>SUM(D362:D363)</f>
        <v>2</v>
      </c>
      <c r="E364" s="161">
        <f t="shared" ref="E364:P364" si="23">SUM(E362:E363)</f>
        <v>0</v>
      </c>
      <c r="F364" s="161">
        <f t="shared" si="23"/>
        <v>0</v>
      </c>
      <c r="G364" s="161">
        <f t="shared" si="23"/>
        <v>0</v>
      </c>
      <c r="H364" s="161">
        <f t="shared" si="23"/>
        <v>0</v>
      </c>
      <c r="I364" s="190">
        <f t="shared" si="23"/>
        <v>2</v>
      </c>
      <c r="J364" s="194">
        <f t="shared" si="23"/>
        <v>0</v>
      </c>
      <c r="K364" s="194">
        <f t="shared" si="23"/>
        <v>0</v>
      </c>
      <c r="L364" s="194">
        <f t="shared" si="23"/>
        <v>0</v>
      </c>
      <c r="M364" s="190">
        <f t="shared" si="23"/>
        <v>1</v>
      </c>
      <c r="N364" s="190">
        <f t="shared" si="23"/>
        <v>0</v>
      </c>
      <c r="O364" s="194">
        <f t="shared" si="23"/>
        <v>1</v>
      </c>
      <c r="P364" s="194">
        <f t="shared" si="23"/>
        <v>0</v>
      </c>
      <c r="Q364" s="507" t="s">
        <v>43</v>
      </c>
      <c r="R364" s="163">
        <v>119</v>
      </c>
    </row>
    <row r="365" spans="1:18" ht="24" customHeight="1" x14ac:dyDescent="0.25">
      <c r="A365" s="361">
        <v>120</v>
      </c>
      <c r="B365" s="508" t="s">
        <v>534</v>
      </c>
      <c r="C365" s="509" t="s">
        <v>296</v>
      </c>
      <c r="D365" s="351">
        <v>0</v>
      </c>
      <c r="E365" s="363">
        <v>0</v>
      </c>
      <c r="F365" s="363">
        <v>0</v>
      </c>
      <c r="G365" s="363">
        <v>0</v>
      </c>
      <c r="H365" s="363">
        <v>0</v>
      </c>
      <c r="I365" s="359">
        <v>0</v>
      </c>
      <c r="J365" s="371">
        <v>0</v>
      </c>
      <c r="K365" s="371">
        <v>0</v>
      </c>
      <c r="L365" s="371">
        <v>0</v>
      </c>
      <c r="M365" s="186">
        <v>0</v>
      </c>
      <c r="N365" s="359">
        <v>0</v>
      </c>
      <c r="O365" s="376">
        <v>0</v>
      </c>
      <c r="P365" s="376">
        <v>0</v>
      </c>
      <c r="Q365" s="509" t="s">
        <v>296</v>
      </c>
      <c r="R365" s="357"/>
    </row>
    <row r="366" spans="1:18" x14ac:dyDescent="0.25">
      <c r="A366" s="367"/>
      <c r="B366" s="508"/>
      <c r="C366" s="509" t="s">
        <v>255</v>
      </c>
      <c r="D366" s="351">
        <v>1</v>
      </c>
      <c r="E366" s="363">
        <v>0</v>
      </c>
      <c r="F366" s="363">
        <v>0</v>
      </c>
      <c r="G366" s="363">
        <v>0</v>
      </c>
      <c r="H366" s="363">
        <v>0</v>
      </c>
      <c r="I366" s="359">
        <v>1</v>
      </c>
      <c r="J366" s="371">
        <v>0</v>
      </c>
      <c r="K366" s="371">
        <v>0</v>
      </c>
      <c r="L366" s="371">
        <v>0</v>
      </c>
      <c r="M366" s="186">
        <v>0</v>
      </c>
      <c r="N366" s="359">
        <v>0</v>
      </c>
      <c r="O366" s="376">
        <v>1</v>
      </c>
      <c r="P366" s="376">
        <v>0</v>
      </c>
      <c r="Q366" s="509"/>
      <c r="R366" s="357"/>
    </row>
    <row r="367" spans="1:18" x14ac:dyDescent="0.25">
      <c r="A367" s="367"/>
      <c r="B367" s="508"/>
      <c r="C367" s="509" t="s">
        <v>43</v>
      </c>
      <c r="D367" s="351">
        <v>1</v>
      </c>
      <c r="E367" s="363">
        <f>SUM(E365:E366)</f>
        <v>0</v>
      </c>
      <c r="F367" s="363">
        <f>SUM(F365:F366)</f>
        <v>0</v>
      </c>
      <c r="G367" s="363">
        <f>SUM(G365:G366)</f>
        <v>0</v>
      </c>
      <c r="H367" s="363">
        <f>SUM(H365:H366)</f>
        <v>0</v>
      </c>
      <c r="I367" s="359">
        <v>1</v>
      </c>
      <c r="J367" s="371">
        <f>SUM(J365:J366)</f>
        <v>0</v>
      </c>
      <c r="K367" s="371">
        <f>SUM(K365:K366)</f>
        <v>0</v>
      </c>
      <c r="L367" s="371">
        <f>SUM(L365:L366)</f>
        <v>0</v>
      </c>
      <c r="M367" s="186">
        <f>SUM(M365:M366)</f>
        <v>0</v>
      </c>
      <c r="N367" s="359">
        <v>0</v>
      </c>
      <c r="O367" s="376">
        <v>1</v>
      </c>
      <c r="P367" s="376">
        <v>0</v>
      </c>
      <c r="Q367" s="509"/>
      <c r="R367" s="357">
        <v>120</v>
      </c>
    </row>
    <row r="368" spans="1:18" ht="24" customHeight="1" x14ac:dyDescent="0.25">
      <c r="A368" s="361">
        <v>121</v>
      </c>
      <c r="B368" s="508" t="s">
        <v>535</v>
      </c>
      <c r="C368" s="509" t="s">
        <v>296</v>
      </c>
      <c r="D368" s="368">
        <v>1</v>
      </c>
      <c r="E368" s="369">
        <v>0</v>
      </c>
      <c r="F368" s="369">
        <v>0</v>
      </c>
      <c r="G368" s="369">
        <v>0</v>
      </c>
      <c r="H368" s="369">
        <v>0</v>
      </c>
      <c r="I368" s="372">
        <v>1</v>
      </c>
      <c r="J368" s="371">
        <v>0</v>
      </c>
      <c r="K368" s="371">
        <v>0</v>
      </c>
      <c r="L368" s="371">
        <v>0</v>
      </c>
      <c r="M368" s="372">
        <v>1</v>
      </c>
      <c r="N368" s="372">
        <v>0</v>
      </c>
      <c r="O368" s="371">
        <v>0</v>
      </c>
      <c r="P368" s="374">
        <v>0</v>
      </c>
      <c r="Q368" s="509" t="s">
        <v>296</v>
      </c>
      <c r="R368" s="357"/>
    </row>
    <row r="369" spans="1:18" x14ac:dyDescent="0.25">
      <c r="A369" s="367"/>
      <c r="B369" s="508"/>
      <c r="C369" s="509" t="s">
        <v>255</v>
      </c>
      <c r="D369" s="368">
        <v>0</v>
      </c>
      <c r="E369" s="369">
        <v>0</v>
      </c>
      <c r="F369" s="369">
        <v>0</v>
      </c>
      <c r="G369" s="369">
        <v>0</v>
      </c>
      <c r="H369" s="369">
        <v>0</v>
      </c>
      <c r="I369" s="372">
        <v>0</v>
      </c>
      <c r="J369" s="371">
        <v>0</v>
      </c>
      <c r="K369" s="371">
        <v>0</v>
      </c>
      <c r="L369" s="371">
        <v>0</v>
      </c>
      <c r="M369" s="372">
        <v>0</v>
      </c>
      <c r="N369" s="372">
        <v>0</v>
      </c>
      <c r="O369" s="371">
        <v>0</v>
      </c>
      <c r="P369" s="374">
        <v>0</v>
      </c>
      <c r="Q369" s="509" t="s">
        <v>255</v>
      </c>
      <c r="R369" s="357"/>
    </row>
    <row r="370" spans="1:18" x14ac:dyDescent="0.25">
      <c r="A370" s="367"/>
      <c r="B370" s="508"/>
      <c r="C370" s="509" t="s">
        <v>43</v>
      </c>
      <c r="D370" s="368">
        <v>1</v>
      </c>
      <c r="E370" s="369">
        <f>SUM(E368:E369)</f>
        <v>0</v>
      </c>
      <c r="F370" s="369">
        <f>SUM(F368:F369)</f>
        <v>0</v>
      </c>
      <c r="G370" s="369">
        <f>SUM(G368:G369)</f>
        <v>0</v>
      </c>
      <c r="H370" s="369">
        <f>SUM(H368:H369)</f>
        <v>0</v>
      </c>
      <c r="I370" s="372">
        <v>1</v>
      </c>
      <c r="J370" s="371">
        <f>SUM(J368:J369)</f>
        <v>0</v>
      </c>
      <c r="K370" s="371">
        <f>SUM(K368:K369)</f>
        <v>0</v>
      </c>
      <c r="L370" s="371">
        <f>SUM(L368:L369)</f>
        <v>0</v>
      </c>
      <c r="M370" s="372">
        <v>1</v>
      </c>
      <c r="N370" s="372">
        <f>SUM(N368:N369)</f>
        <v>0</v>
      </c>
      <c r="O370" s="371">
        <f>SUM(O368:O369)</f>
        <v>0</v>
      </c>
      <c r="P370" s="371">
        <f>SUM(P368:P369)</f>
        <v>0</v>
      </c>
      <c r="Q370" s="509" t="s">
        <v>43</v>
      </c>
      <c r="R370" s="357">
        <v>121</v>
      </c>
    </row>
    <row r="371" spans="1:18" s="160" customFormat="1" ht="24" customHeight="1" x14ac:dyDescent="0.25">
      <c r="A371" s="156">
        <v>122</v>
      </c>
      <c r="B371" s="506" t="s">
        <v>413</v>
      </c>
      <c r="C371" s="507" t="s">
        <v>296</v>
      </c>
      <c r="D371" s="158">
        <v>97</v>
      </c>
      <c r="E371" s="159">
        <v>5</v>
      </c>
      <c r="F371" s="159">
        <v>0</v>
      </c>
      <c r="G371" s="159">
        <v>0</v>
      </c>
      <c r="H371" s="159">
        <v>5</v>
      </c>
      <c r="I371" s="186">
        <v>92</v>
      </c>
      <c r="J371" s="192">
        <v>0</v>
      </c>
      <c r="K371" s="192">
        <v>5</v>
      </c>
      <c r="L371" s="192">
        <v>14</v>
      </c>
      <c r="M371" s="186">
        <v>38</v>
      </c>
      <c r="N371" s="186">
        <v>26</v>
      </c>
      <c r="O371" s="192">
        <v>7</v>
      </c>
      <c r="P371" s="193">
        <v>2</v>
      </c>
      <c r="Q371" s="507" t="s">
        <v>296</v>
      </c>
      <c r="R371" s="163"/>
    </row>
    <row r="372" spans="1:18" s="160" customFormat="1" x14ac:dyDescent="0.25">
      <c r="A372" s="164"/>
      <c r="B372" s="506"/>
      <c r="C372" s="507" t="s">
        <v>255</v>
      </c>
      <c r="D372" s="158">
        <v>4</v>
      </c>
      <c r="E372" s="159">
        <v>0</v>
      </c>
      <c r="F372" s="159">
        <v>0</v>
      </c>
      <c r="G372" s="159">
        <v>0</v>
      </c>
      <c r="H372" s="159">
        <v>0</v>
      </c>
      <c r="I372" s="186">
        <v>4</v>
      </c>
      <c r="J372" s="192">
        <v>0</v>
      </c>
      <c r="K372" s="192">
        <v>0</v>
      </c>
      <c r="L372" s="192">
        <v>2</v>
      </c>
      <c r="M372" s="186">
        <v>2</v>
      </c>
      <c r="N372" s="186">
        <v>0</v>
      </c>
      <c r="O372" s="192">
        <v>0</v>
      </c>
      <c r="P372" s="193">
        <v>0</v>
      </c>
      <c r="Q372" s="507" t="s">
        <v>255</v>
      </c>
      <c r="R372" s="163"/>
    </row>
    <row r="373" spans="1:18" s="160" customFormat="1" x14ac:dyDescent="0.25">
      <c r="A373" s="164"/>
      <c r="B373" s="506"/>
      <c r="C373" s="507" t="s">
        <v>43</v>
      </c>
      <c r="D373" s="158">
        <v>101</v>
      </c>
      <c r="E373" s="159">
        <v>5</v>
      </c>
      <c r="F373" s="159">
        <v>0</v>
      </c>
      <c r="G373" s="159">
        <v>0</v>
      </c>
      <c r="H373" s="159">
        <v>5</v>
      </c>
      <c r="I373" s="186">
        <v>96</v>
      </c>
      <c r="J373" s="192">
        <v>0</v>
      </c>
      <c r="K373" s="192">
        <v>5</v>
      </c>
      <c r="L373" s="192">
        <v>16</v>
      </c>
      <c r="M373" s="186">
        <v>40</v>
      </c>
      <c r="N373" s="186">
        <v>26</v>
      </c>
      <c r="O373" s="192">
        <v>7</v>
      </c>
      <c r="P373" s="194">
        <v>2</v>
      </c>
      <c r="Q373" s="507" t="s">
        <v>43</v>
      </c>
      <c r="R373" s="163">
        <v>122</v>
      </c>
    </row>
    <row r="374" spans="1:18" s="160" customFormat="1" ht="24" customHeight="1" x14ac:dyDescent="0.25">
      <c r="A374" s="156">
        <v>123</v>
      </c>
      <c r="B374" s="506" t="s">
        <v>414</v>
      </c>
      <c r="C374" s="507" t="s">
        <v>296</v>
      </c>
      <c r="D374" s="158">
        <v>54</v>
      </c>
      <c r="E374" s="161">
        <v>2</v>
      </c>
      <c r="F374" s="161">
        <v>0</v>
      </c>
      <c r="G374" s="161">
        <v>0</v>
      </c>
      <c r="H374" s="161">
        <v>2</v>
      </c>
      <c r="I374" s="190">
        <v>52</v>
      </c>
      <c r="J374" s="194">
        <v>0</v>
      </c>
      <c r="K374" s="194">
        <v>4</v>
      </c>
      <c r="L374" s="194">
        <v>6</v>
      </c>
      <c r="M374" s="190">
        <v>25</v>
      </c>
      <c r="N374" s="190">
        <v>13</v>
      </c>
      <c r="O374" s="194">
        <v>3</v>
      </c>
      <c r="P374" s="193">
        <v>1</v>
      </c>
      <c r="Q374" s="507" t="s">
        <v>296</v>
      </c>
      <c r="R374" s="163"/>
    </row>
    <row r="375" spans="1:18" s="160" customFormat="1" x14ac:dyDescent="0.25">
      <c r="A375" s="164"/>
      <c r="B375" s="506"/>
      <c r="C375" s="507" t="s">
        <v>255</v>
      </c>
      <c r="D375" s="158">
        <v>2</v>
      </c>
      <c r="E375" s="161">
        <v>0</v>
      </c>
      <c r="F375" s="161">
        <v>0</v>
      </c>
      <c r="G375" s="161">
        <v>0</v>
      </c>
      <c r="H375" s="161">
        <v>0</v>
      </c>
      <c r="I375" s="190">
        <v>2</v>
      </c>
      <c r="J375" s="194">
        <v>0</v>
      </c>
      <c r="K375" s="194">
        <v>0</v>
      </c>
      <c r="L375" s="194">
        <v>1</v>
      </c>
      <c r="M375" s="190">
        <v>1</v>
      </c>
      <c r="N375" s="190">
        <v>0</v>
      </c>
      <c r="O375" s="194">
        <v>0</v>
      </c>
      <c r="P375" s="193">
        <v>0</v>
      </c>
      <c r="Q375" s="507" t="s">
        <v>255</v>
      </c>
      <c r="R375" s="163"/>
    </row>
    <row r="376" spans="1:18" s="160" customFormat="1" x14ac:dyDescent="0.25">
      <c r="A376" s="164"/>
      <c r="B376" s="506"/>
      <c r="C376" s="507" t="s">
        <v>43</v>
      </c>
      <c r="D376" s="158">
        <v>56</v>
      </c>
      <c r="E376" s="161">
        <v>2</v>
      </c>
      <c r="F376" s="161">
        <v>0</v>
      </c>
      <c r="G376" s="161">
        <v>0</v>
      </c>
      <c r="H376" s="161">
        <v>2</v>
      </c>
      <c r="I376" s="190">
        <v>54</v>
      </c>
      <c r="J376" s="194">
        <v>0</v>
      </c>
      <c r="K376" s="194">
        <v>4</v>
      </c>
      <c r="L376" s="194">
        <v>7</v>
      </c>
      <c r="M376" s="190">
        <v>26</v>
      </c>
      <c r="N376" s="190">
        <v>13</v>
      </c>
      <c r="O376" s="194">
        <v>3</v>
      </c>
      <c r="P376" s="194">
        <v>1</v>
      </c>
      <c r="Q376" s="507" t="s">
        <v>43</v>
      </c>
      <c r="R376" s="163">
        <v>123</v>
      </c>
    </row>
    <row r="377" spans="1:18" ht="24" customHeight="1" x14ac:dyDescent="0.25">
      <c r="A377" s="361">
        <v>124</v>
      </c>
      <c r="B377" s="508" t="s">
        <v>410</v>
      </c>
      <c r="C377" s="509" t="s">
        <v>296</v>
      </c>
      <c r="D377" s="368">
        <f t="shared" ref="D377:P379" si="24">D380+D383+D386</f>
        <v>46</v>
      </c>
      <c r="E377" s="369">
        <f t="shared" si="24"/>
        <v>2</v>
      </c>
      <c r="F377" s="369">
        <f t="shared" si="24"/>
        <v>0</v>
      </c>
      <c r="G377" s="369">
        <f t="shared" si="24"/>
        <v>0</v>
      </c>
      <c r="H377" s="369">
        <f t="shared" si="24"/>
        <v>2</v>
      </c>
      <c r="I377" s="372">
        <f t="shared" si="24"/>
        <v>44</v>
      </c>
      <c r="J377" s="371">
        <f t="shared" si="24"/>
        <v>0</v>
      </c>
      <c r="K377" s="371">
        <f t="shared" si="24"/>
        <v>4</v>
      </c>
      <c r="L377" s="371">
        <f t="shared" si="24"/>
        <v>6</v>
      </c>
      <c r="M377" s="372">
        <f t="shared" si="24"/>
        <v>21</v>
      </c>
      <c r="N377" s="372">
        <f t="shared" si="24"/>
        <v>10</v>
      </c>
      <c r="O377" s="371">
        <f t="shared" si="24"/>
        <v>2</v>
      </c>
      <c r="P377" s="374">
        <f t="shared" si="24"/>
        <v>1</v>
      </c>
      <c r="Q377" s="509" t="s">
        <v>296</v>
      </c>
      <c r="R377" s="357"/>
    </row>
    <row r="378" spans="1:18" x14ac:dyDescent="0.25">
      <c r="A378" s="358"/>
      <c r="B378" s="508"/>
      <c r="C378" s="509" t="s">
        <v>255</v>
      </c>
      <c r="D378" s="368">
        <f t="shared" si="24"/>
        <v>1</v>
      </c>
      <c r="E378" s="369">
        <f t="shared" si="24"/>
        <v>0</v>
      </c>
      <c r="F378" s="369">
        <f t="shared" si="24"/>
        <v>0</v>
      </c>
      <c r="G378" s="369">
        <f t="shared" si="24"/>
        <v>0</v>
      </c>
      <c r="H378" s="369">
        <f t="shared" si="24"/>
        <v>0</v>
      </c>
      <c r="I378" s="372">
        <f t="shared" si="24"/>
        <v>1</v>
      </c>
      <c r="J378" s="371">
        <f t="shared" si="24"/>
        <v>0</v>
      </c>
      <c r="K378" s="371">
        <f t="shared" si="24"/>
        <v>0</v>
      </c>
      <c r="L378" s="371">
        <f t="shared" si="24"/>
        <v>0</v>
      </c>
      <c r="M378" s="372">
        <f t="shared" si="24"/>
        <v>1</v>
      </c>
      <c r="N378" s="372">
        <f t="shared" si="24"/>
        <v>0</v>
      </c>
      <c r="O378" s="371">
        <f t="shared" si="24"/>
        <v>0</v>
      </c>
      <c r="P378" s="374">
        <f t="shared" si="24"/>
        <v>0</v>
      </c>
      <c r="Q378" s="509" t="s">
        <v>255</v>
      </c>
      <c r="R378" s="357"/>
    </row>
    <row r="379" spans="1:18" x14ac:dyDescent="0.25">
      <c r="A379" s="358"/>
      <c r="B379" s="508"/>
      <c r="C379" s="509" t="s">
        <v>43</v>
      </c>
      <c r="D379" s="368">
        <f t="shared" si="24"/>
        <v>47</v>
      </c>
      <c r="E379" s="369">
        <f t="shared" si="24"/>
        <v>2</v>
      </c>
      <c r="F379" s="369">
        <f t="shared" si="24"/>
        <v>0</v>
      </c>
      <c r="G379" s="369">
        <f t="shared" si="24"/>
        <v>0</v>
      </c>
      <c r="H379" s="369">
        <f t="shared" si="24"/>
        <v>2</v>
      </c>
      <c r="I379" s="372">
        <f t="shared" si="24"/>
        <v>45</v>
      </c>
      <c r="J379" s="371">
        <f t="shared" si="24"/>
        <v>0</v>
      </c>
      <c r="K379" s="371">
        <f t="shared" si="24"/>
        <v>4</v>
      </c>
      <c r="L379" s="371">
        <f t="shared" si="24"/>
        <v>6</v>
      </c>
      <c r="M379" s="372">
        <f t="shared" si="24"/>
        <v>22</v>
      </c>
      <c r="N379" s="372">
        <f t="shared" si="24"/>
        <v>10</v>
      </c>
      <c r="O379" s="371">
        <f t="shared" si="24"/>
        <v>2</v>
      </c>
      <c r="P379" s="371">
        <f t="shared" si="24"/>
        <v>1</v>
      </c>
      <c r="Q379" s="509" t="s">
        <v>43</v>
      </c>
      <c r="R379" s="357">
        <v>124</v>
      </c>
    </row>
    <row r="380" spans="1:18" ht="48" customHeight="1" x14ac:dyDescent="0.25">
      <c r="A380" s="377" t="s">
        <v>558</v>
      </c>
      <c r="B380" s="508" t="s">
        <v>415</v>
      </c>
      <c r="C380" s="509" t="s">
        <v>296</v>
      </c>
      <c r="D380" s="368">
        <v>1</v>
      </c>
      <c r="E380" s="369">
        <v>0</v>
      </c>
      <c r="F380" s="369">
        <v>0</v>
      </c>
      <c r="G380" s="369">
        <v>0</v>
      </c>
      <c r="H380" s="369">
        <v>0</v>
      </c>
      <c r="I380" s="372">
        <v>1</v>
      </c>
      <c r="J380" s="371">
        <v>0</v>
      </c>
      <c r="K380" s="371">
        <v>0</v>
      </c>
      <c r="L380" s="371">
        <v>1</v>
      </c>
      <c r="M380" s="372">
        <v>0</v>
      </c>
      <c r="N380" s="372">
        <v>0</v>
      </c>
      <c r="O380" s="371">
        <v>0</v>
      </c>
      <c r="P380" s="374">
        <v>0</v>
      </c>
      <c r="Q380" s="509" t="s">
        <v>296</v>
      </c>
      <c r="R380" s="357"/>
    </row>
    <row r="381" spans="1:18" x14ac:dyDescent="0.25">
      <c r="A381" s="358"/>
      <c r="B381" s="508"/>
      <c r="C381" s="509" t="s">
        <v>255</v>
      </c>
      <c r="D381" s="368">
        <v>0</v>
      </c>
      <c r="E381" s="369">
        <v>0</v>
      </c>
      <c r="F381" s="369">
        <v>0</v>
      </c>
      <c r="G381" s="369">
        <v>0</v>
      </c>
      <c r="H381" s="369">
        <v>0</v>
      </c>
      <c r="I381" s="372">
        <v>0</v>
      </c>
      <c r="J381" s="371">
        <v>0</v>
      </c>
      <c r="K381" s="371">
        <v>0</v>
      </c>
      <c r="L381" s="371">
        <v>0</v>
      </c>
      <c r="M381" s="372">
        <v>0</v>
      </c>
      <c r="N381" s="372">
        <v>0</v>
      </c>
      <c r="O381" s="371">
        <v>0</v>
      </c>
      <c r="P381" s="374">
        <v>0</v>
      </c>
      <c r="Q381" s="509" t="s">
        <v>255</v>
      </c>
      <c r="R381" s="357"/>
    </row>
    <row r="382" spans="1:18" x14ac:dyDescent="0.25">
      <c r="A382" s="358"/>
      <c r="B382" s="508"/>
      <c r="C382" s="509" t="s">
        <v>43</v>
      </c>
      <c r="D382" s="368">
        <v>1</v>
      </c>
      <c r="E382" s="369">
        <f>SUM(E380:E381)</f>
        <v>0</v>
      </c>
      <c r="F382" s="369">
        <f>SUM(F380:F381)</f>
        <v>0</v>
      </c>
      <c r="G382" s="369">
        <f>SUM(G380:G381)</f>
        <v>0</v>
      </c>
      <c r="H382" s="369">
        <f>SUM(H380:H381)</f>
        <v>0</v>
      </c>
      <c r="I382" s="372">
        <v>1</v>
      </c>
      <c r="J382" s="371">
        <f>SUM(J380:J381)</f>
        <v>0</v>
      </c>
      <c r="K382" s="371">
        <f>SUM(K380:K381)</f>
        <v>0</v>
      </c>
      <c r="L382" s="371">
        <v>1</v>
      </c>
      <c r="M382" s="372">
        <f>SUM(M380:M381)</f>
        <v>0</v>
      </c>
      <c r="N382" s="372">
        <f>SUM(N380:N381)</f>
        <v>0</v>
      </c>
      <c r="O382" s="371">
        <f>SUM(O380:O381)</f>
        <v>0</v>
      </c>
      <c r="P382" s="371">
        <f>SUM(P380:P381)</f>
        <v>0</v>
      </c>
      <c r="Q382" s="509" t="s">
        <v>43</v>
      </c>
      <c r="R382" s="357">
        <v>125</v>
      </c>
    </row>
    <row r="383" spans="1:18" ht="24" customHeight="1" x14ac:dyDescent="0.25">
      <c r="A383" s="361">
        <v>126</v>
      </c>
      <c r="B383" s="508" t="s">
        <v>416</v>
      </c>
      <c r="C383" s="509" t="s">
        <v>296</v>
      </c>
      <c r="D383" s="351">
        <v>10</v>
      </c>
      <c r="E383" s="363">
        <v>0</v>
      </c>
      <c r="F383" s="363">
        <v>0</v>
      </c>
      <c r="G383" s="363">
        <v>0</v>
      </c>
      <c r="H383" s="363">
        <v>0</v>
      </c>
      <c r="I383" s="363">
        <v>10</v>
      </c>
      <c r="J383" s="364">
        <v>0</v>
      </c>
      <c r="K383" s="364">
        <v>1</v>
      </c>
      <c r="L383" s="364">
        <v>1</v>
      </c>
      <c r="M383" s="354">
        <v>6</v>
      </c>
      <c r="N383" s="354">
        <v>1</v>
      </c>
      <c r="O383" s="364">
        <v>1</v>
      </c>
      <c r="P383" s="365">
        <v>0</v>
      </c>
      <c r="Q383" s="509" t="s">
        <v>296</v>
      </c>
      <c r="R383" s="357"/>
    </row>
    <row r="384" spans="1:18" x14ac:dyDescent="0.25">
      <c r="A384" s="358"/>
      <c r="B384" s="508"/>
      <c r="C384" s="509" t="s">
        <v>255</v>
      </c>
      <c r="D384" s="363">
        <v>0</v>
      </c>
      <c r="E384" s="363">
        <v>0</v>
      </c>
      <c r="F384" s="363">
        <v>0</v>
      </c>
      <c r="G384" s="363">
        <v>0</v>
      </c>
      <c r="H384" s="363">
        <v>0</v>
      </c>
      <c r="I384" s="363">
        <v>0</v>
      </c>
      <c r="J384" s="364">
        <v>0</v>
      </c>
      <c r="K384" s="364">
        <v>0</v>
      </c>
      <c r="L384" s="364">
        <v>0</v>
      </c>
      <c r="M384" s="354">
        <v>0</v>
      </c>
      <c r="N384" s="354">
        <v>0</v>
      </c>
      <c r="O384" s="364">
        <v>0</v>
      </c>
      <c r="P384" s="376">
        <v>0</v>
      </c>
      <c r="Q384" s="509" t="s">
        <v>255</v>
      </c>
      <c r="R384" s="357"/>
    </row>
    <row r="385" spans="1:18" x14ac:dyDescent="0.25">
      <c r="A385" s="358"/>
      <c r="B385" s="508"/>
      <c r="C385" s="509" t="s">
        <v>43</v>
      </c>
      <c r="D385" s="363">
        <v>10</v>
      </c>
      <c r="E385" s="363">
        <f>SUM(E383:E384)</f>
        <v>0</v>
      </c>
      <c r="F385" s="363">
        <f>SUM(F383:F384)</f>
        <v>0</v>
      </c>
      <c r="G385" s="363">
        <f>SUM(G383:G384)</f>
        <v>0</v>
      </c>
      <c r="H385" s="363">
        <f>SUM(H383:H384)</f>
        <v>0</v>
      </c>
      <c r="I385" s="363">
        <v>10</v>
      </c>
      <c r="J385" s="364">
        <v>0</v>
      </c>
      <c r="K385" s="364">
        <v>1</v>
      </c>
      <c r="L385" s="364">
        <v>1</v>
      </c>
      <c r="M385" s="354">
        <v>6</v>
      </c>
      <c r="N385" s="354">
        <v>1</v>
      </c>
      <c r="O385" s="364">
        <v>1</v>
      </c>
      <c r="P385" s="376">
        <v>0</v>
      </c>
      <c r="Q385" s="509" t="s">
        <v>43</v>
      </c>
      <c r="R385" s="357">
        <v>126</v>
      </c>
    </row>
    <row r="386" spans="1:18" ht="24" customHeight="1" x14ac:dyDescent="0.25">
      <c r="A386" s="361">
        <v>127</v>
      </c>
      <c r="B386" s="508" t="s">
        <v>417</v>
      </c>
      <c r="C386" s="509" t="s">
        <v>296</v>
      </c>
      <c r="D386" s="351">
        <v>35</v>
      </c>
      <c r="E386" s="352">
        <v>2</v>
      </c>
      <c r="F386" s="363">
        <v>0</v>
      </c>
      <c r="G386" s="363">
        <v>0</v>
      </c>
      <c r="H386" s="352">
        <v>2</v>
      </c>
      <c r="I386" s="359">
        <v>33</v>
      </c>
      <c r="J386" s="364">
        <v>0</v>
      </c>
      <c r="K386" s="364">
        <v>3</v>
      </c>
      <c r="L386" s="364">
        <v>4</v>
      </c>
      <c r="M386" s="354">
        <v>15</v>
      </c>
      <c r="N386" s="354">
        <v>9</v>
      </c>
      <c r="O386" s="364">
        <v>1</v>
      </c>
      <c r="P386" s="365">
        <v>1</v>
      </c>
      <c r="Q386" s="509" t="s">
        <v>296</v>
      </c>
      <c r="R386" s="357"/>
    </row>
    <row r="387" spans="1:18" x14ac:dyDescent="0.25">
      <c r="A387" s="367"/>
      <c r="B387" s="508"/>
      <c r="C387" s="509" t="s">
        <v>255</v>
      </c>
      <c r="D387" s="351">
        <v>1</v>
      </c>
      <c r="E387" s="352">
        <v>0</v>
      </c>
      <c r="F387" s="363">
        <v>0</v>
      </c>
      <c r="G387" s="363">
        <v>0</v>
      </c>
      <c r="H387" s="352">
        <v>0</v>
      </c>
      <c r="I387" s="359">
        <v>1</v>
      </c>
      <c r="J387" s="364">
        <v>0</v>
      </c>
      <c r="K387" s="364">
        <v>0</v>
      </c>
      <c r="L387" s="364">
        <v>0</v>
      </c>
      <c r="M387" s="354">
        <v>1</v>
      </c>
      <c r="N387" s="354">
        <v>0</v>
      </c>
      <c r="O387" s="364">
        <v>0</v>
      </c>
      <c r="P387" s="365">
        <v>0</v>
      </c>
      <c r="Q387" s="509" t="s">
        <v>255</v>
      </c>
      <c r="R387" s="357"/>
    </row>
    <row r="388" spans="1:18" x14ac:dyDescent="0.25">
      <c r="A388" s="367"/>
      <c r="B388" s="508"/>
      <c r="C388" s="509" t="s">
        <v>43</v>
      </c>
      <c r="D388" s="351">
        <v>36</v>
      </c>
      <c r="E388" s="352">
        <v>2</v>
      </c>
      <c r="F388" s="363">
        <f>SUM(F386:F387)</f>
        <v>0</v>
      </c>
      <c r="G388" s="363">
        <f>SUM(G386:G387)</f>
        <v>0</v>
      </c>
      <c r="H388" s="352">
        <v>2</v>
      </c>
      <c r="I388" s="359">
        <v>34</v>
      </c>
      <c r="J388" s="364">
        <v>0</v>
      </c>
      <c r="K388" s="364">
        <v>3</v>
      </c>
      <c r="L388" s="364">
        <v>4</v>
      </c>
      <c r="M388" s="354">
        <v>16</v>
      </c>
      <c r="N388" s="354">
        <v>9</v>
      </c>
      <c r="O388" s="364">
        <v>1</v>
      </c>
      <c r="P388" s="376">
        <v>1</v>
      </c>
      <c r="Q388" s="509" t="s">
        <v>43</v>
      </c>
      <c r="R388" s="357">
        <v>127</v>
      </c>
    </row>
    <row r="389" spans="1:18" ht="24" customHeight="1" x14ac:dyDescent="0.25">
      <c r="A389" s="361">
        <v>128</v>
      </c>
      <c r="B389" s="508" t="s">
        <v>411</v>
      </c>
      <c r="C389" s="509" t="s">
        <v>296</v>
      </c>
      <c r="D389" s="368">
        <f t="shared" ref="D389:P389" si="25">D392+D395+D398+D401+D404</f>
        <v>51</v>
      </c>
      <c r="E389" s="369">
        <f t="shared" si="25"/>
        <v>3</v>
      </c>
      <c r="F389" s="369">
        <f t="shared" si="25"/>
        <v>0</v>
      </c>
      <c r="G389" s="369">
        <f t="shared" si="25"/>
        <v>0</v>
      </c>
      <c r="H389" s="369">
        <f t="shared" si="25"/>
        <v>3</v>
      </c>
      <c r="I389" s="372">
        <f t="shared" si="25"/>
        <v>48</v>
      </c>
      <c r="J389" s="371">
        <f t="shared" si="25"/>
        <v>0</v>
      </c>
      <c r="K389" s="371">
        <f t="shared" si="25"/>
        <v>1</v>
      </c>
      <c r="L389" s="371">
        <f t="shared" si="25"/>
        <v>8</v>
      </c>
      <c r="M389" s="372">
        <f t="shared" si="25"/>
        <v>17</v>
      </c>
      <c r="N389" s="372">
        <f t="shared" si="25"/>
        <v>16</v>
      </c>
      <c r="O389" s="371">
        <f t="shared" si="25"/>
        <v>5</v>
      </c>
      <c r="P389" s="374">
        <f t="shared" si="25"/>
        <v>1</v>
      </c>
      <c r="Q389" s="509" t="s">
        <v>296</v>
      </c>
      <c r="R389" s="357"/>
    </row>
    <row r="390" spans="1:18" x14ac:dyDescent="0.25">
      <c r="A390" s="358"/>
      <c r="B390" s="508"/>
      <c r="C390" s="509" t="s">
        <v>255</v>
      </c>
      <c r="D390" s="368">
        <f t="shared" ref="D390:P390" si="26">D393+D396+D399+D402+D405</f>
        <v>3</v>
      </c>
      <c r="E390" s="369">
        <f t="shared" si="26"/>
        <v>0</v>
      </c>
      <c r="F390" s="369">
        <f t="shared" si="26"/>
        <v>0</v>
      </c>
      <c r="G390" s="369">
        <f t="shared" si="26"/>
        <v>0</v>
      </c>
      <c r="H390" s="369">
        <f t="shared" si="26"/>
        <v>0</v>
      </c>
      <c r="I390" s="372">
        <f t="shared" si="26"/>
        <v>3</v>
      </c>
      <c r="J390" s="371">
        <f t="shared" si="26"/>
        <v>0</v>
      </c>
      <c r="K390" s="371">
        <f t="shared" si="26"/>
        <v>0</v>
      </c>
      <c r="L390" s="371">
        <f t="shared" si="26"/>
        <v>2</v>
      </c>
      <c r="M390" s="372">
        <f t="shared" si="26"/>
        <v>1</v>
      </c>
      <c r="N390" s="372">
        <f t="shared" si="26"/>
        <v>0</v>
      </c>
      <c r="O390" s="371">
        <f t="shared" si="26"/>
        <v>0</v>
      </c>
      <c r="P390" s="374">
        <f t="shared" si="26"/>
        <v>0</v>
      </c>
      <c r="Q390" s="509" t="s">
        <v>255</v>
      </c>
      <c r="R390" s="357"/>
    </row>
    <row r="391" spans="1:18" x14ac:dyDescent="0.25">
      <c r="A391" s="358"/>
      <c r="B391" s="508"/>
      <c r="C391" s="509" t="s">
        <v>43</v>
      </c>
      <c r="D391" s="368">
        <f t="shared" ref="D391:P391" si="27">D394+D397+D400+D403+D406</f>
        <v>54</v>
      </c>
      <c r="E391" s="369">
        <f t="shared" si="27"/>
        <v>3</v>
      </c>
      <c r="F391" s="369">
        <f t="shared" si="27"/>
        <v>0</v>
      </c>
      <c r="G391" s="369">
        <f t="shared" si="27"/>
        <v>0</v>
      </c>
      <c r="H391" s="369">
        <f t="shared" si="27"/>
        <v>3</v>
      </c>
      <c r="I391" s="372">
        <f t="shared" si="27"/>
        <v>51</v>
      </c>
      <c r="J391" s="371">
        <f t="shared" si="27"/>
        <v>0</v>
      </c>
      <c r="K391" s="371">
        <f t="shared" si="27"/>
        <v>1</v>
      </c>
      <c r="L391" s="371">
        <f t="shared" si="27"/>
        <v>10</v>
      </c>
      <c r="M391" s="372">
        <f t="shared" si="27"/>
        <v>18</v>
      </c>
      <c r="N391" s="372">
        <f t="shared" si="27"/>
        <v>16</v>
      </c>
      <c r="O391" s="371">
        <f t="shared" si="27"/>
        <v>5</v>
      </c>
      <c r="P391" s="371">
        <f t="shared" si="27"/>
        <v>1</v>
      </c>
      <c r="Q391" s="509" t="s">
        <v>43</v>
      </c>
      <c r="R391" s="357">
        <v>128</v>
      </c>
    </row>
    <row r="392" spans="1:18" ht="48" customHeight="1" x14ac:dyDescent="0.25">
      <c r="A392" s="384" t="s">
        <v>559</v>
      </c>
      <c r="B392" s="511" t="s">
        <v>560</v>
      </c>
      <c r="C392" s="509" t="s">
        <v>296</v>
      </c>
      <c r="D392" s="368">
        <v>5</v>
      </c>
      <c r="E392" s="369">
        <v>0</v>
      </c>
      <c r="F392" s="369">
        <v>0</v>
      </c>
      <c r="G392" s="369">
        <v>0</v>
      </c>
      <c r="H392" s="369">
        <v>0</v>
      </c>
      <c r="I392" s="372">
        <v>5</v>
      </c>
      <c r="J392" s="371">
        <v>0</v>
      </c>
      <c r="K392" s="371">
        <v>0</v>
      </c>
      <c r="L392" s="371">
        <v>0</v>
      </c>
      <c r="M392" s="372">
        <v>3</v>
      </c>
      <c r="N392" s="372">
        <v>1</v>
      </c>
      <c r="O392" s="371">
        <v>1</v>
      </c>
      <c r="P392" s="374">
        <v>0</v>
      </c>
      <c r="Q392" s="509" t="s">
        <v>296</v>
      </c>
      <c r="R392" s="357"/>
    </row>
    <row r="393" spans="1:18" x14ac:dyDescent="0.25">
      <c r="A393" s="383"/>
      <c r="B393" s="511"/>
      <c r="C393" s="509" t="s">
        <v>255</v>
      </c>
      <c r="D393" s="368">
        <v>0</v>
      </c>
      <c r="E393" s="369">
        <v>0</v>
      </c>
      <c r="F393" s="369">
        <v>0</v>
      </c>
      <c r="G393" s="369">
        <v>0</v>
      </c>
      <c r="H393" s="369">
        <v>0</v>
      </c>
      <c r="I393" s="372">
        <v>0</v>
      </c>
      <c r="J393" s="371">
        <v>0</v>
      </c>
      <c r="K393" s="371">
        <v>0</v>
      </c>
      <c r="L393" s="371">
        <v>0</v>
      </c>
      <c r="M393" s="372">
        <v>0</v>
      </c>
      <c r="N393" s="372">
        <v>0</v>
      </c>
      <c r="O393" s="371">
        <v>0</v>
      </c>
      <c r="P393" s="374">
        <v>0</v>
      </c>
      <c r="Q393" s="509" t="s">
        <v>255</v>
      </c>
      <c r="R393" s="357"/>
    </row>
    <row r="394" spans="1:18" x14ac:dyDescent="0.25">
      <c r="A394" s="358"/>
      <c r="B394" s="511"/>
      <c r="C394" s="509" t="s">
        <v>43</v>
      </c>
      <c r="D394" s="368">
        <v>5</v>
      </c>
      <c r="E394" s="369">
        <v>0</v>
      </c>
      <c r="F394" s="369">
        <v>0</v>
      </c>
      <c r="G394" s="369">
        <v>0</v>
      </c>
      <c r="H394" s="369">
        <v>0</v>
      </c>
      <c r="I394" s="372">
        <v>5</v>
      </c>
      <c r="J394" s="371">
        <v>0</v>
      </c>
      <c r="K394" s="371">
        <v>0</v>
      </c>
      <c r="L394" s="371">
        <v>0</v>
      </c>
      <c r="M394" s="372">
        <v>3</v>
      </c>
      <c r="N394" s="372">
        <v>1</v>
      </c>
      <c r="O394" s="371">
        <v>1</v>
      </c>
      <c r="P394" s="371">
        <v>0</v>
      </c>
      <c r="Q394" s="509" t="s">
        <v>43</v>
      </c>
      <c r="R394" s="357">
        <v>129</v>
      </c>
    </row>
    <row r="395" spans="1:18" ht="24" customHeight="1" x14ac:dyDescent="0.25">
      <c r="A395" s="361">
        <v>130</v>
      </c>
      <c r="B395" s="508" t="s">
        <v>536</v>
      </c>
      <c r="C395" s="509" t="s">
        <v>296</v>
      </c>
      <c r="D395" s="363">
        <v>1</v>
      </c>
      <c r="E395" s="352">
        <v>0</v>
      </c>
      <c r="F395" s="352">
        <v>0</v>
      </c>
      <c r="G395" s="352">
        <v>0</v>
      </c>
      <c r="H395" s="352">
        <v>0</v>
      </c>
      <c r="I395" s="360">
        <v>1</v>
      </c>
      <c r="J395" s="364">
        <v>0</v>
      </c>
      <c r="K395" s="354">
        <v>0</v>
      </c>
      <c r="L395" s="355">
        <v>0</v>
      </c>
      <c r="M395" s="355">
        <v>0</v>
      </c>
      <c r="N395" s="354">
        <v>1</v>
      </c>
      <c r="O395" s="354">
        <v>0</v>
      </c>
      <c r="P395" s="364">
        <v>0</v>
      </c>
      <c r="Q395" s="509" t="s">
        <v>296</v>
      </c>
      <c r="R395" s="357"/>
    </row>
    <row r="396" spans="1:18" x14ac:dyDescent="0.25">
      <c r="A396" s="358"/>
      <c r="B396" s="508"/>
      <c r="C396" s="509"/>
      <c r="D396" s="351">
        <v>0</v>
      </c>
      <c r="E396" s="352">
        <v>0</v>
      </c>
      <c r="F396" s="352">
        <v>0</v>
      </c>
      <c r="G396" s="352">
        <v>0</v>
      </c>
      <c r="H396" s="352">
        <v>0</v>
      </c>
      <c r="I396" s="360">
        <v>0</v>
      </c>
      <c r="J396" s="364">
        <v>0</v>
      </c>
      <c r="K396" s="354">
        <v>0</v>
      </c>
      <c r="L396" s="355">
        <v>0</v>
      </c>
      <c r="M396" s="354">
        <v>0</v>
      </c>
      <c r="N396" s="354">
        <v>0</v>
      </c>
      <c r="O396" s="364">
        <v>0</v>
      </c>
      <c r="P396" s="365">
        <v>0</v>
      </c>
      <c r="Q396" s="509"/>
      <c r="R396" s="357"/>
    </row>
    <row r="397" spans="1:18" x14ac:dyDescent="0.25">
      <c r="A397" s="358"/>
      <c r="B397" s="508"/>
      <c r="C397" s="509"/>
      <c r="D397" s="363">
        <v>1</v>
      </c>
      <c r="E397" s="352">
        <v>0</v>
      </c>
      <c r="F397" s="352">
        <v>0</v>
      </c>
      <c r="G397" s="352">
        <v>0</v>
      </c>
      <c r="H397" s="352">
        <v>0</v>
      </c>
      <c r="I397" s="360">
        <v>1</v>
      </c>
      <c r="J397" s="364">
        <v>0</v>
      </c>
      <c r="K397" s="354">
        <v>0</v>
      </c>
      <c r="L397" s="355">
        <v>0</v>
      </c>
      <c r="M397" s="355">
        <v>0</v>
      </c>
      <c r="N397" s="354">
        <v>1</v>
      </c>
      <c r="O397" s="354">
        <v>0</v>
      </c>
      <c r="P397" s="364">
        <v>0</v>
      </c>
      <c r="Q397" s="509"/>
      <c r="R397" s="357">
        <v>130</v>
      </c>
    </row>
    <row r="398" spans="1:18" ht="24" customHeight="1" x14ac:dyDescent="0.25">
      <c r="A398" s="361">
        <v>131</v>
      </c>
      <c r="B398" s="508" t="s">
        <v>412</v>
      </c>
      <c r="C398" s="509" t="s">
        <v>296</v>
      </c>
      <c r="D398" s="363">
        <v>2</v>
      </c>
      <c r="E398" s="352">
        <v>0</v>
      </c>
      <c r="F398" s="352">
        <v>0</v>
      </c>
      <c r="G398" s="352">
        <v>0</v>
      </c>
      <c r="H398" s="352">
        <v>0</v>
      </c>
      <c r="I398" s="360">
        <v>2</v>
      </c>
      <c r="J398" s="364">
        <v>0</v>
      </c>
      <c r="K398" s="354">
        <v>0</v>
      </c>
      <c r="L398" s="355">
        <v>0</v>
      </c>
      <c r="M398" s="355">
        <v>1</v>
      </c>
      <c r="N398" s="354">
        <v>1</v>
      </c>
      <c r="O398" s="354">
        <v>0</v>
      </c>
      <c r="P398" s="364">
        <v>0</v>
      </c>
      <c r="Q398" s="509" t="s">
        <v>296</v>
      </c>
      <c r="R398" s="357"/>
    </row>
    <row r="399" spans="1:18" x14ac:dyDescent="0.25">
      <c r="A399" s="367"/>
      <c r="B399" s="508"/>
      <c r="C399" s="509"/>
      <c r="D399" s="351">
        <v>0</v>
      </c>
      <c r="E399" s="352">
        <v>0</v>
      </c>
      <c r="F399" s="352">
        <v>0</v>
      </c>
      <c r="G399" s="352">
        <v>0</v>
      </c>
      <c r="H399" s="352">
        <v>0</v>
      </c>
      <c r="I399" s="360">
        <v>0</v>
      </c>
      <c r="J399" s="364">
        <v>0</v>
      </c>
      <c r="K399" s="354">
        <v>0</v>
      </c>
      <c r="L399" s="355">
        <v>0</v>
      </c>
      <c r="M399" s="354">
        <v>0</v>
      </c>
      <c r="N399" s="354">
        <v>0</v>
      </c>
      <c r="O399" s="364">
        <v>0</v>
      </c>
      <c r="P399" s="365">
        <v>0</v>
      </c>
      <c r="Q399" s="509"/>
      <c r="R399" s="357"/>
    </row>
    <row r="400" spans="1:18" x14ac:dyDescent="0.25">
      <c r="A400" s="367"/>
      <c r="B400" s="508"/>
      <c r="C400" s="509"/>
      <c r="D400" s="363">
        <v>2</v>
      </c>
      <c r="E400" s="352">
        <v>0</v>
      </c>
      <c r="F400" s="352">
        <v>0</v>
      </c>
      <c r="G400" s="352">
        <v>0</v>
      </c>
      <c r="H400" s="352">
        <v>0</v>
      </c>
      <c r="I400" s="360">
        <v>2</v>
      </c>
      <c r="J400" s="364">
        <v>0</v>
      </c>
      <c r="K400" s="354">
        <v>0</v>
      </c>
      <c r="L400" s="355">
        <v>0</v>
      </c>
      <c r="M400" s="355">
        <v>1</v>
      </c>
      <c r="N400" s="354">
        <v>1</v>
      </c>
      <c r="O400" s="354">
        <v>0</v>
      </c>
      <c r="P400" s="364">
        <v>0</v>
      </c>
      <c r="Q400" s="509"/>
      <c r="R400" s="357">
        <v>131</v>
      </c>
    </row>
    <row r="401" spans="1:18" ht="24" customHeight="1" x14ac:dyDescent="0.25">
      <c r="A401" s="361">
        <v>132</v>
      </c>
      <c r="B401" s="508" t="s">
        <v>584</v>
      </c>
      <c r="C401" s="509" t="s">
        <v>296</v>
      </c>
      <c r="D401" s="363">
        <v>0</v>
      </c>
      <c r="E401" s="352">
        <v>0</v>
      </c>
      <c r="F401" s="352">
        <v>0</v>
      </c>
      <c r="G401" s="352">
        <v>0</v>
      </c>
      <c r="H401" s="352">
        <v>0</v>
      </c>
      <c r="I401" s="360">
        <v>0</v>
      </c>
      <c r="J401" s="364">
        <v>0</v>
      </c>
      <c r="K401" s="354">
        <v>0</v>
      </c>
      <c r="L401" s="355">
        <v>0</v>
      </c>
      <c r="M401" s="355">
        <v>0</v>
      </c>
      <c r="N401" s="354">
        <v>0</v>
      </c>
      <c r="O401" s="354">
        <v>0</v>
      </c>
      <c r="P401" s="364">
        <v>0</v>
      </c>
      <c r="Q401" s="509" t="s">
        <v>296</v>
      </c>
      <c r="R401" s="357"/>
    </row>
    <row r="402" spans="1:18" x14ac:dyDescent="0.25">
      <c r="A402" s="358"/>
      <c r="B402" s="508"/>
      <c r="C402" s="509" t="s">
        <v>255</v>
      </c>
      <c r="D402" s="351">
        <v>1</v>
      </c>
      <c r="E402" s="352">
        <v>0</v>
      </c>
      <c r="F402" s="352">
        <v>0</v>
      </c>
      <c r="G402" s="352">
        <v>0</v>
      </c>
      <c r="H402" s="352">
        <v>0</v>
      </c>
      <c r="I402" s="360">
        <v>1</v>
      </c>
      <c r="J402" s="364">
        <v>0</v>
      </c>
      <c r="K402" s="354">
        <v>0</v>
      </c>
      <c r="L402" s="355">
        <v>1</v>
      </c>
      <c r="M402" s="354">
        <v>0</v>
      </c>
      <c r="N402" s="354">
        <v>0</v>
      </c>
      <c r="O402" s="364">
        <v>0</v>
      </c>
      <c r="P402" s="365">
        <v>0</v>
      </c>
      <c r="Q402" s="509"/>
      <c r="R402" s="357"/>
    </row>
    <row r="403" spans="1:18" x14ac:dyDescent="0.25">
      <c r="A403" s="358"/>
      <c r="B403" s="508"/>
      <c r="C403" s="509" t="s">
        <v>43</v>
      </c>
      <c r="D403" s="363">
        <v>1</v>
      </c>
      <c r="E403" s="352">
        <f>SUM(E401:E402)</f>
        <v>0</v>
      </c>
      <c r="F403" s="352">
        <f>SUM(F401:F402)</f>
        <v>0</v>
      </c>
      <c r="G403" s="352">
        <f>SUM(G401:G402)</f>
        <v>0</v>
      </c>
      <c r="H403" s="352">
        <f>SUM(H401:H402)</f>
        <v>0</v>
      </c>
      <c r="I403" s="360">
        <v>1</v>
      </c>
      <c r="J403" s="364">
        <v>0</v>
      </c>
      <c r="K403" s="354">
        <v>0</v>
      </c>
      <c r="L403" s="355">
        <v>1</v>
      </c>
      <c r="M403" s="355">
        <f>SUM(M401:M402)</f>
        <v>0</v>
      </c>
      <c r="N403" s="354">
        <f>SUM(N401:N402)</f>
        <v>0</v>
      </c>
      <c r="O403" s="354">
        <f>SUM(O401:O402)</f>
        <v>0</v>
      </c>
      <c r="P403" s="364">
        <f>SUM(P401:P402)</f>
        <v>0</v>
      </c>
      <c r="Q403" s="509"/>
      <c r="R403" s="357">
        <v>132</v>
      </c>
    </row>
    <row r="404" spans="1:18" s="160" customFormat="1" ht="24" customHeight="1" x14ac:dyDescent="0.25">
      <c r="A404" s="156">
        <v>133</v>
      </c>
      <c r="B404" s="506" t="s">
        <v>0</v>
      </c>
      <c r="C404" s="507" t="s">
        <v>296</v>
      </c>
      <c r="D404" s="158">
        <v>43</v>
      </c>
      <c r="E404" s="161">
        <v>3</v>
      </c>
      <c r="F404" s="161">
        <v>0</v>
      </c>
      <c r="G404" s="161">
        <v>0</v>
      </c>
      <c r="H404" s="161">
        <v>3</v>
      </c>
      <c r="I404" s="190">
        <v>40</v>
      </c>
      <c r="J404" s="194">
        <v>0</v>
      </c>
      <c r="K404" s="194">
        <v>1</v>
      </c>
      <c r="L404" s="194">
        <v>8</v>
      </c>
      <c r="M404" s="190">
        <v>13</v>
      </c>
      <c r="N404" s="190">
        <v>13</v>
      </c>
      <c r="O404" s="194">
        <v>4</v>
      </c>
      <c r="P404" s="193">
        <v>1</v>
      </c>
      <c r="Q404" s="507" t="s">
        <v>296</v>
      </c>
      <c r="R404" s="163"/>
    </row>
    <row r="405" spans="1:18" s="160" customFormat="1" x14ac:dyDescent="0.25">
      <c r="A405" s="164"/>
      <c r="B405" s="506"/>
      <c r="C405" s="507"/>
      <c r="D405" s="158">
        <v>2</v>
      </c>
      <c r="E405" s="161">
        <v>0</v>
      </c>
      <c r="F405" s="161">
        <v>0</v>
      </c>
      <c r="G405" s="161">
        <v>0</v>
      </c>
      <c r="H405" s="161">
        <v>0</v>
      </c>
      <c r="I405" s="190">
        <v>2</v>
      </c>
      <c r="J405" s="194">
        <v>0</v>
      </c>
      <c r="K405" s="194">
        <v>0</v>
      </c>
      <c r="L405" s="194">
        <v>1</v>
      </c>
      <c r="M405" s="190">
        <v>1</v>
      </c>
      <c r="N405" s="190">
        <v>0</v>
      </c>
      <c r="O405" s="194">
        <v>0</v>
      </c>
      <c r="P405" s="193">
        <v>0</v>
      </c>
      <c r="Q405" s="507"/>
      <c r="R405" s="163"/>
    </row>
    <row r="406" spans="1:18" s="160" customFormat="1" x14ac:dyDescent="0.25">
      <c r="A406" s="164"/>
      <c r="B406" s="506"/>
      <c r="C406" s="507"/>
      <c r="D406" s="158">
        <v>45</v>
      </c>
      <c r="E406" s="161">
        <v>3</v>
      </c>
      <c r="F406" s="161">
        <v>0</v>
      </c>
      <c r="G406" s="161">
        <v>0</v>
      </c>
      <c r="H406" s="161">
        <v>3</v>
      </c>
      <c r="I406" s="190">
        <v>42</v>
      </c>
      <c r="J406" s="194">
        <v>0</v>
      </c>
      <c r="K406" s="194">
        <v>1</v>
      </c>
      <c r="L406" s="194">
        <v>9</v>
      </c>
      <c r="M406" s="190">
        <v>14</v>
      </c>
      <c r="N406" s="190">
        <v>13</v>
      </c>
      <c r="O406" s="194">
        <v>4</v>
      </c>
      <c r="P406" s="194">
        <v>1</v>
      </c>
      <c r="Q406" s="507"/>
      <c r="R406" s="163">
        <v>133</v>
      </c>
    </row>
    <row r="407" spans="1:18" ht="24" customHeight="1" x14ac:dyDescent="0.25">
      <c r="A407" s="361">
        <v>134</v>
      </c>
      <c r="B407" s="508" t="s">
        <v>1</v>
      </c>
      <c r="C407" s="509" t="s">
        <v>296</v>
      </c>
      <c r="D407" s="351">
        <v>42</v>
      </c>
      <c r="E407" s="352">
        <v>3</v>
      </c>
      <c r="F407" s="352">
        <v>0</v>
      </c>
      <c r="G407" s="352">
        <v>0</v>
      </c>
      <c r="H407" s="352">
        <v>3</v>
      </c>
      <c r="I407" s="354">
        <v>39</v>
      </c>
      <c r="J407" s="364">
        <v>0</v>
      </c>
      <c r="K407" s="364">
        <v>1</v>
      </c>
      <c r="L407" s="364">
        <v>8</v>
      </c>
      <c r="M407" s="354">
        <v>12</v>
      </c>
      <c r="N407" s="354">
        <v>13</v>
      </c>
      <c r="O407" s="364">
        <v>4</v>
      </c>
      <c r="P407" s="365">
        <v>1</v>
      </c>
      <c r="Q407" s="509" t="s">
        <v>296</v>
      </c>
      <c r="R407" s="357"/>
    </row>
    <row r="408" spans="1:18" x14ac:dyDescent="0.25">
      <c r="A408" s="358"/>
      <c r="B408" s="508"/>
      <c r="C408" s="509"/>
      <c r="D408" s="363">
        <v>2</v>
      </c>
      <c r="E408" s="352">
        <v>0</v>
      </c>
      <c r="F408" s="352">
        <v>0</v>
      </c>
      <c r="G408" s="352">
        <v>0</v>
      </c>
      <c r="H408" s="352">
        <v>0</v>
      </c>
      <c r="I408" s="354">
        <v>2</v>
      </c>
      <c r="J408" s="364">
        <v>0</v>
      </c>
      <c r="K408" s="364">
        <v>0</v>
      </c>
      <c r="L408" s="364">
        <v>1</v>
      </c>
      <c r="M408" s="354">
        <v>1</v>
      </c>
      <c r="N408" s="354">
        <v>0</v>
      </c>
      <c r="O408" s="364">
        <v>0</v>
      </c>
      <c r="P408" s="376">
        <v>0</v>
      </c>
      <c r="Q408" s="509"/>
      <c r="R408" s="357"/>
    </row>
    <row r="409" spans="1:18" x14ac:dyDescent="0.25">
      <c r="A409" s="358"/>
      <c r="B409" s="508"/>
      <c r="C409" s="509"/>
      <c r="D409" s="351">
        <f>SUM(D407:D408)</f>
        <v>44</v>
      </c>
      <c r="E409" s="352">
        <f t="shared" ref="E409:P409" si="28">SUM(E407:E408)</f>
        <v>3</v>
      </c>
      <c r="F409" s="352">
        <f t="shared" si="28"/>
        <v>0</v>
      </c>
      <c r="G409" s="352">
        <f t="shared" si="28"/>
        <v>0</v>
      </c>
      <c r="H409" s="352">
        <f t="shared" si="28"/>
        <v>3</v>
      </c>
      <c r="I409" s="354">
        <f t="shared" si="28"/>
        <v>41</v>
      </c>
      <c r="J409" s="364">
        <f t="shared" si="28"/>
        <v>0</v>
      </c>
      <c r="K409" s="364">
        <f t="shared" si="28"/>
        <v>1</v>
      </c>
      <c r="L409" s="364">
        <f t="shared" si="28"/>
        <v>9</v>
      </c>
      <c r="M409" s="354">
        <f t="shared" si="28"/>
        <v>13</v>
      </c>
      <c r="N409" s="354">
        <f t="shared" si="28"/>
        <v>13</v>
      </c>
      <c r="O409" s="364">
        <f t="shared" si="28"/>
        <v>4</v>
      </c>
      <c r="P409" s="376">
        <f t="shared" si="28"/>
        <v>1</v>
      </c>
      <c r="Q409" s="509"/>
      <c r="R409" s="357">
        <v>134</v>
      </c>
    </row>
    <row r="410" spans="1:18" ht="24" customHeight="1" x14ac:dyDescent="0.25">
      <c r="A410" s="361">
        <v>135</v>
      </c>
      <c r="B410" s="508" t="s">
        <v>2</v>
      </c>
      <c r="C410" s="509" t="s">
        <v>296</v>
      </c>
      <c r="D410" s="351">
        <v>1</v>
      </c>
      <c r="E410" s="352">
        <v>0</v>
      </c>
      <c r="F410" s="352">
        <v>0</v>
      </c>
      <c r="G410" s="352">
        <v>0</v>
      </c>
      <c r="H410" s="352">
        <v>0</v>
      </c>
      <c r="I410" s="355">
        <v>1</v>
      </c>
      <c r="J410" s="364">
        <v>0</v>
      </c>
      <c r="K410" s="354">
        <v>0</v>
      </c>
      <c r="L410" s="355">
        <v>0</v>
      </c>
      <c r="M410" s="355">
        <v>1</v>
      </c>
      <c r="N410" s="354">
        <v>0</v>
      </c>
      <c r="O410" s="354">
        <v>0</v>
      </c>
      <c r="P410" s="365">
        <v>0</v>
      </c>
      <c r="Q410" s="509" t="s">
        <v>296</v>
      </c>
      <c r="R410" s="357"/>
    </row>
    <row r="411" spans="1:18" x14ac:dyDescent="0.25">
      <c r="A411" s="358"/>
      <c r="B411" s="508"/>
      <c r="C411" s="509"/>
      <c r="D411" s="351">
        <v>0</v>
      </c>
      <c r="E411" s="352">
        <v>0</v>
      </c>
      <c r="F411" s="352">
        <v>0</v>
      </c>
      <c r="G411" s="352">
        <v>0</v>
      </c>
      <c r="H411" s="352">
        <v>0</v>
      </c>
      <c r="I411" s="355">
        <v>0</v>
      </c>
      <c r="J411" s="364">
        <v>0</v>
      </c>
      <c r="K411" s="354">
        <v>0</v>
      </c>
      <c r="L411" s="355">
        <v>0</v>
      </c>
      <c r="M411" s="355">
        <v>0</v>
      </c>
      <c r="N411" s="354">
        <v>0</v>
      </c>
      <c r="O411" s="354">
        <v>0</v>
      </c>
      <c r="P411" s="365">
        <v>0</v>
      </c>
      <c r="Q411" s="509"/>
      <c r="R411" s="357"/>
    </row>
    <row r="412" spans="1:18" x14ac:dyDescent="0.25">
      <c r="A412" s="358"/>
      <c r="B412" s="508"/>
      <c r="C412" s="509"/>
      <c r="D412" s="351">
        <v>1</v>
      </c>
      <c r="E412" s="352">
        <v>0</v>
      </c>
      <c r="F412" s="352">
        <v>0</v>
      </c>
      <c r="G412" s="352">
        <v>0</v>
      </c>
      <c r="H412" s="352">
        <v>0</v>
      </c>
      <c r="I412" s="355">
        <v>1</v>
      </c>
      <c r="J412" s="364">
        <v>0</v>
      </c>
      <c r="K412" s="354">
        <v>0</v>
      </c>
      <c r="L412" s="355">
        <v>0</v>
      </c>
      <c r="M412" s="355">
        <v>1</v>
      </c>
      <c r="N412" s="354">
        <v>0</v>
      </c>
      <c r="O412" s="354">
        <v>0</v>
      </c>
      <c r="P412" s="365">
        <v>0</v>
      </c>
      <c r="Q412" s="509"/>
      <c r="R412" s="357">
        <v>135</v>
      </c>
    </row>
    <row r="413" spans="1:18" s="160" customFormat="1" ht="24" customHeight="1" x14ac:dyDescent="0.25">
      <c r="A413" s="156">
        <v>136</v>
      </c>
      <c r="B413" s="506" t="s">
        <v>3</v>
      </c>
      <c r="C413" s="507" t="s">
        <v>296</v>
      </c>
      <c r="D413" s="158">
        <v>336</v>
      </c>
      <c r="E413" s="161">
        <v>11</v>
      </c>
      <c r="F413" s="161">
        <v>0</v>
      </c>
      <c r="G413" s="161">
        <v>2</v>
      </c>
      <c r="H413" s="161">
        <v>9</v>
      </c>
      <c r="I413" s="190">
        <v>325</v>
      </c>
      <c r="J413" s="194">
        <v>0</v>
      </c>
      <c r="K413" s="194">
        <v>14</v>
      </c>
      <c r="L413" s="194">
        <v>99</v>
      </c>
      <c r="M413" s="190">
        <v>144</v>
      </c>
      <c r="N413" s="190">
        <v>42</v>
      </c>
      <c r="O413" s="194">
        <v>19</v>
      </c>
      <c r="P413" s="193">
        <v>7</v>
      </c>
      <c r="Q413" s="507" t="s">
        <v>296</v>
      </c>
      <c r="R413" s="163"/>
    </row>
    <row r="414" spans="1:18" s="160" customFormat="1" x14ac:dyDescent="0.25">
      <c r="A414" s="164"/>
      <c r="B414" s="506"/>
      <c r="C414" s="507"/>
      <c r="D414" s="158">
        <v>33</v>
      </c>
      <c r="E414" s="161">
        <v>1</v>
      </c>
      <c r="F414" s="161">
        <v>0</v>
      </c>
      <c r="G414" s="161">
        <v>0</v>
      </c>
      <c r="H414" s="161">
        <v>1</v>
      </c>
      <c r="I414" s="190">
        <v>32</v>
      </c>
      <c r="J414" s="194">
        <v>0</v>
      </c>
      <c r="K414" s="194">
        <v>3</v>
      </c>
      <c r="L414" s="194">
        <v>6</v>
      </c>
      <c r="M414" s="190">
        <v>14</v>
      </c>
      <c r="N414" s="190">
        <v>7</v>
      </c>
      <c r="O414" s="194">
        <v>1</v>
      </c>
      <c r="P414" s="193">
        <v>1</v>
      </c>
      <c r="Q414" s="507"/>
      <c r="R414" s="163"/>
    </row>
    <row r="415" spans="1:18" s="160" customFormat="1" x14ac:dyDescent="0.25">
      <c r="A415" s="164"/>
      <c r="B415" s="506"/>
      <c r="C415" s="507"/>
      <c r="D415" s="158">
        <v>369</v>
      </c>
      <c r="E415" s="161">
        <v>12</v>
      </c>
      <c r="F415" s="161">
        <v>0</v>
      </c>
      <c r="G415" s="161">
        <v>2</v>
      </c>
      <c r="H415" s="161">
        <v>10</v>
      </c>
      <c r="I415" s="190">
        <v>357</v>
      </c>
      <c r="J415" s="194">
        <v>0</v>
      </c>
      <c r="K415" s="194">
        <v>17</v>
      </c>
      <c r="L415" s="194">
        <v>105</v>
      </c>
      <c r="M415" s="190">
        <v>158</v>
      </c>
      <c r="N415" s="190">
        <v>49</v>
      </c>
      <c r="O415" s="194">
        <v>20</v>
      </c>
      <c r="P415" s="194">
        <v>8</v>
      </c>
      <c r="Q415" s="507"/>
      <c r="R415" s="163">
        <v>136</v>
      </c>
    </row>
    <row r="416" spans="1:18" s="160" customFormat="1" ht="24" customHeight="1" x14ac:dyDescent="0.25">
      <c r="A416" s="156">
        <v>137</v>
      </c>
      <c r="B416" s="506" t="s">
        <v>548</v>
      </c>
      <c r="C416" s="507" t="s">
        <v>296</v>
      </c>
      <c r="D416" s="161">
        <v>3</v>
      </c>
      <c r="E416" s="159">
        <v>0</v>
      </c>
      <c r="F416" s="389" t="s">
        <v>568</v>
      </c>
      <c r="G416" s="159">
        <v>0</v>
      </c>
      <c r="H416" s="159">
        <v>0</v>
      </c>
      <c r="I416" s="187">
        <v>3</v>
      </c>
      <c r="J416" s="192">
        <v>0</v>
      </c>
      <c r="K416" s="186">
        <v>1</v>
      </c>
      <c r="L416" s="187">
        <v>1</v>
      </c>
      <c r="M416" s="187">
        <v>1</v>
      </c>
      <c r="N416" s="186">
        <v>0</v>
      </c>
      <c r="O416" s="186">
        <v>0</v>
      </c>
      <c r="P416" s="192">
        <v>0</v>
      </c>
      <c r="Q416" s="507" t="s">
        <v>296</v>
      </c>
      <c r="R416" s="163"/>
    </row>
    <row r="417" spans="1:18" s="160" customFormat="1" x14ac:dyDescent="0.25">
      <c r="A417" s="162"/>
      <c r="B417" s="506"/>
      <c r="C417" s="507"/>
      <c r="D417" s="158">
        <v>0</v>
      </c>
      <c r="E417" s="159">
        <v>0</v>
      </c>
      <c r="F417" s="389" t="s">
        <v>568</v>
      </c>
      <c r="G417" s="159">
        <v>0</v>
      </c>
      <c r="H417" s="159">
        <v>0</v>
      </c>
      <c r="I417" s="187">
        <v>0</v>
      </c>
      <c r="J417" s="192">
        <v>0</v>
      </c>
      <c r="K417" s="186">
        <v>0</v>
      </c>
      <c r="L417" s="187">
        <v>0</v>
      </c>
      <c r="M417" s="186">
        <v>0</v>
      </c>
      <c r="N417" s="186">
        <v>0</v>
      </c>
      <c r="O417" s="192">
        <v>0</v>
      </c>
      <c r="P417" s="193">
        <v>0</v>
      </c>
      <c r="Q417" s="507"/>
      <c r="R417" s="163"/>
    </row>
    <row r="418" spans="1:18" s="160" customFormat="1" x14ac:dyDescent="0.25">
      <c r="A418" s="162"/>
      <c r="B418" s="506"/>
      <c r="C418" s="507"/>
      <c r="D418" s="161">
        <v>3</v>
      </c>
      <c r="E418" s="159">
        <v>0</v>
      </c>
      <c r="F418" s="389" t="s">
        <v>568</v>
      </c>
      <c r="G418" s="159">
        <v>0</v>
      </c>
      <c r="H418" s="159">
        <v>0</v>
      </c>
      <c r="I418" s="187">
        <v>3</v>
      </c>
      <c r="J418" s="192">
        <v>0</v>
      </c>
      <c r="K418" s="186">
        <v>1</v>
      </c>
      <c r="L418" s="187">
        <v>1</v>
      </c>
      <c r="M418" s="187">
        <v>1</v>
      </c>
      <c r="N418" s="186">
        <v>0</v>
      </c>
      <c r="O418" s="186">
        <v>0</v>
      </c>
      <c r="P418" s="192">
        <v>0</v>
      </c>
      <c r="Q418" s="507"/>
      <c r="R418" s="163">
        <v>137</v>
      </c>
    </row>
    <row r="419" spans="1:18" ht="24" customHeight="1" x14ac:dyDescent="0.25">
      <c r="A419" s="361">
        <v>138</v>
      </c>
      <c r="B419" s="508" t="s">
        <v>4</v>
      </c>
      <c r="C419" s="509" t="s">
        <v>296</v>
      </c>
      <c r="D419" s="351">
        <v>3</v>
      </c>
      <c r="E419" s="352">
        <v>0</v>
      </c>
      <c r="F419" s="390" t="s">
        <v>568</v>
      </c>
      <c r="G419" s="352">
        <v>0</v>
      </c>
      <c r="H419" s="352">
        <v>0</v>
      </c>
      <c r="I419" s="355">
        <v>3</v>
      </c>
      <c r="J419" s="364">
        <v>0</v>
      </c>
      <c r="K419" s="354">
        <v>1</v>
      </c>
      <c r="L419" s="355">
        <v>1</v>
      </c>
      <c r="M419" s="355">
        <v>1</v>
      </c>
      <c r="N419" s="354">
        <v>0</v>
      </c>
      <c r="O419" s="354">
        <v>0</v>
      </c>
      <c r="P419" s="365">
        <v>0</v>
      </c>
      <c r="Q419" s="509" t="s">
        <v>296</v>
      </c>
      <c r="R419" s="357"/>
    </row>
    <row r="420" spans="1:18" x14ac:dyDescent="0.25">
      <c r="A420" s="367"/>
      <c r="B420" s="508"/>
      <c r="C420" s="509"/>
      <c r="D420" s="351">
        <v>0</v>
      </c>
      <c r="E420" s="352">
        <v>0</v>
      </c>
      <c r="F420" s="390" t="s">
        <v>568</v>
      </c>
      <c r="G420" s="352">
        <v>0</v>
      </c>
      <c r="H420" s="352">
        <v>0</v>
      </c>
      <c r="I420" s="355">
        <v>0</v>
      </c>
      <c r="J420" s="364">
        <v>0</v>
      </c>
      <c r="K420" s="354">
        <v>0</v>
      </c>
      <c r="L420" s="355">
        <v>0</v>
      </c>
      <c r="M420" s="355">
        <v>0</v>
      </c>
      <c r="N420" s="354">
        <v>0</v>
      </c>
      <c r="O420" s="354">
        <v>0</v>
      </c>
      <c r="P420" s="365">
        <v>0</v>
      </c>
      <c r="Q420" s="509"/>
      <c r="R420" s="357"/>
    </row>
    <row r="421" spans="1:18" x14ac:dyDescent="0.25">
      <c r="A421" s="367"/>
      <c r="B421" s="508"/>
      <c r="C421" s="509"/>
      <c r="D421" s="351">
        <v>3</v>
      </c>
      <c r="E421" s="352">
        <v>0</v>
      </c>
      <c r="F421" s="390" t="s">
        <v>568</v>
      </c>
      <c r="G421" s="352">
        <v>0</v>
      </c>
      <c r="H421" s="352">
        <v>0</v>
      </c>
      <c r="I421" s="355">
        <v>3</v>
      </c>
      <c r="J421" s="364">
        <v>0</v>
      </c>
      <c r="K421" s="354">
        <v>1</v>
      </c>
      <c r="L421" s="355">
        <v>1</v>
      </c>
      <c r="M421" s="355">
        <v>1</v>
      </c>
      <c r="N421" s="354">
        <v>0</v>
      </c>
      <c r="O421" s="354">
        <v>0</v>
      </c>
      <c r="P421" s="365">
        <v>0</v>
      </c>
      <c r="Q421" s="509"/>
      <c r="R421" s="357">
        <v>138</v>
      </c>
    </row>
    <row r="422" spans="1:18" s="160" customFormat="1" ht="24" customHeight="1" x14ac:dyDescent="0.25">
      <c r="A422" s="156">
        <v>139</v>
      </c>
      <c r="B422" s="506" t="s">
        <v>5</v>
      </c>
      <c r="C422" s="507" t="s">
        <v>296</v>
      </c>
      <c r="D422" s="158">
        <f t="shared" ref="D422:P422" si="29">D425+D428+D431+D434+D437+D440+D443+D446+D449+D452+D455</f>
        <v>292</v>
      </c>
      <c r="E422" s="161">
        <f t="shared" si="29"/>
        <v>10</v>
      </c>
      <c r="F422" s="161">
        <f t="shared" si="29"/>
        <v>0</v>
      </c>
      <c r="G422" s="161">
        <f t="shared" si="29"/>
        <v>2</v>
      </c>
      <c r="H422" s="161">
        <f t="shared" si="29"/>
        <v>8</v>
      </c>
      <c r="I422" s="190">
        <f t="shared" si="29"/>
        <v>282</v>
      </c>
      <c r="J422" s="194">
        <f t="shared" si="29"/>
        <v>0</v>
      </c>
      <c r="K422" s="194">
        <f t="shared" si="29"/>
        <v>12</v>
      </c>
      <c r="L422" s="194">
        <f t="shared" si="29"/>
        <v>90</v>
      </c>
      <c r="M422" s="190">
        <f t="shared" si="29"/>
        <v>132</v>
      </c>
      <c r="N422" s="190">
        <f t="shared" si="29"/>
        <v>36</v>
      </c>
      <c r="O422" s="194">
        <f t="shared" si="29"/>
        <v>9</v>
      </c>
      <c r="P422" s="193">
        <f t="shared" si="29"/>
        <v>3</v>
      </c>
      <c r="Q422" s="507" t="s">
        <v>296</v>
      </c>
      <c r="R422" s="163"/>
    </row>
    <row r="423" spans="1:18" s="160" customFormat="1" x14ac:dyDescent="0.25">
      <c r="A423" s="164"/>
      <c r="B423" s="506"/>
      <c r="C423" s="507"/>
      <c r="D423" s="158">
        <f t="shared" ref="D423:P423" si="30">D426+D429+D432+D435+D438+D441+D444+D447+D450+D453+D456</f>
        <v>30</v>
      </c>
      <c r="E423" s="161">
        <f t="shared" si="30"/>
        <v>1</v>
      </c>
      <c r="F423" s="161">
        <f t="shared" si="30"/>
        <v>0</v>
      </c>
      <c r="G423" s="161">
        <f t="shared" si="30"/>
        <v>0</v>
      </c>
      <c r="H423" s="161">
        <f t="shared" si="30"/>
        <v>1</v>
      </c>
      <c r="I423" s="190">
        <f t="shared" si="30"/>
        <v>29</v>
      </c>
      <c r="J423" s="194">
        <f t="shared" si="30"/>
        <v>0</v>
      </c>
      <c r="K423" s="194">
        <f t="shared" si="30"/>
        <v>3</v>
      </c>
      <c r="L423" s="194">
        <f t="shared" si="30"/>
        <v>6</v>
      </c>
      <c r="M423" s="190">
        <f t="shared" si="30"/>
        <v>13</v>
      </c>
      <c r="N423" s="190">
        <f t="shared" si="30"/>
        <v>5</v>
      </c>
      <c r="O423" s="194">
        <f t="shared" si="30"/>
        <v>1</v>
      </c>
      <c r="P423" s="193">
        <f t="shared" si="30"/>
        <v>1</v>
      </c>
      <c r="Q423" s="507"/>
      <c r="R423" s="163"/>
    </row>
    <row r="424" spans="1:18" s="160" customFormat="1" x14ac:dyDescent="0.25">
      <c r="A424" s="164"/>
      <c r="B424" s="506"/>
      <c r="C424" s="507"/>
      <c r="D424" s="158">
        <f t="shared" ref="D424:P424" si="31">D427+D430+D433+D436+D439+D442+D445+D448+D451+D454+D457</f>
        <v>322</v>
      </c>
      <c r="E424" s="161">
        <f t="shared" si="31"/>
        <v>11</v>
      </c>
      <c r="F424" s="161">
        <f t="shared" si="31"/>
        <v>0</v>
      </c>
      <c r="G424" s="161">
        <f t="shared" si="31"/>
        <v>2</v>
      </c>
      <c r="H424" s="161">
        <f t="shared" si="31"/>
        <v>9</v>
      </c>
      <c r="I424" s="190">
        <f t="shared" si="31"/>
        <v>311</v>
      </c>
      <c r="J424" s="194">
        <f t="shared" si="31"/>
        <v>0</v>
      </c>
      <c r="K424" s="194">
        <f t="shared" si="31"/>
        <v>15</v>
      </c>
      <c r="L424" s="194">
        <f t="shared" si="31"/>
        <v>96</v>
      </c>
      <c r="M424" s="190">
        <f t="shared" si="31"/>
        <v>145</v>
      </c>
      <c r="N424" s="190">
        <f t="shared" si="31"/>
        <v>41</v>
      </c>
      <c r="O424" s="194">
        <f t="shared" si="31"/>
        <v>10</v>
      </c>
      <c r="P424" s="194">
        <f t="shared" si="31"/>
        <v>4</v>
      </c>
      <c r="Q424" s="507"/>
      <c r="R424" s="163">
        <v>139</v>
      </c>
    </row>
    <row r="425" spans="1:18" ht="72" customHeight="1" x14ac:dyDescent="0.25">
      <c r="A425" s="377" t="s">
        <v>561</v>
      </c>
      <c r="B425" s="512" t="s">
        <v>549</v>
      </c>
      <c r="C425" s="509" t="s">
        <v>296</v>
      </c>
      <c r="D425" s="351">
        <v>77</v>
      </c>
      <c r="E425" s="352">
        <v>3</v>
      </c>
      <c r="F425" s="352">
        <v>0</v>
      </c>
      <c r="G425" s="352">
        <v>1</v>
      </c>
      <c r="H425" s="352">
        <v>2</v>
      </c>
      <c r="I425" s="355">
        <v>74</v>
      </c>
      <c r="J425" s="364">
        <v>0</v>
      </c>
      <c r="K425" s="354">
        <v>1</v>
      </c>
      <c r="L425" s="355">
        <v>25</v>
      </c>
      <c r="M425" s="355">
        <v>38</v>
      </c>
      <c r="N425" s="354">
        <v>10</v>
      </c>
      <c r="O425" s="354">
        <v>0</v>
      </c>
      <c r="P425" s="365">
        <v>0</v>
      </c>
      <c r="Q425" s="509" t="s">
        <v>296</v>
      </c>
      <c r="R425" s="357"/>
    </row>
    <row r="426" spans="1:18" x14ac:dyDescent="0.25">
      <c r="A426" s="358"/>
      <c r="B426" s="512"/>
      <c r="C426" s="509"/>
      <c r="D426" s="351">
        <v>4</v>
      </c>
      <c r="E426" s="352">
        <v>0</v>
      </c>
      <c r="F426" s="352">
        <v>0</v>
      </c>
      <c r="G426" s="352">
        <v>0</v>
      </c>
      <c r="H426" s="352">
        <v>0</v>
      </c>
      <c r="I426" s="355">
        <v>4</v>
      </c>
      <c r="J426" s="364">
        <v>0</v>
      </c>
      <c r="K426" s="354">
        <v>0</v>
      </c>
      <c r="L426" s="355">
        <v>2</v>
      </c>
      <c r="M426" s="355">
        <v>1</v>
      </c>
      <c r="N426" s="354">
        <v>1</v>
      </c>
      <c r="O426" s="354">
        <v>0</v>
      </c>
      <c r="P426" s="365">
        <v>0</v>
      </c>
      <c r="Q426" s="509"/>
      <c r="R426" s="357"/>
    </row>
    <row r="427" spans="1:18" x14ac:dyDescent="0.25">
      <c r="A427" s="358"/>
      <c r="B427" s="512"/>
      <c r="C427" s="509"/>
      <c r="D427" s="351">
        <f t="shared" ref="D427:P427" si="32">SUM(D425:D426)</f>
        <v>81</v>
      </c>
      <c r="E427" s="352">
        <f t="shared" si="32"/>
        <v>3</v>
      </c>
      <c r="F427" s="352">
        <f t="shared" si="32"/>
        <v>0</v>
      </c>
      <c r="G427" s="352">
        <f t="shared" si="32"/>
        <v>1</v>
      </c>
      <c r="H427" s="352">
        <f t="shared" si="32"/>
        <v>2</v>
      </c>
      <c r="I427" s="354">
        <f t="shared" si="32"/>
        <v>78</v>
      </c>
      <c r="J427" s="364">
        <f t="shared" si="32"/>
        <v>0</v>
      </c>
      <c r="K427" s="364">
        <f t="shared" si="32"/>
        <v>1</v>
      </c>
      <c r="L427" s="364">
        <f t="shared" si="32"/>
        <v>27</v>
      </c>
      <c r="M427" s="354">
        <f t="shared" si="32"/>
        <v>39</v>
      </c>
      <c r="N427" s="354">
        <f t="shared" si="32"/>
        <v>11</v>
      </c>
      <c r="O427" s="364">
        <f t="shared" si="32"/>
        <v>0</v>
      </c>
      <c r="P427" s="376">
        <f t="shared" si="32"/>
        <v>0</v>
      </c>
      <c r="Q427" s="509"/>
      <c r="R427" s="357">
        <v>140</v>
      </c>
    </row>
    <row r="428" spans="1:18" ht="24" customHeight="1" x14ac:dyDescent="0.25">
      <c r="A428" s="361">
        <v>141</v>
      </c>
      <c r="B428" s="508" t="s">
        <v>6</v>
      </c>
      <c r="C428" s="509" t="s">
        <v>296</v>
      </c>
      <c r="D428" s="351">
        <v>9</v>
      </c>
      <c r="E428" s="352">
        <v>1</v>
      </c>
      <c r="F428" s="352">
        <v>0</v>
      </c>
      <c r="G428" s="352">
        <v>1</v>
      </c>
      <c r="H428" s="352">
        <v>0</v>
      </c>
      <c r="I428" s="355">
        <v>8</v>
      </c>
      <c r="J428" s="364">
        <v>0</v>
      </c>
      <c r="K428" s="354">
        <v>0</v>
      </c>
      <c r="L428" s="355">
        <v>0</v>
      </c>
      <c r="M428" s="355">
        <v>5</v>
      </c>
      <c r="N428" s="354">
        <v>2</v>
      </c>
      <c r="O428" s="354">
        <v>1</v>
      </c>
      <c r="P428" s="365">
        <v>0</v>
      </c>
      <c r="Q428" s="509" t="s">
        <v>296</v>
      </c>
      <c r="R428" s="357"/>
    </row>
    <row r="429" spans="1:18" x14ac:dyDescent="0.25">
      <c r="A429" s="358"/>
      <c r="B429" s="508"/>
      <c r="C429" s="509"/>
      <c r="D429" s="351">
        <v>0</v>
      </c>
      <c r="E429" s="352">
        <v>0</v>
      </c>
      <c r="F429" s="352">
        <v>0</v>
      </c>
      <c r="G429" s="352">
        <v>0</v>
      </c>
      <c r="H429" s="352">
        <v>0</v>
      </c>
      <c r="I429" s="355">
        <v>0</v>
      </c>
      <c r="J429" s="364">
        <v>0</v>
      </c>
      <c r="K429" s="354">
        <v>0</v>
      </c>
      <c r="L429" s="355">
        <v>0</v>
      </c>
      <c r="M429" s="355">
        <v>0</v>
      </c>
      <c r="N429" s="354">
        <v>0</v>
      </c>
      <c r="O429" s="354">
        <v>0</v>
      </c>
      <c r="P429" s="365">
        <v>0</v>
      </c>
      <c r="Q429" s="509"/>
      <c r="R429" s="357"/>
    </row>
    <row r="430" spans="1:18" x14ac:dyDescent="0.25">
      <c r="A430" s="358"/>
      <c r="B430" s="508"/>
      <c r="C430" s="509"/>
      <c r="D430" s="351">
        <v>9</v>
      </c>
      <c r="E430" s="352">
        <v>1</v>
      </c>
      <c r="F430" s="352">
        <v>0</v>
      </c>
      <c r="G430" s="352">
        <v>1</v>
      </c>
      <c r="H430" s="352">
        <v>0</v>
      </c>
      <c r="I430" s="355">
        <v>8</v>
      </c>
      <c r="J430" s="364">
        <v>0</v>
      </c>
      <c r="K430" s="354">
        <v>0</v>
      </c>
      <c r="L430" s="355">
        <v>0</v>
      </c>
      <c r="M430" s="355">
        <v>5</v>
      </c>
      <c r="N430" s="354">
        <v>2</v>
      </c>
      <c r="O430" s="354">
        <v>1</v>
      </c>
      <c r="P430" s="365">
        <v>0</v>
      </c>
      <c r="Q430" s="509"/>
      <c r="R430" s="357">
        <v>141</v>
      </c>
    </row>
    <row r="431" spans="1:18" ht="24" customHeight="1" x14ac:dyDescent="0.25">
      <c r="A431" s="361">
        <v>142</v>
      </c>
      <c r="B431" s="508" t="s">
        <v>7</v>
      </c>
      <c r="C431" s="509" t="s">
        <v>296</v>
      </c>
      <c r="D431" s="351">
        <v>15</v>
      </c>
      <c r="E431" s="352">
        <v>1</v>
      </c>
      <c r="F431" s="352">
        <v>0</v>
      </c>
      <c r="G431" s="352">
        <v>0</v>
      </c>
      <c r="H431" s="352">
        <v>1</v>
      </c>
      <c r="I431" s="355">
        <v>14</v>
      </c>
      <c r="J431" s="364">
        <v>0</v>
      </c>
      <c r="K431" s="354">
        <v>2</v>
      </c>
      <c r="L431" s="355">
        <v>3</v>
      </c>
      <c r="M431" s="355">
        <v>7</v>
      </c>
      <c r="N431" s="354">
        <v>1</v>
      </c>
      <c r="O431" s="354">
        <v>1</v>
      </c>
      <c r="P431" s="365">
        <v>0</v>
      </c>
      <c r="Q431" s="509" t="s">
        <v>296</v>
      </c>
      <c r="R431" s="357"/>
    </row>
    <row r="432" spans="1:18" x14ac:dyDescent="0.25">
      <c r="A432" s="358"/>
      <c r="B432" s="508"/>
      <c r="C432" s="509"/>
      <c r="D432" s="351">
        <v>0</v>
      </c>
      <c r="E432" s="352">
        <v>0</v>
      </c>
      <c r="F432" s="352">
        <v>0</v>
      </c>
      <c r="G432" s="352">
        <v>0</v>
      </c>
      <c r="H432" s="352">
        <v>0</v>
      </c>
      <c r="I432" s="355">
        <v>0</v>
      </c>
      <c r="J432" s="364">
        <v>0</v>
      </c>
      <c r="K432" s="354">
        <v>0</v>
      </c>
      <c r="L432" s="355">
        <v>0</v>
      </c>
      <c r="M432" s="355">
        <v>0</v>
      </c>
      <c r="N432" s="354">
        <v>0</v>
      </c>
      <c r="O432" s="354">
        <v>0</v>
      </c>
      <c r="P432" s="365">
        <v>0</v>
      </c>
      <c r="Q432" s="509" t="s">
        <v>255</v>
      </c>
      <c r="R432" s="357"/>
    </row>
    <row r="433" spans="1:18" x14ac:dyDescent="0.25">
      <c r="A433" s="358"/>
      <c r="B433" s="508"/>
      <c r="C433" s="509"/>
      <c r="D433" s="351">
        <v>15</v>
      </c>
      <c r="E433" s="352">
        <v>1</v>
      </c>
      <c r="F433" s="352">
        <v>0</v>
      </c>
      <c r="G433" s="352">
        <v>0</v>
      </c>
      <c r="H433" s="352">
        <v>1</v>
      </c>
      <c r="I433" s="355">
        <v>14</v>
      </c>
      <c r="J433" s="364">
        <v>0</v>
      </c>
      <c r="K433" s="354">
        <v>2</v>
      </c>
      <c r="L433" s="355">
        <v>3</v>
      </c>
      <c r="M433" s="355">
        <v>7</v>
      </c>
      <c r="N433" s="354">
        <v>1</v>
      </c>
      <c r="O433" s="354">
        <v>1</v>
      </c>
      <c r="P433" s="365">
        <v>0</v>
      </c>
      <c r="Q433" s="509" t="s">
        <v>43</v>
      </c>
      <c r="R433" s="357">
        <v>142</v>
      </c>
    </row>
    <row r="434" spans="1:18" ht="24" customHeight="1" x14ac:dyDescent="0.25">
      <c r="A434" s="361">
        <v>143</v>
      </c>
      <c r="B434" s="508" t="s">
        <v>8</v>
      </c>
      <c r="C434" s="509" t="s">
        <v>296</v>
      </c>
      <c r="D434" s="351">
        <v>12</v>
      </c>
      <c r="E434" s="352">
        <v>0</v>
      </c>
      <c r="F434" s="352">
        <v>0</v>
      </c>
      <c r="G434" s="352">
        <v>0</v>
      </c>
      <c r="H434" s="352">
        <v>0</v>
      </c>
      <c r="I434" s="355">
        <v>12</v>
      </c>
      <c r="J434" s="364">
        <v>0</v>
      </c>
      <c r="K434" s="354">
        <v>0</v>
      </c>
      <c r="L434" s="355">
        <v>3</v>
      </c>
      <c r="M434" s="355">
        <v>5</v>
      </c>
      <c r="N434" s="354">
        <v>4</v>
      </c>
      <c r="O434" s="354">
        <v>0</v>
      </c>
      <c r="P434" s="365">
        <v>0</v>
      </c>
      <c r="Q434" s="509" t="s">
        <v>296</v>
      </c>
      <c r="R434" s="357"/>
    </row>
    <row r="435" spans="1:18" x14ac:dyDescent="0.25">
      <c r="A435" s="358"/>
      <c r="B435" s="508"/>
      <c r="C435" s="509" t="s">
        <v>255</v>
      </c>
      <c r="D435" s="351">
        <v>2</v>
      </c>
      <c r="E435" s="352">
        <v>1</v>
      </c>
      <c r="F435" s="352">
        <v>0</v>
      </c>
      <c r="G435" s="352">
        <v>0</v>
      </c>
      <c r="H435" s="352">
        <v>1</v>
      </c>
      <c r="I435" s="355">
        <v>1</v>
      </c>
      <c r="J435" s="364">
        <v>0</v>
      </c>
      <c r="K435" s="354">
        <v>0</v>
      </c>
      <c r="L435" s="355">
        <v>0</v>
      </c>
      <c r="M435" s="355">
        <v>1</v>
      </c>
      <c r="N435" s="354">
        <v>0</v>
      </c>
      <c r="O435" s="354">
        <v>0</v>
      </c>
      <c r="P435" s="365">
        <v>0</v>
      </c>
      <c r="Q435" s="509" t="s">
        <v>255</v>
      </c>
      <c r="R435" s="357"/>
    </row>
    <row r="436" spans="1:18" x14ac:dyDescent="0.25">
      <c r="A436" s="358"/>
      <c r="B436" s="508"/>
      <c r="C436" s="509" t="s">
        <v>43</v>
      </c>
      <c r="D436" s="351">
        <f>SUM(D434:D435)</f>
        <v>14</v>
      </c>
      <c r="E436" s="352">
        <f t="shared" ref="E436:P436" si="33">SUM(E434:E435)</f>
        <v>1</v>
      </c>
      <c r="F436" s="352">
        <f t="shared" si="33"/>
        <v>0</v>
      </c>
      <c r="G436" s="352">
        <f t="shared" si="33"/>
        <v>0</v>
      </c>
      <c r="H436" s="352">
        <f t="shared" si="33"/>
        <v>1</v>
      </c>
      <c r="I436" s="355">
        <f t="shared" si="33"/>
        <v>13</v>
      </c>
      <c r="J436" s="364">
        <f t="shared" si="33"/>
        <v>0</v>
      </c>
      <c r="K436" s="354">
        <f t="shared" si="33"/>
        <v>0</v>
      </c>
      <c r="L436" s="355">
        <f t="shared" si="33"/>
        <v>3</v>
      </c>
      <c r="M436" s="355">
        <f t="shared" si="33"/>
        <v>6</v>
      </c>
      <c r="N436" s="354">
        <f t="shared" si="33"/>
        <v>4</v>
      </c>
      <c r="O436" s="354">
        <f t="shared" si="33"/>
        <v>0</v>
      </c>
      <c r="P436" s="365">
        <f t="shared" si="33"/>
        <v>0</v>
      </c>
      <c r="Q436" s="509" t="s">
        <v>43</v>
      </c>
      <c r="R436" s="357">
        <v>143</v>
      </c>
    </row>
    <row r="437" spans="1:18" ht="24" customHeight="1" x14ac:dyDescent="0.25">
      <c r="A437" s="361">
        <v>144</v>
      </c>
      <c r="B437" s="508" t="s">
        <v>9</v>
      </c>
      <c r="C437" s="509" t="s">
        <v>296</v>
      </c>
      <c r="D437" s="351">
        <v>4</v>
      </c>
      <c r="E437" s="352">
        <v>0</v>
      </c>
      <c r="F437" s="352">
        <v>0</v>
      </c>
      <c r="G437" s="352">
        <v>0</v>
      </c>
      <c r="H437" s="352">
        <v>0</v>
      </c>
      <c r="I437" s="355">
        <v>4</v>
      </c>
      <c r="J437" s="364">
        <v>0</v>
      </c>
      <c r="K437" s="354">
        <v>0</v>
      </c>
      <c r="L437" s="355">
        <v>1</v>
      </c>
      <c r="M437" s="355">
        <v>2</v>
      </c>
      <c r="N437" s="354">
        <v>1</v>
      </c>
      <c r="O437" s="354">
        <v>0</v>
      </c>
      <c r="P437" s="365">
        <v>0</v>
      </c>
      <c r="Q437" s="509" t="s">
        <v>296</v>
      </c>
      <c r="R437" s="357"/>
    </row>
    <row r="438" spans="1:18" x14ac:dyDescent="0.25">
      <c r="A438" s="367"/>
      <c r="B438" s="508"/>
      <c r="C438" s="509" t="s">
        <v>255</v>
      </c>
      <c r="D438" s="351">
        <v>0</v>
      </c>
      <c r="E438" s="352">
        <v>0</v>
      </c>
      <c r="F438" s="352">
        <v>0</v>
      </c>
      <c r="G438" s="352">
        <v>0</v>
      </c>
      <c r="H438" s="352">
        <v>0</v>
      </c>
      <c r="I438" s="355">
        <v>0</v>
      </c>
      <c r="J438" s="364">
        <v>0</v>
      </c>
      <c r="K438" s="354">
        <v>0</v>
      </c>
      <c r="L438" s="355">
        <v>0</v>
      </c>
      <c r="M438" s="355">
        <v>0</v>
      </c>
      <c r="N438" s="354">
        <v>0</v>
      </c>
      <c r="O438" s="354">
        <v>0</v>
      </c>
      <c r="P438" s="365">
        <v>0</v>
      </c>
      <c r="Q438" s="509" t="s">
        <v>255</v>
      </c>
      <c r="R438" s="357"/>
    </row>
    <row r="439" spans="1:18" x14ac:dyDescent="0.25">
      <c r="A439" s="367"/>
      <c r="B439" s="508"/>
      <c r="C439" s="509" t="s">
        <v>43</v>
      </c>
      <c r="D439" s="351">
        <v>4</v>
      </c>
      <c r="E439" s="352">
        <v>0</v>
      </c>
      <c r="F439" s="352">
        <v>0</v>
      </c>
      <c r="G439" s="352">
        <v>0</v>
      </c>
      <c r="H439" s="352">
        <v>0</v>
      </c>
      <c r="I439" s="355">
        <v>4</v>
      </c>
      <c r="J439" s="364">
        <v>0</v>
      </c>
      <c r="K439" s="354">
        <v>0</v>
      </c>
      <c r="L439" s="355">
        <v>1</v>
      </c>
      <c r="M439" s="355">
        <v>2</v>
      </c>
      <c r="N439" s="354">
        <v>1</v>
      </c>
      <c r="O439" s="354">
        <v>0</v>
      </c>
      <c r="P439" s="365">
        <v>0</v>
      </c>
      <c r="Q439" s="509" t="s">
        <v>43</v>
      </c>
      <c r="R439" s="357">
        <v>144</v>
      </c>
    </row>
    <row r="440" spans="1:18" ht="48" customHeight="1" x14ac:dyDescent="0.25">
      <c r="A440" s="377" t="s">
        <v>13</v>
      </c>
      <c r="B440" s="508" t="s">
        <v>11</v>
      </c>
      <c r="C440" s="509" t="s">
        <v>296</v>
      </c>
      <c r="D440" s="351">
        <v>10</v>
      </c>
      <c r="E440" s="352">
        <v>0</v>
      </c>
      <c r="F440" s="352">
        <v>0</v>
      </c>
      <c r="G440" s="352">
        <v>0</v>
      </c>
      <c r="H440" s="352">
        <v>0</v>
      </c>
      <c r="I440" s="355">
        <v>10</v>
      </c>
      <c r="J440" s="364">
        <v>0</v>
      </c>
      <c r="K440" s="354">
        <v>0</v>
      </c>
      <c r="L440" s="355">
        <v>7</v>
      </c>
      <c r="M440" s="355">
        <v>2</v>
      </c>
      <c r="N440" s="354">
        <v>1</v>
      </c>
      <c r="O440" s="354">
        <v>0</v>
      </c>
      <c r="P440" s="365">
        <v>0</v>
      </c>
      <c r="Q440" s="509" t="s">
        <v>296</v>
      </c>
      <c r="R440" s="357"/>
    </row>
    <row r="441" spans="1:18" x14ac:dyDescent="0.25">
      <c r="A441" s="358"/>
      <c r="B441" s="508"/>
      <c r="C441" s="509"/>
      <c r="D441" s="351">
        <v>0</v>
      </c>
      <c r="E441" s="352">
        <v>0</v>
      </c>
      <c r="F441" s="352">
        <v>0</v>
      </c>
      <c r="G441" s="352">
        <v>0</v>
      </c>
      <c r="H441" s="352">
        <v>0</v>
      </c>
      <c r="I441" s="355">
        <v>0</v>
      </c>
      <c r="J441" s="364">
        <v>0</v>
      </c>
      <c r="K441" s="354">
        <v>0</v>
      </c>
      <c r="L441" s="355">
        <v>0</v>
      </c>
      <c r="M441" s="355">
        <v>0</v>
      </c>
      <c r="N441" s="354">
        <v>0</v>
      </c>
      <c r="O441" s="354">
        <v>0</v>
      </c>
      <c r="P441" s="365">
        <v>0</v>
      </c>
      <c r="Q441" s="509" t="s">
        <v>255</v>
      </c>
      <c r="R441" s="357"/>
    </row>
    <row r="442" spans="1:18" x14ac:dyDescent="0.25">
      <c r="A442" s="358"/>
      <c r="B442" s="508"/>
      <c r="C442" s="509"/>
      <c r="D442" s="351">
        <v>10</v>
      </c>
      <c r="E442" s="352">
        <v>0</v>
      </c>
      <c r="F442" s="352">
        <v>0</v>
      </c>
      <c r="G442" s="352">
        <v>0</v>
      </c>
      <c r="H442" s="352">
        <v>0</v>
      </c>
      <c r="I442" s="355">
        <v>10</v>
      </c>
      <c r="J442" s="364">
        <v>0</v>
      </c>
      <c r="K442" s="354">
        <v>0</v>
      </c>
      <c r="L442" s="355">
        <v>7</v>
      </c>
      <c r="M442" s="355">
        <v>2</v>
      </c>
      <c r="N442" s="354">
        <v>1</v>
      </c>
      <c r="O442" s="354">
        <v>0</v>
      </c>
      <c r="P442" s="365">
        <v>0</v>
      </c>
      <c r="Q442" s="509" t="s">
        <v>43</v>
      </c>
      <c r="R442" s="357">
        <v>145</v>
      </c>
    </row>
    <row r="443" spans="1:18" ht="36" customHeight="1" x14ac:dyDescent="0.25">
      <c r="A443" s="377" t="s">
        <v>14</v>
      </c>
      <c r="B443" s="513" t="s">
        <v>299</v>
      </c>
      <c r="C443" s="509" t="s">
        <v>296</v>
      </c>
      <c r="D443" s="351">
        <v>55</v>
      </c>
      <c r="E443" s="352">
        <v>2</v>
      </c>
      <c r="F443" s="352">
        <v>0</v>
      </c>
      <c r="G443" s="352">
        <v>0</v>
      </c>
      <c r="H443" s="352">
        <v>2</v>
      </c>
      <c r="I443" s="355">
        <v>53</v>
      </c>
      <c r="J443" s="364">
        <v>0</v>
      </c>
      <c r="K443" s="354">
        <v>4</v>
      </c>
      <c r="L443" s="355">
        <v>14</v>
      </c>
      <c r="M443" s="355">
        <v>25</v>
      </c>
      <c r="N443" s="354">
        <v>7</v>
      </c>
      <c r="O443" s="354">
        <v>2</v>
      </c>
      <c r="P443" s="365">
        <v>1</v>
      </c>
      <c r="Q443" s="509" t="s">
        <v>296</v>
      </c>
      <c r="R443" s="357"/>
    </row>
    <row r="444" spans="1:18" x14ac:dyDescent="0.25">
      <c r="A444" s="358"/>
      <c r="B444" s="513"/>
      <c r="C444" s="509"/>
      <c r="D444" s="351">
        <v>9</v>
      </c>
      <c r="E444" s="352">
        <v>0</v>
      </c>
      <c r="F444" s="352">
        <v>0</v>
      </c>
      <c r="G444" s="352">
        <v>0</v>
      </c>
      <c r="H444" s="352">
        <v>0</v>
      </c>
      <c r="I444" s="355">
        <v>9</v>
      </c>
      <c r="J444" s="364">
        <v>0</v>
      </c>
      <c r="K444" s="354">
        <v>1</v>
      </c>
      <c r="L444" s="355">
        <v>2</v>
      </c>
      <c r="M444" s="355">
        <v>2</v>
      </c>
      <c r="N444" s="354">
        <v>3</v>
      </c>
      <c r="O444" s="354">
        <v>0</v>
      </c>
      <c r="P444" s="365">
        <v>1</v>
      </c>
      <c r="Q444" s="509"/>
      <c r="R444" s="357"/>
    </row>
    <row r="445" spans="1:18" x14ac:dyDescent="0.25">
      <c r="A445" s="358"/>
      <c r="B445" s="513"/>
      <c r="C445" s="509"/>
      <c r="D445" s="351">
        <f t="shared" ref="D445:P445" si="34">SUM(D443:D444)</f>
        <v>64</v>
      </c>
      <c r="E445" s="352">
        <f t="shared" si="34"/>
        <v>2</v>
      </c>
      <c r="F445" s="352">
        <f t="shared" si="34"/>
        <v>0</v>
      </c>
      <c r="G445" s="352">
        <f t="shared" si="34"/>
        <v>0</v>
      </c>
      <c r="H445" s="352">
        <f t="shared" si="34"/>
        <v>2</v>
      </c>
      <c r="I445" s="355">
        <f t="shared" si="34"/>
        <v>62</v>
      </c>
      <c r="J445" s="364">
        <f t="shared" si="34"/>
        <v>0</v>
      </c>
      <c r="K445" s="354">
        <f t="shared" si="34"/>
        <v>5</v>
      </c>
      <c r="L445" s="355">
        <f t="shared" si="34"/>
        <v>16</v>
      </c>
      <c r="M445" s="355">
        <f t="shared" si="34"/>
        <v>27</v>
      </c>
      <c r="N445" s="354">
        <f t="shared" si="34"/>
        <v>10</v>
      </c>
      <c r="O445" s="354">
        <f t="shared" si="34"/>
        <v>2</v>
      </c>
      <c r="P445" s="365">
        <f t="shared" si="34"/>
        <v>2</v>
      </c>
      <c r="Q445" s="509"/>
      <c r="R445" s="357">
        <v>146</v>
      </c>
    </row>
    <row r="446" spans="1:18" ht="36" customHeight="1" x14ac:dyDescent="0.25">
      <c r="A446" s="377" t="s">
        <v>15</v>
      </c>
      <c r="B446" s="508" t="s">
        <v>10</v>
      </c>
      <c r="C446" s="509" t="s">
        <v>296</v>
      </c>
      <c r="D446" s="351">
        <v>2</v>
      </c>
      <c r="E446" s="352">
        <v>0</v>
      </c>
      <c r="F446" s="352">
        <v>0</v>
      </c>
      <c r="G446" s="352">
        <v>0</v>
      </c>
      <c r="H446" s="352">
        <v>0</v>
      </c>
      <c r="I446" s="355">
        <v>2</v>
      </c>
      <c r="J446" s="364">
        <v>0</v>
      </c>
      <c r="K446" s="354">
        <v>0</v>
      </c>
      <c r="L446" s="355">
        <v>0</v>
      </c>
      <c r="M446" s="355">
        <v>2</v>
      </c>
      <c r="N446" s="354">
        <v>0</v>
      </c>
      <c r="O446" s="354">
        <v>0</v>
      </c>
      <c r="P446" s="365">
        <v>0</v>
      </c>
      <c r="Q446" s="509" t="s">
        <v>296</v>
      </c>
      <c r="R446" s="357"/>
    </row>
    <row r="447" spans="1:18" x14ac:dyDescent="0.25">
      <c r="A447" s="358"/>
      <c r="B447" s="508"/>
      <c r="C447" s="509"/>
      <c r="D447" s="351">
        <v>0</v>
      </c>
      <c r="E447" s="352">
        <v>0</v>
      </c>
      <c r="F447" s="352">
        <v>0</v>
      </c>
      <c r="G447" s="352">
        <v>0</v>
      </c>
      <c r="H447" s="352">
        <v>0</v>
      </c>
      <c r="I447" s="355">
        <v>0</v>
      </c>
      <c r="J447" s="364">
        <v>0</v>
      </c>
      <c r="K447" s="354">
        <v>0</v>
      </c>
      <c r="L447" s="355">
        <v>0</v>
      </c>
      <c r="M447" s="355">
        <v>0</v>
      </c>
      <c r="N447" s="354">
        <v>0</v>
      </c>
      <c r="O447" s="354">
        <v>0</v>
      </c>
      <c r="P447" s="365">
        <v>0</v>
      </c>
      <c r="Q447" s="509"/>
      <c r="R447" s="357"/>
    </row>
    <row r="448" spans="1:18" x14ac:dyDescent="0.25">
      <c r="A448" s="358"/>
      <c r="B448" s="508"/>
      <c r="C448" s="509"/>
      <c r="D448" s="351">
        <v>2</v>
      </c>
      <c r="E448" s="352">
        <v>0</v>
      </c>
      <c r="F448" s="352">
        <v>0</v>
      </c>
      <c r="G448" s="352">
        <v>0</v>
      </c>
      <c r="H448" s="352">
        <v>0</v>
      </c>
      <c r="I448" s="355">
        <v>2</v>
      </c>
      <c r="J448" s="364">
        <v>0</v>
      </c>
      <c r="K448" s="354">
        <v>0</v>
      </c>
      <c r="L448" s="355">
        <v>0</v>
      </c>
      <c r="M448" s="355">
        <v>2</v>
      </c>
      <c r="N448" s="354">
        <v>0</v>
      </c>
      <c r="O448" s="354">
        <v>0</v>
      </c>
      <c r="P448" s="365">
        <v>0</v>
      </c>
      <c r="Q448" s="509"/>
      <c r="R448" s="357">
        <v>147</v>
      </c>
    </row>
    <row r="449" spans="1:18" ht="22.8" x14ac:dyDescent="0.25">
      <c r="A449" s="377" t="s">
        <v>562</v>
      </c>
      <c r="B449" s="508" t="s">
        <v>573</v>
      </c>
      <c r="C449" s="509" t="s">
        <v>296</v>
      </c>
      <c r="D449" s="351">
        <v>1</v>
      </c>
      <c r="E449" s="352">
        <v>0</v>
      </c>
      <c r="F449" s="352">
        <v>0</v>
      </c>
      <c r="G449" s="352">
        <v>0</v>
      </c>
      <c r="H449" s="352">
        <v>0</v>
      </c>
      <c r="I449" s="355">
        <v>1</v>
      </c>
      <c r="J449" s="364">
        <v>0</v>
      </c>
      <c r="K449" s="354">
        <v>1</v>
      </c>
      <c r="L449" s="355">
        <v>0</v>
      </c>
      <c r="M449" s="355">
        <v>0</v>
      </c>
      <c r="N449" s="354">
        <v>0</v>
      </c>
      <c r="O449" s="354">
        <v>0</v>
      </c>
      <c r="P449" s="365">
        <v>0</v>
      </c>
      <c r="Q449" s="509" t="s">
        <v>296</v>
      </c>
      <c r="R449" s="357"/>
    </row>
    <row r="450" spans="1:18" x14ac:dyDescent="0.25">
      <c r="A450" s="358"/>
      <c r="B450" s="508"/>
      <c r="C450" s="509"/>
      <c r="D450" s="351">
        <v>0</v>
      </c>
      <c r="E450" s="352">
        <v>0</v>
      </c>
      <c r="F450" s="352">
        <v>0</v>
      </c>
      <c r="G450" s="352">
        <v>0</v>
      </c>
      <c r="H450" s="352">
        <v>0</v>
      </c>
      <c r="I450" s="355">
        <v>0</v>
      </c>
      <c r="J450" s="364">
        <v>0</v>
      </c>
      <c r="K450" s="354">
        <v>0</v>
      </c>
      <c r="L450" s="355">
        <v>0</v>
      </c>
      <c r="M450" s="355">
        <v>0</v>
      </c>
      <c r="N450" s="354">
        <v>0</v>
      </c>
      <c r="O450" s="354">
        <v>0</v>
      </c>
      <c r="P450" s="365">
        <v>0</v>
      </c>
      <c r="Q450" s="509"/>
      <c r="R450" s="357"/>
    </row>
    <row r="451" spans="1:18" x14ac:dyDescent="0.25">
      <c r="A451" s="358"/>
      <c r="B451" s="508"/>
      <c r="C451" s="509"/>
      <c r="D451" s="351">
        <v>1</v>
      </c>
      <c r="E451" s="352">
        <v>0</v>
      </c>
      <c r="F451" s="352">
        <v>0</v>
      </c>
      <c r="G451" s="352">
        <v>0</v>
      </c>
      <c r="H451" s="352">
        <v>0</v>
      </c>
      <c r="I451" s="355">
        <v>1</v>
      </c>
      <c r="J451" s="364">
        <v>0</v>
      </c>
      <c r="K451" s="354">
        <v>1</v>
      </c>
      <c r="L451" s="355">
        <v>0</v>
      </c>
      <c r="M451" s="355">
        <v>0</v>
      </c>
      <c r="N451" s="354">
        <v>0</v>
      </c>
      <c r="O451" s="354">
        <v>0</v>
      </c>
      <c r="P451" s="365">
        <v>0</v>
      </c>
      <c r="Q451" s="509"/>
      <c r="R451" s="357">
        <v>148</v>
      </c>
    </row>
    <row r="452" spans="1:18" ht="24" customHeight="1" x14ac:dyDescent="0.25">
      <c r="A452" s="361">
        <v>149</v>
      </c>
      <c r="B452" s="508" t="s">
        <v>12</v>
      </c>
      <c r="C452" s="509" t="s">
        <v>296</v>
      </c>
      <c r="D452" s="351">
        <v>73</v>
      </c>
      <c r="E452" s="352">
        <v>3</v>
      </c>
      <c r="F452" s="352">
        <v>0</v>
      </c>
      <c r="G452" s="352">
        <v>0</v>
      </c>
      <c r="H452" s="352">
        <v>3</v>
      </c>
      <c r="I452" s="355">
        <v>70</v>
      </c>
      <c r="J452" s="364">
        <v>0</v>
      </c>
      <c r="K452" s="354">
        <v>3</v>
      </c>
      <c r="L452" s="355">
        <v>29</v>
      </c>
      <c r="M452" s="355">
        <v>28</v>
      </c>
      <c r="N452" s="354">
        <v>5</v>
      </c>
      <c r="O452" s="354">
        <v>4</v>
      </c>
      <c r="P452" s="365">
        <v>1</v>
      </c>
      <c r="Q452" s="509" t="s">
        <v>296</v>
      </c>
      <c r="R452" s="357"/>
    </row>
    <row r="453" spans="1:18" x14ac:dyDescent="0.25">
      <c r="A453" s="358"/>
      <c r="B453" s="508"/>
      <c r="C453" s="509"/>
      <c r="D453" s="351">
        <v>13</v>
      </c>
      <c r="E453" s="352">
        <v>0</v>
      </c>
      <c r="F453" s="352">
        <v>0</v>
      </c>
      <c r="G453" s="352">
        <v>0</v>
      </c>
      <c r="H453" s="352">
        <v>0</v>
      </c>
      <c r="I453" s="355">
        <v>13</v>
      </c>
      <c r="J453" s="364">
        <v>0</v>
      </c>
      <c r="K453" s="354">
        <v>1</v>
      </c>
      <c r="L453" s="355">
        <v>2</v>
      </c>
      <c r="M453" s="355">
        <v>8</v>
      </c>
      <c r="N453" s="354">
        <v>1</v>
      </c>
      <c r="O453" s="354">
        <v>1</v>
      </c>
      <c r="P453" s="365">
        <v>0</v>
      </c>
      <c r="Q453" s="509"/>
      <c r="R453" s="357"/>
    </row>
    <row r="454" spans="1:18" x14ac:dyDescent="0.25">
      <c r="A454" s="358"/>
      <c r="B454" s="508"/>
      <c r="C454" s="509"/>
      <c r="D454" s="351">
        <f t="shared" ref="D454:P454" si="35">SUM(D452:D453)</f>
        <v>86</v>
      </c>
      <c r="E454" s="352">
        <f t="shared" si="35"/>
        <v>3</v>
      </c>
      <c r="F454" s="352">
        <f t="shared" si="35"/>
        <v>0</v>
      </c>
      <c r="G454" s="352">
        <f t="shared" si="35"/>
        <v>0</v>
      </c>
      <c r="H454" s="352">
        <f t="shared" si="35"/>
        <v>3</v>
      </c>
      <c r="I454" s="355">
        <f t="shared" si="35"/>
        <v>83</v>
      </c>
      <c r="J454" s="364">
        <f t="shared" si="35"/>
        <v>0</v>
      </c>
      <c r="K454" s="354">
        <f t="shared" si="35"/>
        <v>4</v>
      </c>
      <c r="L454" s="355">
        <f t="shared" si="35"/>
        <v>31</v>
      </c>
      <c r="M454" s="355">
        <f t="shared" si="35"/>
        <v>36</v>
      </c>
      <c r="N454" s="354">
        <f t="shared" si="35"/>
        <v>6</v>
      </c>
      <c r="O454" s="354">
        <f t="shared" si="35"/>
        <v>5</v>
      </c>
      <c r="P454" s="365">
        <f t="shared" si="35"/>
        <v>1</v>
      </c>
      <c r="Q454" s="509"/>
      <c r="R454" s="357">
        <v>149</v>
      </c>
    </row>
    <row r="455" spans="1:18" ht="36" customHeight="1" x14ac:dyDescent="0.25">
      <c r="A455" s="377" t="s">
        <v>563</v>
      </c>
      <c r="B455" s="508" t="s">
        <v>574</v>
      </c>
      <c r="C455" s="509" t="s">
        <v>296</v>
      </c>
      <c r="D455" s="351">
        <v>34</v>
      </c>
      <c r="E455" s="352">
        <v>0</v>
      </c>
      <c r="F455" s="352">
        <v>0</v>
      </c>
      <c r="G455" s="352">
        <v>0</v>
      </c>
      <c r="H455" s="352">
        <v>0</v>
      </c>
      <c r="I455" s="355">
        <v>34</v>
      </c>
      <c r="J455" s="364">
        <v>0</v>
      </c>
      <c r="K455" s="354">
        <v>1</v>
      </c>
      <c r="L455" s="355">
        <v>8</v>
      </c>
      <c r="M455" s="355">
        <v>18</v>
      </c>
      <c r="N455" s="354">
        <v>5</v>
      </c>
      <c r="O455" s="354">
        <v>1</v>
      </c>
      <c r="P455" s="365">
        <v>1</v>
      </c>
      <c r="Q455" s="509" t="s">
        <v>296</v>
      </c>
      <c r="R455" s="357"/>
    </row>
    <row r="456" spans="1:18" x14ac:dyDescent="0.25">
      <c r="A456" s="367"/>
      <c r="B456" s="508"/>
      <c r="C456" s="509"/>
      <c r="D456" s="351">
        <v>2</v>
      </c>
      <c r="E456" s="352">
        <v>0</v>
      </c>
      <c r="F456" s="352">
        <v>0</v>
      </c>
      <c r="G456" s="352">
        <v>0</v>
      </c>
      <c r="H456" s="352">
        <v>0</v>
      </c>
      <c r="I456" s="355">
        <v>2</v>
      </c>
      <c r="J456" s="364">
        <v>0</v>
      </c>
      <c r="K456" s="354">
        <v>1</v>
      </c>
      <c r="L456" s="355">
        <v>0</v>
      </c>
      <c r="M456" s="355">
        <v>1</v>
      </c>
      <c r="N456" s="354">
        <v>0</v>
      </c>
      <c r="O456" s="354">
        <v>0</v>
      </c>
      <c r="P456" s="365">
        <v>0</v>
      </c>
      <c r="Q456" s="509"/>
      <c r="R456" s="357"/>
    </row>
    <row r="457" spans="1:18" x14ac:dyDescent="0.25">
      <c r="A457" s="367"/>
      <c r="B457" s="508"/>
      <c r="C457" s="509"/>
      <c r="D457" s="351">
        <f t="shared" ref="D457:P457" si="36">SUM(D455:D456)</f>
        <v>36</v>
      </c>
      <c r="E457" s="352">
        <f t="shared" si="36"/>
        <v>0</v>
      </c>
      <c r="F457" s="352">
        <f t="shared" si="36"/>
        <v>0</v>
      </c>
      <c r="G457" s="352">
        <f t="shared" si="36"/>
        <v>0</v>
      </c>
      <c r="H457" s="352">
        <f t="shared" si="36"/>
        <v>0</v>
      </c>
      <c r="I457" s="355">
        <f t="shared" si="36"/>
        <v>36</v>
      </c>
      <c r="J457" s="364">
        <f t="shared" si="36"/>
        <v>0</v>
      </c>
      <c r="K457" s="354">
        <f t="shared" si="36"/>
        <v>2</v>
      </c>
      <c r="L457" s="355">
        <f t="shared" si="36"/>
        <v>8</v>
      </c>
      <c r="M457" s="355">
        <f t="shared" si="36"/>
        <v>19</v>
      </c>
      <c r="N457" s="354">
        <f t="shared" si="36"/>
        <v>5</v>
      </c>
      <c r="O457" s="354">
        <f t="shared" si="36"/>
        <v>1</v>
      </c>
      <c r="P457" s="365">
        <f t="shared" si="36"/>
        <v>1</v>
      </c>
      <c r="Q457" s="509"/>
      <c r="R457" s="357">
        <v>150</v>
      </c>
    </row>
    <row r="458" spans="1:18" s="160" customFormat="1" ht="24" customHeight="1" x14ac:dyDescent="0.25">
      <c r="A458" s="156">
        <v>151</v>
      </c>
      <c r="B458" s="506" t="s">
        <v>16</v>
      </c>
      <c r="C458" s="507" t="s">
        <v>296</v>
      </c>
      <c r="D458" s="161">
        <v>9</v>
      </c>
      <c r="E458" s="159">
        <v>0</v>
      </c>
      <c r="F458" s="159">
        <v>0</v>
      </c>
      <c r="G458" s="159">
        <v>0</v>
      </c>
      <c r="H458" s="159">
        <v>0</v>
      </c>
      <c r="I458" s="187">
        <v>9</v>
      </c>
      <c r="J458" s="192">
        <v>0</v>
      </c>
      <c r="K458" s="186">
        <v>0</v>
      </c>
      <c r="L458" s="187">
        <v>4</v>
      </c>
      <c r="M458" s="187">
        <v>3</v>
      </c>
      <c r="N458" s="186">
        <v>1</v>
      </c>
      <c r="O458" s="186">
        <v>1</v>
      </c>
      <c r="P458" s="192">
        <v>0</v>
      </c>
      <c r="Q458" s="507" t="s">
        <v>296</v>
      </c>
      <c r="R458" s="163"/>
    </row>
    <row r="459" spans="1:18" s="160" customFormat="1" x14ac:dyDescent="0.25">
      <c r="A459" s="164"/>
      <c r="B459" s="506"/>
      <c r="C459" s="507"/>
      <c r="D459" s="158">
        <v>1</v>
      </c>
      <c r="E459" s="159">
        <v>0</v>
      </c>
      <c r="F459" s="159">
        <v>0</v>
      </c>
      <c r="G459" s="159">
        <v>0</v>
      </c>
      <c r="H459" s="159">
        <v>0</v>
      </c>
      <c r="I459" s="187">
        <v>1</v>
      </c>
      <c r="J459" s="192">
        <v>0</v>
      </c>
      <c r="K459" s="186">
        <v>0</v>
      </c>
      <c r="L459" s="187">
        <v>0</v>
      </c>
      <c r="M459" s="186">
        <v>0</v>
      </c>
      <c r="N459" s="186">
        <v>1</v>
      </c>
      <c r="O459" s="192">
        <v>0</v>
      </c>
      <c r="P459" s="193">
        <v>0</v>
      </c>
      <c r="Q459" s="507"/>
      <c r="R459" s="163"/>
    </row>
    <row r="460" spans="1:18" s="160" customFormat="1" x14ac:dyDescent="0.25">
      <c r="A460" s="164"/>
      <c r="B460" s="506"/>
      <c r="C460" s="507"/>
      <c r="D460" s="161">
        <f>SUM(D458:D459)</f>
        <v>10</v>
      </c>
      <c r="E460" s="159">
        <f>SUM(E458:E459)</f>
        <v>0</v>
      </c>
      <c r="F460" s="159">
        <f t="shared" ref="F460:P460" si="37">SUM(F458:F459)</f>
        <v>0</v>
      </c>
      <c r="G460" s="159">
        <f t="shared" si="37"/>
        <v>0</v>
      </c>
      <c r="H460" s="159">
        <f t="shared" si="37"/>
        <v>0</v>
      </c>
      <c r="I460" s="187">
        <f t="shared" si="37"/>
        <v>10</v>
      </c>
      <c r="J460" s="192">
        <f t="shared" si="37"/>
        <v>0</v>
      </c>
      <c r="K460" s="186">
        <f t="shared" si="37"/>
        <v>0</v>
      </c>
      <c r="L460" s="187">
        <f t="shared" si="37"/>
        <v>4</v>
      </c>
      <c r="M460" s="187">
        <f t="shared" si="37"/>
        <v>3</v>
      </c>
      <c r="N460" s="186">
        <f t="shared" si="37"/>
        <v>2</v>
      </c>
      <c r="O460" s="186">
        <f t="shared" si="37"/>
        <v>1</v>
      </c>
      <c r="P460" s="192">
        <f t="shared" si="37"/>
        <v>0</v>
      </c>
      <c r="Q460" s="507"/>
      <c r="R460" s="163">
        <v>151</v>
      </c>
    </row>
    <row r="461" spans="1:18" ht="24" customHeight="1" x14ac:dyDescent="0.25">
      <c r="A461" s="361">
        <v>152</v>
      </c>
      <c r="B461" s="508" t="s">
        <v>17</v>
      </c>
      <c r="C461" s="509" t="s">
        <v>296</v>
      </c>
      <c r="D461" s="351">
        <v>8</v>
      </c>
      <c r="E461" s="352">
        <v>0</v>
      </c>
      <c r="F461" s="352">
        <v>0</v>
      </c>
      <c r="G461" s="352">
        <v>0</v>
      </c>
      <c r="H461" s="352">
        <v>0</v>
      </c>
      <c r="I461" s="355">
        <v>8</v>
      </c>
      <c r="J461" s="364">
        <v>0</v>
      </c>
      <c r="K461" s="354">
        <v>0</v>
      </c>
      <c r="L461" s="355">
        <v>3</v>
      </c>
      <c r="M461" s="355">
        <v>3</v>
      </c>
      <c r="N461" s="354">
        <v>1</v>
      </c>
      <c r="O461" s="354">
        <v>1</v>
      </c>
      <c r="P461" s="365">
        <v>0</v>
      </c>
      <c r="Q461" s="509" t="s">
        <v>296</v>
      </c>
      <c r="R461" s="357"/>
    </row>
    <row r="462" spans="1:18" x14ac:dyDescent="0.25">
      <c r="A462" s="358"/>
      <c r="B462" s="508"/>
      <c r="C462" s="509"/>
      <c r="D462" s="351">
        <v>1</v>
      </c>
      <c r="E462" s="352">
        <v>0</v>
      </c>
      <c r="F462" s="352">
        <v>0</v>
      </c>
      <c r="G462" s="352">
        <v>0</v>
      </c>
      <c r="H462" s="352">
        <v>0</v>
      </c>
      <c r="I462" s="355">
        <v>1</v>
      </c>
      <c r="J462" s="364">
        <v>0</v>
      </c>
      <c r="K462" s="354">
        <v>0</v>
      </c>
      <c r="L462" s="355">
        <v>0</v>
      </c>
      <c r="M462" s="355">
        <v>0</v>
      </c>
      <c r="N462" s="354">
        <v>1</v>
      </c>
      <c r="O462" s="354">
        <v>0</v>
      </c>
      <c r="P462" s="365">
        <v>0</v>
      </c>
      <c r="Q462" s="509"/>
      <c r="R462" s="357"/>
    </row>
    <row r="463" spans="1:18" x14ac:dyDescent="0.25">
      <c r="A463" s="358"/>
      <c r="B463" s="508"/>
      <c r="C463" s="509"/>
      <c r="D463" s="351">
        <f t="shared" ref="D463:P463" si="38">SUM(D461:D462)</f>
        <v>9</v>
      </c>
      <c r="E463" s="352">
        <f t="shared" si="38"/>
        <v>0</v>
      </c>
      <c r="F463" s="352">
        <f t="shared" si="38"/>
        <v>0</v>
      </c>
      <c r="G463" s="352">
        <f t="shared" si="38"/>
        <v>0</v>
      </c>
      <c r="H463" s="352">
        <f t="shared" si="38"/>
        <v>0</v>
      </c>
      <c r="I463" s="355">
        <f t="shared" si="38"/>
        <v>9</v>
      </c>
      <c r="J463" s="364">
        <f t="shared" si="38"/>
        <v>0</v>
      </c>
      <c r="K463" s="354">
        <f t="shared" si="38"/>
        <v>0</v>
      </c>
      <c r="L463" s="355">
        <f t="shared" si="38"/>
        <v>3</v>
      </c>
      <c r="M463" s="355">
        <f t="shared" si="38"/>
        <v>3</v>
      </c>
      <c r="N463" s="354">
        <f t="shared" si="38"/>
        <v>2</v>
      </c>
      <c r="O463" s="354">
        <f t="shared" si="38"/>
        <v>1</v>
      </c>
      <c r="P463" s="365">
        <f t="shared" si="38"/>
        <v>0</v>
      </c>
      <c r="Q463" s="509"/>
      <c r="R463" s="357">
        <v>152</v>
      </c>
    </row>
    <row r="464" spans="1:18" ht="24" customHeight="1" x14ac:dyDescent="0.25">
      <c r="A464" s="361">
        <v>153</v>
      </c>
      <c r="B464" s="508" t="s">
        <v>18</v>
      </c>
      <c r="C464" s="509" t="s">
        <v>296</v>
      </c>
      <c r="D464" s="351">
        <v>3</v>
      </c>
      <c r="E464" s="352">
        <v>0</v>
      </c>
      <c r="F464" s="352">
        <v>0</v>
      </c>
      <c r="G464" s="352">
        <v>0</v>
      </c>
      <c r="H464" s="352">
        <v>0</v>
      </c>
      <c r="I464" s="355">
        <v>3</v>
      </c>
      <c r="J464" s="364">
        <v>0</v>
      </c>
      <c r="K464" s="354">
        <v>0</v>
      </c>
      <c r="L464" s="355">
        <v>2</v>
      </c>
      <c r="M464" s="355">
        <v>1</v>
      </c>
      <c r="N464" s="354">
        <v>0</v>
      </c>
      <c r="O464" s="354">
        <v>0</v>
      </c>
      <c r="P464" s="365">
        <v>0</v>
      </c>
      <c r="Q464" s="509" t="s">
        <v>296</v>
      </c>
      <c r="R464" s="357"/>
    </row>
    <row r="465" spans="1:18" x14ac:dyDescent="0.25">
      <c r="A465" s="358"/>
      <c r="B465" s="508"/>
      <c r="C465" s="509"/>
      <c r="D465" s="351">
        <v>1</v>
      </c>
      <c r="E465" s="352">
        <v>0</v>
      </c>
      <c r="F465" s="352">
        <v>0</v>
      </c>
      <c r="G465" s="352">
        <v>0</v>
      </c>
      <c r="H465" s="352">
        <v>0</v>
      </c>
      <c r="I465" s="355">
        <v>1</v>
      </c>
      <c r="J465" s="364">
        <v>0</v>
      </c>
      <c r="K465" s="354">
        <v>0</v>
      </c>
      <c r="L465" s="355">
        <v>0</v>
      </c>
      <c r="M465" s="355">
        <v>0</v>
      </c>
      <c r="N465" s="354">
        <v>1</v>
      </c>
      <c r="O465" s="354">
        <v>0</v>
      </c>
      <c r="P465" s="365">
        <v>0</v>
      </c>
      <c r="Q465" s="509"/>
      <c r="R465" s="357"/>
    </row>
    <row r="466" spans="1:18" x14ac:dyDescent="0.25">
      <c r="A466" s="358"/>
      <c r="B466" s="508"/>
      <c r="C466" s="509"/>
      <c r="D466" s="351">
        <f t="shared" ref="D466:P466" si="39">SUM(D464:D465)</f>
        <v>4</v>
      </c>
      <c r="E466" s="352">
        <f t="shared" si="39"/>
        <v>0</v>
      </c>
      <c r="F466" s="352">
        <f t="shared" si="39"/>
        <v>0</v>
      </c>
      <c r="G466" s="352">
        <f t="shared" si="39"/>
        <v>0</v>
      </c>
      <c r="H466" s="352">
        <f t="shared" si="39"/>
        <v>0</v>
      </c>
      <c r="I466" s="355">
        <f t="shared" si="39"/>
        <v>4</v>
      </c>
      <c r="J466" s="364">
        <f t="shared" si="39"/>
        <v>0</v>
      </c>
      <c r="K466" s="354">
        <f t="shared" si="39"/>
        <v>0</v>
      </c>
      <c r="L466" s="355">
        <f t="shared" si="39"/>
        <v>2</v>
      </c>
      <c r="M466" s="355">
        <f t="shared" si="39"/>
        <v>1</v>
      </c>
      <c r="N466" s="354">
        <f t="shared" si="39"/>
        <v>1</v>
      </c>
      <c r="O466" s="354">
        <f t="shared" si="39"/>
        <v>0</v>
      </c>
      <c r="P466" s="365">
        <f t="shared" si="39"/>
        <v>0</v>
      </c>
      <c r="Q466" s="509"/>
      <c r="R466" s="357">
        <v>153</v>
      </c>
    </row>
    <row r="467" spans="1:18" ht="24" customHeight="1" x14ac:dyDescent="0.25">
      <c r="A467" s="361">
        <v>154</v>
      </c>
      <c r="B467" s="508" t="s">
        <v>19</v>
      </c>
      <c r="C467" s="509" t="s">
        <v>296</v>
      </c>
      <c r="D467" s="351">
        <v>4</v>
      </c>
      <c r="E467" s="352">
        <v>0</v>
      </c>
      <c r="F467" s="352">
        <v>0</v>
      </c>
      <c r="G467" s="352">
        <v>0</v>
      </c>
      <c r="H467" s="352">
        <v>0</v>
      </c>
      <c r="I467" s="355">
        <v>4</v>
      </c>
      <c r="J467" s="364">
        <v>0</v>
      </c>
      <c r="K467" s="354">
        <v>0</v>
      </c>
      <c r="L467" s="355">
        <v>1</v>
      </c>
      <c r="M467" s="355">
        <v>2</v>
      </c>
      <c r="N467" s="354">
        <v>1</v>
      </c>
      <c r="O467" s="354">
        <v>0</v>
      </c>
      <c r="P467" s="365">
        <v>0</v>
      </c>
      <c r="Q467" s="509" t="s">
        <v>296</v>
      </c>
      <c r="R467" s="357"/>
    </row>
    <row r="468" spans="1:18" x14ac:dyDescent="0.25">
      <c r="A468" s="358"/>
      <c r="B468" s="508"/>
      <c r="C468" s="509"/>
      <c r="D468" s="351">
        <v>0</v>
      </c>
      <c r="E468" s="352">
        <v>0</v>
      </c>
      <c r="F468" s="352">
        <v>0</v>
      </c>
      <c r="G468" s="352">
        <v>0</v>
      </c>
      <c r="H468" s="352">
        <v>0</v>
      </c>
      <c r="I468" s="355">
        <v>0</v>
      </c>
      <c r="J468" s="364">
        <v>0</v>
      </c>
      <c r="K468" s="354">
        <v>0</v>
      </c>
      <c r="L468" s="355">
        <v>0</v>
      </c>
      <c r="M468" s="355">
        <v>0</v>
      </c>
      <c r="N468" s="354">
        <v>0</v>
      </c>
      <c r="O468" s="354">
        <v>0</v>
      </c>
      <c r="P468" s="365">
        <v>0</v>
      </c>
      <c r="Q468" s="509"/>
      <c r="R468" s="357"/>
    </row>
    <row r="469" spans="1:18" x14ac:dyDescent="0.25">
      <c r="A469" s="358"/>
      <c r="B469" s="508"/>
      <c r="C469" s="509"/>
      <c r="D469" s="351">
        <v>4</v>
      </c>
      <c r="E469" s="352">
        <v>0</v>
      </c>
      <c r="F469" s="352">
        <v>0</v>
      </c>
      <c r="G469" s="352">
        <v>0</v>
      </c>
      <c r="H469" s="352">
        <v>0</v>
      </c>
      <c r="I469" s="355">
        <v>4</v>
      </c>
      <c r="J469" s="364">
        <v>0</v>
      </c>
      <c r="K469" s="354">
        <v>0</v>
      </c>
      <c r="L469" s="355">
        <v>1</v>
      </c>
      <c r="M469" s="355">
        <v>2</v>
      </c>
      <c r="N469" s="354">
        <v>1</v>
      </c>
      <c r="O469" s="354">
        <v>0</v>
      </c>
      <c r="P469" s="365">
        <v>0</v>
      </c>
      <c r="Q469" s="509"/>
      <c r="R469" s="357">
        <v>154</v>
      </c>
    </row>
    <row r="470" spans="1:18" ht="24" customHeight="1" x14ac:dyDescent="0.25">
      <c r="A470" s="361">
        <v>155</v>
      </c>
      <c r="B470" s="508" t="s">
        <v>537</v>
      </c>
      <c r="C470" s="509" t="s">
        <v>296</v>
      </c>
      <c r="D470" s="363">
        <v>1</v>
      </c>
      <c r="E470" s="352">
        <v>0</v>
      </c>
      <c r="F470" s="352">
        <v>0</v>
      </c>
      <c r="G470" s="352">
        <v>0</v>
      </c>
      <c r="H470" s="352">
        <v>0</v>
      </c>
      <c r="I470" s="355">
        <v>1</v>
      </c>
      <c r="J470" s="364">
        <v>0</v>
      </c>
      <c r="K470" s="354">
        <v>0</v>
      </c>
      <c r="L470" s="355">
        <v>0</v>
      </c>
      <c r="M470" s="355">
        <v>0</v>
      </c>
      <c r="N470" s="354">
        <v>0</v>
      </c>
      <c r="O470" s="354">
        <v>1</v>
      </c>
      <c r="P470" s="376">
        <v>0</v>
      </c>
      <c r="Q470" s="509" t="s">
        <v>296</v>
      </c>
      <c r="R470" s="357"/>
    </row>
    <row r="471" spans="1:18" x14ac:dyDescent="0.25">
      <c r="A471" s="358"/>
      <c r="B471" s="508"/>
      <c r="C471" s="509"/>
      <c r="D471" s="363">
        <v>0</v>
      </c>
      <c r="E471" s="352">
        <v>0</v>
      </c>
      <c r="F471" s="352">
        <v>0</v>
      </c>
      <c r="G471" s="352">
        <v>0</v>
      </c>
      <c r="H471" s="352">
        <v>0</v>
      </c>
      <c r="I471" s="355">
        <v>0</v>
      </c>
      <c r="J471" s="364">
        <v>0</v>
      </c>
      <c r="K471" s="354">
        <v>0</v>
      </c>
      <c r="L471" s="355">
        <v>0</v>
      </c>
      <c r="M471" s="355">
        <v>0</v>
      </c>
      <c r="N471" s="354">
        <v>0</v>
      </c>
      <c r="O471" s="354">
        <v>0</v>
      </c>
      <c r="P471" s="376">
        <v>0</v>
      </c>
      <c r="Q471" s="509"/>
      <c r="R471" s="357"/>
    </row>
    <row r="472" spans="1:18" x14ac:dyDescent="0.25">
      <c r="A472" s="358"/>
      <c r="B472" s="508"/>
      <c r="C472" s="509"/>
      <c r="D472" s="363">
        <v>1</v>
      </c>
      <c r="E472" s="352">
        <v>0</v>
      </c>
      <c r="F472" s="352">
        <v>0</v>
      </c>
      <c r="G472" s="352">
        <v>0</v>
      </c>
      <c r="H472" s="352">
        <v>0</v>
      </c>
      <c r="I472" s="355">
        <v>1</v>
      </c>
      <c r="J472" s="364">
        <v>0</v>
      </c>
      <c r="K472" s="354">
        <v>0</v>
      </c>
      <c r="L472" s="355">
        <v>0</v>
      </c>
      <c r="M472" s="355">
        <v>0</v>
      </c>
      <c r="N472" s="354">
        <v>0</v>
      </c>
      <c r="O472" s="354">
        <v>1</v>
      </c>
      <c r="P472" s="376">
        <v>0</v>
      </c>
      <c r="Q472" s="509"/>
      <c r="R472" s="357">
        <v>155</v>
      </c>
    </row>
    <row r="473" spans="1:18" ht="24" customHeight="1" x14ac:dyDescent="0.25">
      <c r="A473" s="361">
        <v>156</v>
      </c>
      <c r="B473" s="508" t="s">
        <v>538</v>
      </c>
      <c r="C473" s="509" t="s">
        <v>296</v>
      </c>
      <c r="D473" s="363">
        <v>1</v>
      </c>
      <c r="E473" s="352">
        <v>0</v>
      </c>
      <c r="F473" s="352">
        <v>0</v>
      </c>
      <c r="G473" s="352">
        <v>0</v>
      </c>
      <c r="H473" s="352">
        <v>0</v>
      </c>
      <c r="I473" s="355">
        <v>1</v>
      </c>
      <c r="J473" s="364">
        <v>0</v>
      </c>
      <c r="K473" s="354">
        <v>0</v>
      </c>
      <c r="L473" s="355">
        <v>1</v>
      </c>
      <c r="M473" s="355">
        <v>0</v>
      </c>
      <c r="N473" s="354">
        <v>0</v>
      </c>
      <c r="O473" s="354">
        <v>0</v>
      </c>
      <c r="P473" s="376">
        <v>0</v>
      </c>
      <c r="Q473" s="509" t="s">
        <v>296</v>
      </c>
      <c r="R473" s="357"/>
    </row>
    <row r="474" spans="1:18" x14ac:dyDescent="0.25">
      <c r="A474" s="358"/>
      <c r="B474" s="508"/>
      <c r="C474" s="509"/>
      <c r="D474" s="351">
        <v>0</v>
      </c>
      <c r="E474" s="352">
        <v>0</v>
      </c>
      <c r="F474" s="352">
        <v>0</v>
      </c>
      <c r="G474" s="352">
        <v>0</v>
      </c>
      <c r="H474" s="352">
        <v>0</v>
      </c>
      <c r="I474" s="355">
        <v>0</v>
      </c>
      <c r="J474" s="364">
        <v>0</v>
      </c>
      <c r="K474" s="354">
        <v>0</v>
      </c>
      <c r="L474" s="355">
        <v>0</v>
      </c>
      <c r="M474" s="355">
        <v>0</v>
      </c>
      <c r="N474" s="354">
        <v>0</v>
      </c>
      <c r="O474" s="354">
        <v>0</v>
      </c>
      <c r="P474" s="365">
        <v>0</v>
      </c>
      <c r="Q474" s="509"/>
      <c r="R474" s="357"/>
    </row>
    <row r="475" spans="1:18" x14ac:dyDescent="0.25">
      <c r="A475" s="358"/>
      <c r="B475" s="508"/>
      <c r="C475" s="509"/>
      <c r="D475" s="363">
        <v>1</v>
      </c>
      <c r="E475" s="352">
        <v>0</v>
      </c>
      <c r="F475" s="352">
        <v>0</v>
      </c>
      <c r="G475" s="352">
        <v>0</v>
      </c>
      <c r="H475" s="352">
        <v>0</v>
      </c>
      <c r="I475" s="355">
        <v>1</v>
      </c>
      <c r="J475" s="364">
        <v>0</v>
      </c>
      <c r="K475" s="354">
        <v>0</v>
      </c>
      <c r="L475" s="355">
        <v>1</v>
      </c>
      <c r="M475" s="355">
        <v>0</v>
      </c>
      <c r="N475" s="354">
        <v>0</v>
      </c>
      <c r="O475" s="354">
        <v>0</v>
      </c>
      <c r="P475" s="376">
        <v>0</v>
      </c>
      <c r="Q475" s="509"/>
      <c r="R475" s="357">
        <v>156</v>
      </c>
    </row>
    <row r="476" spans="1:18" s="160" customFormat="1" ht="24" customHeight="1" x14ac:dyDescent="0.25">
      <c r="A476" s="156">
        <v>157</v>
      </c>
      <c r="B476" s="506" t="s">
        <v>20</v>
      </c>
      <c r="C476" s="507" t="s">
        <v>296</v>
      </c>
      <c r="D476" s="161">
        <v>32</v>
      </c>
      <c r="E476" s="159">
        <v>1</v>
      </c>
      <c r="F476" s="159">
        <v>0</v>
      </c>
      <c r="G476" s="159">
        <v>0</v>
      </c>
      <c r="H476" s="159">
        <v>1</v>
      </c>
      <c r="I476" s="187">
        <v>31</v>
      </c>
      <c r="J476" s="192">
        <v>0</v>
      </c>
      <c r="K476" s="186">
        <v>1</v>
      </c>
      <c r="L476" s="187">
        <v>4</v>
      </c>
      <c r="M476" s="187">
        <v>8</v>
      </c>
      <c r="N476" s="186">
        <v>5</v>
      </c>
      <c r="O476" s="186">
        <v>9</v>
      </c>
      <c r="P476" s="192">
        <v>4</v>
      </c>
      <c r="Q476" s="507" t="s">
        <v>296</v>
      </c>
      <c r="R476" s="163"/>
    </row>
    <row r="477" spans="1:18" s="160" customFormat="1" x14ac:dyDescent="0.25">
      <c r="A477" s="164"/>
      <c r="B477" s="506"/>
      <c r="C477" s="507"/>
      <c r="D477" s="158">
        <v>2</v>
      </c>
      <c r="E477" s="159">
        <v>0</v>
      </c>
      <c r="F477" s="159">
        <v>0</v>
      </c>
      <c r="G477" s="159">
        <v>0</v>
      </c>
      <c r="H477" s="159">
        <v>0</v>
      </c>
      <c r="I477" s="187">
        <v>2</v>
      </c>
      <c r="J477" s="192">
        <v>0</v>
      </c>
      <c r="K477" s="186">
        <v>0</v>
      </c>
      <c r="L477" s="187">
        <v>0</v>
      </c>
      <c r="M477" s="186">
        <v>1</v>
      </c>
      <c r="N477" s="186">
        <v>1</v>
      </c>
      <c r="O477" s="192">
        <v>0</v>
      </c>
      <c r="P477" s="193">
        <v>0</v>
      </c>
      <c r="Q477" s="507"/>
      <c r="R477" s="163"/>
    </row>
    <row r="478" spans="1:18" s="160" customFormat="1" x14ac:dyDescent="0.25">
      <c r="A478" s="164"/>
      <c r="B478" s="506"/>
      <c r="C478" s="507"/>
      <c r="D478" s="161">
        <f>SUM(D476:D477)</f>
        <v>34</v>
      </c>
      <c r="E478" s="159">
        <f>SUM(E476:E477)</f>
        <v>1</v>
      </c>
      <c r="F478" s="159">
        <f t="shared" ref="F478:P478" si="40">SUM(F476:F477)</f>
        <v>0</v>
      </c>
      <c r="G478" s="159">
        <f t="shared" si="40"/>
        <v>0</v>
      </c>
      <c r="H478" s="159">
        <f t="shared" si="40"/>
        <v>1</v>
      </c>
      <c r="I478" s="187">
        <f t="shared" si="40"/>
        <v>33</v>
      </c>
      <c r="J478" s="192">
        <f t="shared" si="40"/>
        <v>0</v>
      </c>
      <c r="K478" s="186">
        <f t="shared" si="40"/>
        <v>1</v>
      </c>
      <c r="L478" s="187">
        <f t="shared" si="40"/>
        <v>4</v>
      </c>
      <c r="M478" s="187">
        <f t="shared" si="40"/>
        <v>9</v>
      </c>
      <c r="N478" s="186">
        <f t="shared" si="40"/>
        <v>6</v>
      </c>
      <c r="O478" s="186">
        <f t="shared" si="40"/>
        <v>9</v>
      </c>
      <c r="P478" s="192">
        <f t="shared" si="40"/>
        <v>4</v>
      </c>
      <c r="Q478" s="507"/>
      <c r="R478" s="163">
        <v>157</v>
      </c>
    </row>
    <row r="479" spans="1:18" ht="24" customHeight="1" x14ac:dyDescent="0.25">
      <c r="A479" s="361">
        <v>158</v>
      </c>
      <c r="B479" s="508" t="s">
        <v>21</v>
      </c>
      <c r="C479" s="509" t="s">
        <v>296</v>
      </c>
      <c r="D479" s="351">
        <v>7</v>
      </c>
      <c r="E479" s="352">
        <v>0</v>
      </c>
      <c r="F479" s="352">
        <v>0</v>
      </c>
      <c r="G479" s="352">
        <v>0</v>
      </c>
      <c r="H479" s="352">
        <v>0</v>
      </c>
      <c r="I479" s="360">
        <v>7</v>
      </c>
      <c r="J479" s="364">
        <v>0</v>
      </c>
      <c r="K479" s="354">
        <v>0</v>
      </c>
      <c r="L479" s="355">
        <v>0</v>
      </c>
      <c r="M479" s="355">
        <v>1</v>
      </c>
      <c r="N479" s="354">
        <v>4</v>
      </c>
      <c r="O479" s="354">
        <v>1</v>
      </c>
      <c r="P479" s="365">
        <v>1</v>
      </c>
      <c r="Q479" s="509" t="s">
        <v>296</v>
      </c>
      <c r="R479" s="357"/>
    </row>
    <row r="480" spans="1:18" x14ac:dyDescent="0.25">
      <c r="A480" s="358"/>
      <c r="B480" s="508"/>
      <c r="C480" s="509"/>
      <c r="D480" s="351">
        <v>0</v>
      </c>
      <c r="E480" s="352">
        <v>0</v>
      </c>
      <c r="F480" s="352">
        <v>0</v>
      </c>
      <c r="G480" s="352">
        <v>0</v>
      </c>
      <c r="H480" s="352">
        <v>0</v>
      </c>
      <c r="I480" s="360">
        <v>0</v>
      </c>
      <c r="J480" s="364">
        <v>0</v>
      </c>
      <c r="K480" s="354">
        <v>0</v>
      </c>
      <c r="L480" s="355">
        <v>0</v>
      </c>
      <c r="M480" s="355">
        <v>0</v>
      </c>
      <c r="N480" s="354">
        <v>0</v>
      </c>
      <c r="O480" s="354">
        <v>0</v>
      </c>
      <c r="P480" s="365">
        <v>0</v>
      </c>
      <c r="Q480" s="509"/>
      <c r="R480" s="357"/>
    </row>
    <row r="481" spans="1:18" x14ac:dyDescent="0.25">
      <c r="A481" s="358"/>
      <c r="B481" s="508"/>
      <c r="C481" s="509"/>
      <c r="D481" s="351">
        <v>7</v>
      </c>
      <c r="E481" s="352">
        <v>0</v>
      </c>
      <c r="F481" s="352">
        <v>0</v>
      </c>
      <c r="G481" s="352">
        <v>0</v>
      </c>
      <c r="H481" s="352">
        <v>0</v>
      </c>
      <c r="I481" s="360">
        <v>7</v>
      </c>
      <c r="J481" s="364">
        <v>0</v>
      </c>
      <c r="K481" s="354">
        <v>0</v>
      </c>
      <c r="L481" s="355">
        <v>0</v>
      </c>
      <c r="M481" s="355">
        <v>1</v>
      </c>
      <c r="N481" s="354">
        <v>4</v>
      </c>
      <c r="O481" s="354">
        <v>1</v>
      </c>
      <c r="P481" s="365">
        <v>1</v>
      </c>
      <c r="Q481" s="509"/>
      <c r="R481" s="357">
        <v>158</v>
      </c>
    </row>
    <row r="482" spans="1:18" ht="24" customHeight="1" x14ac:dyDescent="0.25">
      <c r="A482" s="361">
        <v>159</v>
      </c>
      <c r="B482" s="508" t="s">
        <v>28</v>
      </c>
      <c r="C482" s="509" t="s">
        <v>296</v>
      </c>
      <c r="D482" s="351">
        <v>2</v>
      </c>
      <c r="E482" s="352">
        <v>0</v>
      </c>
      <c r="F482" s="352">
        <v>0</v>
      </c>
      <c r="G482" s="352">
        <v>0</v>
      </c>
      <c r="H482" s="352">
        <v>0</v>
      </c>
      <c r="I482" s="360">
        <v>2</v>
      </c>
      <c r="J482" s="364">
        <v>0</v>
      </c>
      <c r="K482" s="354">
        <v>0</v>
      </c>
      <c r="L482" s="355">
        <v>0</v>
      </c>
      <c r="M482" s="355">
        <v>2</v>
      </c>
      <c r="N482" s="354">
        <v>0</v>
      </c>
      <c r="O482" s="354">
        <v>0</v>
      </c>
      <c r="P482" s="365">
        <v>0</v>
      </c>
      <c r="Q482" s="509" t="s">
        <v>296</v>
      </c>
      <c r="R482" s="357"/>
    </row>
    <row r="483" spans="1:18" x14ac:dyDescent="0.25">
      <c r="A483" s="358"/>
      <c r="B483" s="508"/>
      <c r="C483" s="509"/>
      <c r="D483" s="351">
        <v>0</v>
      </c>
      <c r="E483" s="352">
        <v>0</v>
      </c>
      <c r="F483" s="352">
        <v>0</v>
      </c>
      <c r="G483" s="352">
        <v>0</v>
      </c>
      <c r="H483" s="352">
        <v>0</v>
      </c>
      <c r="I483" s="360">
        <v>0</v>
      </c>
      <c r="J483" s="364">
        <v>0</v>
      </c>
      <c r="K483" s="354">
        <v>0</v>
      </c>
      <c r="L483" s="355">
        <v>0</v>
      </c>
      <c r="M483" s="355">
        <v>0</v>
      </c>
      <c r="N483" s="354">
        <v>0</v>
      </c>
      <c r="O483" s="354">
        <v>0</v>
      </c>
      <c r="P483" s="365">
        <v>0</v>
      </c>
      <c r="Q483" s="509"/>
      <c r="R483" s="357"/>
    </row>
    <row r="484" spans="1:18" x14ac:dyDescent="0.25">
      <c r="A484" s="358"/>
      <c r="B484" s="508"/>
      <c r="C484" s="509"/>
      <c r="D484" s="351">
        <v>2</v>
      </c>
      <c r="E484" s="352">
        <v>0</v>
      </c>
      <c r="F484" s="352">
        <v>0</v>
      </c>
      <c r="G484" s="352">
        <v>0</v>
      </c>
      <c r="H484" s="352">
        <v>0</v>
      </c>
      <c r="I484" s="360">
        <v>2</v>
      </c>
      <c r="J484" s="364">
        <v>0</v>
      </c>
      <c r="K484" s="354">
        <v>0</v>
      </c>
      <c r="L484" s="355">
        <v>0</v>
      </c>
      <c r="M484" s="355">
        <v>2</v>
      </c>
      <c r="N484" s="354">
        <v>0</v>
      </c>
      <c r="O484" s="354">
        <v>0</v>
      </c>
      <c r="P484" s="365">
        <v>0</v>
      </c>
      <c r="Q484" s="509"/>
      <c r="R484" s="357">
        <v>159</v>
      </c>
    </row>
    <row r="485" spans="1:18" ht="24" customHeight="1" x14ac:dyDescent="0.25">
      <c r="A485" s="361">
        <v>160</v>
      </c>
      <c r="B485" s="508" t="s">
        <v>22</v>
      </c>
      <c r="C485" s="509" t="s">
        <v>296</v>
      </c>
      <c r="D485" s="368">
        <v>1</v>
      </c>
      <c r="E485" s="369">
        <v>0</v>
      </c>
      <c r="F485" s="369">
        <v>0</v>
      </c>
      <c r="G485" s="369">
        <v>0</v>
      </c>
      <c r="H485" s="369">
        <v>0</v>
      </c>
      <c r="I485" s="372">
        <v>1</v>
      </c>
      <c r="J485" s="371">
        <v>0</v>
      </c>
      <c r="K485" s="371">
        <v>0</v>
      </c>
      <c r="L485" s="371">
        <v>0</v>
      </c>
      <c r="M485" s="372">
        <v>0</v>
      </c>
      <c r="N485" s="372">
        <v>0</v>
      </c>
      <c r="O485" s="371">
        <v>0</v>
      </c>
      <c r="P485" s="374">
        <v>1</v>
      </c>
      <c r="Q485" s="509" t="s">
        <v>296</v>
      </c>
      <c r="R485" s="357"/>
    </row>
    <row r="486" spans="1:18" x14ac:dyDescent="0.25">
      <c r="A486" s="358"/>
      <c r="B486" s="508"/>
      <c r="C486" s="509"/>
      <c r="D486" s="368">
        <v>0</v>
      </c>
      <c r="E486" s="369">
        <v>0</v>
      </c>
      <c r="F486" s="369">
        <v>0</v>
      </c>
      <c r="G486" s="369">
        <v>0</v>
      </c>
      <c r="H486" s="369">
        <v>0</v>
      </c>
      <c r="I486" s="372">
        <v>0</v>
      </c>
      <c r="J486" s="371">
        <v>0</v>
      </c>
      <c r="K486" s="371">
        <v>0</v>
      </c>
      <c r="L486" s="371">
        <v>0</v>
      </c>
      <c r="M486" s="372">
        <v>0</v>
      </c>
      <c r="N486" s="372">
        <v>0</v>
      </c>
      <c r="O486" s="371">
        <v>0</v>
      </c>
      <c r="P486" s="374">
        <v>0</v>
      </c>
      <c r="Q486" s="509"/>
      <c r="R486" s="357"/>
    </row>
    <row r="487" spans="1:18" x14ac:dyDescent="0.25">
      <c r="A487" s="358"/>
      <c r="B487" s="508"/>
      <c r="C487" s="509"/>
      <c r="D487" s="368">
        <v>1</v>
      </c>
      <c r="E487" s="369">
        <v>0</v>
      </c>
      <c r="F487" s="369">
        <v>0</v>
      </c>
      <c r="G487" s="369">
        <v>0</v>
      </c>
      <c r="H487" s="369">
        <v>0</v>
      </c>
      <c r="I487" s="372">
        <v>1</v>
      </c>
      <c r="J487" s="371">
        <v>0</v>
      </c>
      <c r="K487" s="371">
        <v>0</v>
      </c>
      <c r="L487" s="371">
        <v>0</v>
      </c>
      <c r="M487" s="372">
        <v>0</v>
      </c>
      <c r="N487" s="372">
        <v>0</v>
      </c>
      <c r="O487" s="371">
        <v>0</v>
      </c>
      <c r="P487" s="371">
        <v>1</v>
      </c>
      <c r="Q487" s="509"/>
      <c r="R487" s="357">
        <v>160</v>
      </c>
    </row>
    <row r="488" spans="1:18" ht="24" customHeight="1" x14ac:dyDescent="0.25">
      <c r="A488" s="361">
        <v>161</v>
      </c>
      <c r="B488" s="508" t="s">
        <v>539</v>
      </c>
      <c r="C488" s="509" t="s">
        <v>296</v>
      </c>
      <c r="D488" s="368">
        <v>1</v>
      </c>
      <c r="E488" s="369">
        <v>0</v>
      </c>
      <c r="F488" s="369">
        <v>0</v>
      </c>
      <c r="G488" s="369">
        <v>0</v>
      </c>
      <c r="H488" s="369">
        <v>0</v>
      </c>
      <c r="I488" s="372">
        <v>1</v>
      </c>
      <c r="J488" s="371">
        <v>0</v>
      </c>
      <c r="K488" s="371">
        <v>0</v>
      </c>
      <c r="L488" s="371">
        <v>0</v>
      </c>
      <c r="M488" s="372">
        <v>1</v>
      </c>
      <c r="N488" s="372">
        <v>0</v>
      </c>
      <c r="O488" s="371">
        <v>0</v>
      </c>
      <c r="P488" s="374">
        <v>0</v>
      </c>
      <c r="Q488" s="509" t="s">
        <v>296</v>
      </c>
      <c r="R488" s="357"/>
    </row>
    <row r="489" spans="1:18" x14ac:dyDescent="0.25">
      <c r="A489" s="358"/>
      <c r="B489" s="508"/>
      <c r="C489" s="509"/>
      <c r="D489" s="368">
        <v>1</v>
      </c>
      <c r="E489" s="369">
        <v>0</v>
      </c>
      <c r="F489" s="369">
        <v>0</v>
      </c>
      <c r="G489" s="369">
        <v>0</v>
      </c>
      <c r="H489" s="369">
        <v>0</v>
      </c>
      <c r="I489" s="372">
        <v>1</v>
      </c>
      <c r="J489" s="371">
        <v>0</v>
      </c>
      <c r="K489" s="371">
        <v>0</v>
      </c>
      <c r="L489" s="371">
        <v>0</v>
      </c>
      <c r="M489" s="372">
        <v>0</v>
      </c>
      <c r="N489" s="372">
        <v>1</v>
      </c>
      <c r="O489" s="371">
        <v>0</v>
      </c>
      <c r="P489" s="374">
        <v>0</v>
      </c>
      <c r="Q489" s="509"/>
      <c r="R489" s="357"/>
    </row>
    <row r="490" spans="1:18" x14ac:dyDescent="0.25">
      <c r="A490" s="358"/>
      <c r="B490" s="508"/>
      <c r="C490" s="509"/>
      <c r="D490" s="368">
        <v>2</v>
      </c>
      <c r="E490" s="369">
        <v>0</v>
      </c>
      <c r="F490" s="369">
        <v>0</v>
      </c>
      <c r="G490" s="369">
        <v>0</v>
      </c>
      <c r="H490" s="369">
        <v>0</v>
      </c>
      <c r="I490" s="372">
        <v>2</v>
      </c>
      <c r="J490" s="371">
        <v>0</v>
      </c>
      <c r="K490" s="371">
        <v>0</v>
      </c>
      <c r="L490" s="371">
        <v>0</v>
      </c>
      <c r="M490" s="372">
        <v>1</v>
      </c>
      <c r="N490" s="372">
        <v>1</v>
      </c>
      <c r="O490" s="371">
        <v>0</v>
      </c>
      <c r="P490" s="371">
        <v>0</v>
      </c>
      <c r="Q490" s="509"/>
      <c r="R490" s="357">
        <v>161</v>
      </c>
    </row>
    <row r="491" spans="1:18" ht="24" customHeight="1" x14ac:dyDescent="0.25">
      <c r="A491" s="361">
        <v>162</v>
      </c>
      <c r="B491" s="508" t="s">
        <v>540</v>
      </c>
      <c r="C491" s="509" t="s">
        <v>296</v>
      </c>
      <c r="D491" s="368">
        <v>1</v>
      </c>
      <c r="E491" s="369">
        <v>0</v>
      </c>
      <c r="F491" s="369">
        <v>0</v>
      </c>
      <c r="G491" s="369">
        <v>0</v>
      </c>
      <c r="H491" s="369">
        <v>0</v>
      </c>
      <c r="I491" s="372">
        <v>1</v>
      </c>
      <c r="J491" s="371">
        <v>0</v>
      </c>
      <c r="K491" s="371">
        <v>0</v>
      </c>
      <c r="L491" s="371">
        <v>0</v>
      </c>
      <c r="M491" s="372">
        <v>1</v>
      </c>
      <c r="N491" s="372">
        <v>0</v>
      </c>
      <c r="O491" s="371">
        <v>0</v>
      </c>
      <c r="P491" s="374">
        <v>0</v>
      </c>
      <c r="Q491" s="509" t="s">
        <v>296</v>
      </c>
      <c r="R491" s="357"/>
    </row>
    <row r="492" spans="1:18" x14ac:dyDescent="0.25">
      <c r="A492" s="358"/>
      <c r="B492" s="508"/>
      <c r="C492" s="509"/>
      <c r="D492" s="368">
        <v>0</v>
      </c>
      <c r="E492" s="369">
        <v>0</v>
      </c>
      <c r="F492" s="369">
        <v>0</v>
      </c>
      <c r="G492" s="369">
        <v>0</v>
      </c>
      <c r="H492" s="369">
        <v>0</v>
      </c>
      <c r="I492" s="372">
        <v>0</v>
      </c>
      <c r="J492" s="371">
        <v>0</v>
      </c>
      <c r="K492" s="371">
        <v>0</v>
      </c>
      <c r="L492" s="371">
        <v>0</v>
      </c>
      <c r="M492" s="372">
        <v>0</v>
      </c>
      <c r="N492" s="372">
        <v>0</v>
      </c>
      <c r="O492" s="371">
        <v>0</v>
      </c>
      <c r="P492" s="374">
        <v>0</v>
      </c>
      <c r="Q492" s="509"/>
      <c r="R492" s="357"/>
    </row>
    <row r="493" spans="1:18" x14ac:dyDescent="0.25">
      <c r="A493" s="358"/>
      <c r="B493" s="508"/>
      <c r="C493" s="509"/>
      <c r="D493" s="368">
        <v>1</v>
      </c>
      <c r="E493" s="369">
        <v>0</v>
      </c>
      <c r="F493" s="369">
        <v>0</v>
      </c>
      <c r="G493" s="369">
        <v>0</v>
      </c>
      <c r="H493" s="369">
        <v>0</v>
      </c>
      <c r="I493" s="372">
        <v>1</v>
      </c>
      <c r="J493" s="371">
        <v>0</v>
      </c>
      <c r="K493" s="371">
        <v>0</v>
      </c>
      <c r="L493" s="371">
        <v>0</v>
      </c>
      <c r="M493" s="372">
        <v>1</v>
      </c>
      <c r="N493" s="372">
        <v>0</v>
      </c>
      <c r="O493" s="371">
        <v>0</v>
      </c>
      <c r="P493" s="371">
        <v>0</v>
      </c>
      <c r="Q493" s="509"/>
      <c r="R493" s="357">
        <v>162</v>
      </c>
    </row>
    <row r="494" spans="1:18" ht="24" customHeight="1" x14ac:dyDescent="0.25">
      <c r="A494" s="361">
        <v>163</v>
      </c>
      <c r="B494" s="508" t="s">
        <v>23</v>
      </c>
      <c r="C494" s="509" t="s">
        <v>296</v>
      </c>
      <c r="D494" s="351">
        <v>2</v>
      </c>
      <c r="E494" s="352">
        <v>0</v>
      </c>
      <c r="F494" s="352">
        <v>0</v>
      </c>
      <c r="G494" s="352">
        <v>0</v>
      </c>
      <c r="H494" s="352">
        <v>0</v>
      </c>
      <c r="I494" s="360">
        <v>2</v>
      </c>
      <c r="J494" s="364">
        <v>0</v>
      </c>
      <c r="K494" s="354">
        <v>0</v>
      </c>
      <c r="L494" s="355">
        <v>1</v>
      </c>
      <c r="M494" s="355">
        <v>1</v>
      </c>
      <c r="N494" s="354">
        <v>0</v>
      </c>
      <c r="O494" s="354">
        <v>0</v>
      </c>
      <c r="P494" s="365">
        <v>0</v>
      </c>
      <c r="Q494" s="509" t="s">
        <v>296</v>
      </c>
      <c r="R494" s="357"/>
    </row>
    <row r="495" spans="1:18" x14ac:dyDescent="0.25">
      <c r="A495" s="358"/>
      <c r="B495" s="508"/>
      <c r="C495" s="509"/>
      <c r="D495" s="351">
        <v>0</v>
      </c>
      <c r="E495" s="352">
        <v>0</v>
      </c>
      <c r="F495" s="352">
        <v>0</v>
      </c>
      <c r="G495" s="352">
        <v>0</v>
      </c>
      <c r="H495" s="352">
        <v>0</v>
      </c>
      <c r="I495" s="360">
        <v>0</v>
      </c>
      <c r="J495" s="364">
        <v>0</v>
      </c>
      <c r="K495" s="354">
        <v>0</v>
      </c>
      <c r="L495" s="355">
        <v>0</v>
      </c>
      <c r="M495" s="355">
        <v>0</v>
      </c>
      <c r="N495" s="354">
        <v>0</v>
      </c>
      <c r="O495" s="354">
        <v>0</v>
      </c>
      <c r="P495" s="365">
        <v>0</v>
      </c>
      <c r="Q495" s="509"/>
      <c r="R495" s="357"/>
    </row>
    <row r="496" spans="1:18" x14ac:dyDescent="0.25">
      <c r="A496" s="358"/>
      <c r="B496" s="508"/>
      <c r="C496" s="509"/>
      <c r="D496" s="351">
        <v>2</v>
      </c>
      <c r="E496" s="352">
        <v>0</v>
      </c>
      <c r="F496" s="352">
        <v>0</v>
      </c>
      <c r="G496" s="352">
        <v>0</v>
      </c>
      <c r="H496" s="352">
        <v>0</v>
      </c>
      <c r="I496" s="360">
        <v>2</v>
      </c>
      <c r="J496" s="364">
        <v>0</v>
      </c>
      <c r="K496" s="354">
        <v>0</v>
      </c>
      <c r="L496" s="355">
        <v>1</v>
      </c>
      <c r="M496" s="355">
        <v>1</v>
      </c>
      <c r="N496" s="354">
        <v>0</v>
      </c>
      <c r="O496" s="354">
        <v>0</v>
      </c>
      <c r="P496" s="365">
        <v>0</v>
      </c>
      <c r="Q496" s="509"/>
      <c r="R496" s="357">
        <v>162</v>
      </c>
    </row>
    <row r="497" spans="1:18" ht="24" customHeight="1" x14ac:dyDescent="0.25">
      <c r="A497" s="361">
        <v>164</v>
      </c>
      <c r="B497" s="508" t="s">
        <v>24</v>
      </c>
      <c r="C497" s="509" t="s">
        <v>296</v>
      </c>
      <c r="D497" s="351">
        <v>1</v>
      </c>
      <c r="E497" s="352">
        <v>0</v>
      </c>
      <c r="F497" s="352">
        <v>0</v>
      </c>
      <c r="G497" s="352">
        <v>0</v>
      </c>
      <c r="H497" s="352">
        <v>0</v>
      </c>
      <c r="I497" s="360">
        <v>1</v>
      </c>
      <c r="J497" s="364">
        <v>0</v>
      </c>
      <c r="K497" s="354">
        <v>0</v>
      </c>
      <c r="L497" s="355">
        <v>0</v>
      </c>
      <c r="M497" s="355">
        <v>1</v>
      </c>
      <c r="N497" s="354">
        <v>0</v>
      </c>
      <c r="O497" s="354">
        <v>0</v>
      </c>
      <c r="P497" s="365">
        <v>0</v>
      </c>
      <c r="Q497" s="509" t="s">
        <v>296</v>
      </c>
      <c r="R497" s="378"/>
    </row>
    <row r="498" spans="1:18" x14ac:dyDescent="0.25">
      <c r="A498" s="380"/>
      <c r="B498" s="508"/>
      <c r="C498" s="509"/>
      <c r="D498" s="351">
        <v>0</v>
      </c>
      <c r="E498" s="352">
        <v>0</v>
      </c>
      <c r="F498" s="352">
        <v>0</v>
      </c>
      <c r="G498" s="352">
        <v>0</v>
      </c>
      <c r="H498" s="352">
        <v>0</v>
      </c>
      <c r="I498" s="360">
        <v>0</v>
      </c>
      <c r="J498" s="364">
        <v>0</v>
      </c>
      <c r="K498" s="354">
        <v>0</v>
      </c>
      <c r="L498" s="355">
        <v>0</v>
      </c>
      <c r="M498" s="355">
        <v>0</v>
      </c>
      <c r="N498" s="354">
        <v>0</v>
      </c>
      <c r="O498" s="354">
        <v>0</v>
      </c>
      <c r="P498" s="365">
        <v>0</v>
      </c>
      <c r="Q498" s="509"/>
      <c r="R498" s="378"/>
    </row>
    <row r="499" spans="1:18" x14ac:dyDescent="0.25">
      <c r="A499" s="380"/>
      <c r="B499" s="508"/>
      <c r="C499" s="509"/>
      <c r="D499" s="351">
        <v>1</v>
      </c>
      <c r="E499" s="352">
        <v>0</v>
      </c>
      <c r="F499" s="352">
        <v>0</v>
      </c>
      <c r="G499" s="352">
        <v>0</v>
      </c>
      <c r="H499" s="352">
        <v>0</v>
      </c>
      <c r="I499" s="360">
        <v>1</v>
      </c>
      <c r="J499" s="364">
        <v>0</v>
      </c>
      <c r="K499" s="354">
        <v>0</v>
      </c>
      <c r="L499" s="355">
        <v>0</v>
      </c>
      <c r="M499" s="355">
        <v>1</v>
      </c>
      <c r="N499" s="354">
        <v>0</v>
      </c>
      <c r="O499" s="354">
        <v>0</v>
      </c>
      <c r="P499" s="365">
        <v>0</v>
      </c>
      <c r="Q499" s="509"/>
      <c r="R499" s="357">
        <v>164</v>
      </c>
    </row>
    <row r="500" spans="1:18" ht="24" customHeight="1" x14ac:dyDescent="0.25">
      <c r="A500" s="361">
        <v>165</v>
      </c>
      <c r="B500" s="508" t="s">
        <v>541</v>
      </c>
      <c r="C500" s="509" t="s">
        <v>296</v>
      </c>
      <c r="D500" s="351">
        <v>1</v>
      </c>
      <c r="E500" s="352">
        <v>0</v>
      </c>
      <c r="F500" s="352">
        <v>0</v>
      </c>
      <c r="G500" s="352">
        <v>0</v>
      </c>
      <c r="H500" s="352">
        <v>0</v>
      </c>
      <c r="I500" s="360">
        <v>1</v>
      </c>
      <c r="J500" s="364">
        <v>0</v>
      </c>
      <c r="K500" s="354">
        <v>0</v>
      </c>
      <c r="L500" s="355">
        <v>0</v>
      </c>
      <c r="M500" s="355">
        <v>0</v>
      </c>
      <c r="N500" s="354">
        <v>0</v>
      </c>
      <c r="O500" s="354">
        <v>0</v>
      </c>
      <c r="P500" s="365">
        <v>1</v>
      </c>
      <c r="Q500" s="509" t="s">
        <v>296</v>
      </c>
      <c r="R500" s="357"/>
    </row>
    <row r="501" spans="1:18" x14ac:dyDescent="0.25">
      <c r="A501" s="380"/>
      <c r="B501" s="508"/>
      <c r="C501" s="509"/>
      <c r="D501" s="351">
        <v>0</v>
      </c>
      <c r="E501" s="352">
        <v>0</v>
      </c>
      <c r="F501" s="352">
        <v>0</v>
      </c>
      <c r="G501" s="352">
        <v>0</v>
      </c>
      <c r="H501" s="352">
        <v>0</v>
      </c>
      <c r="I501" s="360">
        <v>0</v>
      </c>
      <c r="J501" s="364">
        <v>0</v>
      </c>
      <c r="K501" s="354">
        <v>0</v>
      </c>
      <c r="L501" s="355">
        <v>0</v>
      </c>
      <c r="M501" s="355">
        <v>0</v>
      </c>
      <c r="N501" s="354">
        <v>0</v>
      </c>
      <c r="O501" s="354">
        <v>0</v>
      </c>
      <c r="P501" s="365">
        <v>0</v>
      </c>
      <c r="Q501" s="509"/>
      <c r="R501" s="357"/>
    </row>
    <row r="502" spans="1:18" x14ac:dyDescent="0.25">
      <c r="A502" s="380"/>
      <c r="B502" s="508"/>
      <c r="C502" s="509"/>
      <c r="D502" s="351">
        <v>1</v>
      </c>
      <c r="E502" s="352">
        <v>0</v>
      </c>
      <c r="F502" s="352">
        <v>0</v>
      </c>
      <c r="G502" s="352">
        <v>0</v>
      </c>
      <c r="H502" s="352">
        <v>0</v>
      </c>
      <c r="I502" s="360">
        <v>1</v>
      </c>
      <c r="J502" s="364">
        <v>0</v>
      </c>
      <c r="K502" s="354">
        <v>0</v>
      </c>
      <c r="L502" s="355">
        <v>0</v>
      </c>
      <c r="M502" s="355">
        <v>0</v>
      </c>
      <c r="N502" s="354">
        <v>0</v>
      </c>
      <c r="O502" s="354">
        <v>0</v>
      </c>
      <c r="P502" s="365">
        <v>1</v>
      </c>
      <c r="Q502" s="509"/>
      <c r="R502" s="357">
        <v>165</v>
      </c>
    </row>
    <row r="503" spans="1:18" ht="24" customHeight="1" x14ac:dyDescent="0.25">
      <c r="A503" s="361">
        <v>166</v>
      </c>
      <c r="B503" s="508" t="s">
        <v>25</v>
      </c>
      <c r="C503" s="509" t="s">
        <v>296</v>
      </c>
      <c r="D503" s="351">
        <v>8</v>
      </c>
      <c r="E503" s="352">
        <v>1</v>
      </c>
      <c r="F503" s="352">
        <v>0</v>
      </c>
      <c r="G503" s="352">
        <v>0</v>
      </c>
      <c r="H503" s="352">
        <v>1</v>
      </c>
      <c r="I503" s="379">
        <v>7</v>
      </c>
      <c r="J503" s="354">
        <v>0</v>
      </c>
      <c r="K503" s="355">
        <v>1</v>
      </c>
      <c r="L503" s="355">
        <v>3</v>
      </c>
      <c r="M503" s="355">
        <v>1</v>
      </c>
      <c r="N503" s="355">
        <v>1</v>
      </c>
      <c r="O503" s="355">
        <v>1</v>
      </c>
      <c r="P503" s="356">
        <v>0</v>
      </c>
      <c r="Q503" s="509" t="s">
        <v>296</v>
      </c>
      <c r="R503" s="357"/>
    </row>
    <row r="504" spans="1:18" x14ac:dyDescent="0.25">
      <c r="A504" s="358"/>
      <c r="B504" s="508"/>
      <c r="C504" s="509" t="s">
        <v>255</v>
      </c>
      <c r="D504" s="351">
        <v>1</v>
      </c>
      <c r="E504" s="352">
        <v>0</v>
      </c>
      <c r="F504" s="352">
        <v>0</v>
      </c>
      <c r="G504" s="352">
        <v>0</v>
      </c>
      <c r="H504" s="352">
        <v>0</v>
      </c>
      <c r="I504" s="379">
        <v>1</v>
      </c>
      <c r="J504" s="354">
        <v>0</v>
      </c>
      <c r="K504" s="355">
        <v>0</v>
      </c>
      <c r="L504" s="355">
        <v>0</v>
      </c>
      <c r="M504" s="355">
        <v>1</v>
      </c>
      <c r="N504" s="355">
        <v>0</v>
      </c>
      <c r="O504" s="355">
        <v>0</v>
      </c>
      <c r="P504" s="356">
        <v>0</v>
      </c>
      <c r="Q504" s="509" t="s">
        <v>255</v>
      </c>
      <c r="R504" s="357"/>
    </row>
    <row r="505" spans="1:18" x14ac:dyDescent="0.25">
      <c r="A505" s="358"/>
      <c r="B505" s="508"/>
      <c r="C505" s="509" t="s">
        <v>43</v>
      </c>
      <c r="D505" s="351">
        <f>SUM(D503:D504)</f>
        <v>9</v>
      </c>
      <c r="E505" s="352">
        <f>SUM(E503:E504)</f>
        <v>1</v>
      </c>
      <c r="F505" s="352">
        <f t="shared" ref="F505:P505" si="41">SUM(F503:F504)</f>
        <v>0</v>
      </c>
      <c r="G505" s="352">
        <f t="shared" si="41"/>
        <v>0</v>
      </c>
      <c r="H505" s="352">
        <f t="shared" si="41"/>
        <v>1</v>
      </c>
      <c r="I505" s="379">
        <f t="shared" si="41"/>
        <v>8</v>
      </c>
      <c r="J505" s="354">
        <f t="shared" si="41"/>
        <v>0</v>
      </c>
      <c r="K505" s="355">
        <f t="shared" si="41"/>
        <v>1</v>
      </c>
      <c r="L505" s="355">
        <f t="shared" si="41"/>
        <v>3</v>
      </c>
      <c r="M505" s="355">
        <f t="shared" si="41"/>
        <v>2</v>
      </c>
      <c r="N505" s="355">
        <f t="shared" si="41"/>
        <v>1</v>
      </c>
      <c r="O505" s="355">
        <f t="shared" si="41"/>
        <v>1</v>
      </c>
      <c r="P505" s="356">
        <f t="shared" si="41"/>
        <v>0</v>
      </c>
      <c r="Q505" s="509" t="s">
        <v>43</v>
      </c>
      <c r="R505" s="357">
        <v>166</v>
      </c>
    </row>
    <row r="506" spans="1:18" ht="24" customHeight="1" x14ac:dyDescent="0.25">
      <c r="A506" s="361">
        <v>167</v>
      </c>
      <c r="B506" s="508" t="s">
        <v>575</v>
      </c>
      <c r="C506" s="509" t="s">
        <v>296</v>
      </c>
      <c r="D506" s="351">
        <v>8</v>
      </c>
      <c r="E506" s="385" t="s">
        <v>568</v>
      </c>
      <c r="F506" s="385" t="s">
        <v>568</v>
      </c>
      <c r="G506" s="385" t="s">
        <v>568</v>
      </c>
      <c r="H506" s="385" t="s">
        <v>568</v>
      </c>
      <c r="I506" s="386">
        <v>8</v>
      </c>
      <c r="J506" s="387" t="s">
        <v>576</v>
      </c>
      <c r="K506" s="388" t="s">
        <v>576</v>
      </c>
      <c r="L506" s="388" t="s">
        <v>576</v>
      </c>
      <c r="M506" s="388" t="s">
        <v>576</v>
      </c>
      <c r="N506" s="355">
        <v>0</v>
      </c>
      <c r="O506" s="355">
        <v>7</v>
      </c>
      <c r="P506" s="356">
        <v>1</v>
      </c>
      <c r="Q506" s="509" t="s">
        <v>296</v>
      </c>
      <c r="R506" s="357"/>
    </row>
    <row r="507" spans="1:18" x14ac:dyDescent="0.25">
      <c r="A507" s="367"/>
      <c r="B507" s="508"/>
      <c r="C507" s="509" t="s">
        <v>255</v>
      </c>
      <c r="D507" s="351">
        <v>0</v>
      </c>
      <c r="E507" s="385" t="s">
        <v>568</v>
      </c>
      <c r="F507" s="385" t="s">
        <v>568</v>
      </c>
      <c r="G507" s="385" t="s">
        <v>568</v>
      </c>
      <c r="H507" s="385" t="s">
        <v>568</v>
      </c>
      <c r="I507" s="386">
        <v>0</v>
      </c>
      <c r="J507" s="387" t="s">
        <v>576</v>
      </c>
      <c r="K507" s="388" t="s">
        <v>576</v>
      </c>
      <c r="L507" s="388" t="s">
        <v>576</v>
      </c>
      <c r="M507" s="388" t="s">
        <v>576</v>
      </c>
      <c r="N507" s="355">
        <v>0</v>
      </c>
      <c r="O507" s="355">
        <v>0</v>
      </c>
      <c r="P507" s="356">
        <v>0</v>
      </c>
      <c r="Q507" s="509" t="s">
        <v>255</v>
      </c>
      <c r="R507" s="357"/>
    </row>
    <row r="508" spans="1:18" x14ac:dyDescent="0.25">
      <c r="A508" s="367"/>
      <c r="B508" s="508"/>
      <c r="C508" s="509" t="s">
        <v>43</v>
      </c>
      <c r="D508" s="351">
        <v>8</v>
      </c>
      <c r="E508" s="385" t="s">
        <v>568</v>
      </c>
      <c r="F508" s="385" t="s">
        <v>568</v>
      </c>
      <c r="G508" s="385" t="s">
        <v>568</v>
      </c>
      <c r="H508" s="385" t="s">
        <v>568</v>
      </c>
      <c r="I508" s="386">
        <v>8</v>
      </c>
      <c r="J508" s="387" t="s">
        <v>576</v>
      </c>
      <c r="K508" s="388" t="s">
        <v>576</v>
      </c>
      <c r="L508" s="388" t="s">
        <v>576</v>
      </c>
      <c r="M508" s="388" t="s">
        <v>576</v>
      </c>
      <c r="N508" s="355">
        <v>0</v>
      </c>
      <c r="O508" s="355">
        <v>7</v>
      </c>
      <c r="P508" s="356">
        <v>1</v>
      </c>
      <c r="Q508" s="509" t="s">
        <v>43</v>
      </c>
      <c r="R508" s="357">
        <v>167</v>
      </c>
    </row>
    <row r="509" spans="1:18" s="160" customFormat="1" ht="24" customHeight="1" x14ac:dyDescent="0.25">
      <c r="A509" s="156">
        <v>168</v>
      </c>
      <c r="B509" s="506" t="s">
        <v>542</v>
      </c>
      <c r="C509" s="507" t="s">
        <v>296</v>
      </c>
      <c r="D509" s="158">
        <v>0</v>
      </c>
      <c r="E509" s="161">
        <v>0</v>
      </c>
      <c r="F509" s="161">
        <v>0</v>
      </c>
      <c r="G509" s="161">
        <v>0</v>
      </c>
      <c r="H509" s="161">
        <v>0</v>
      </c>
      <c r="I509" s="189">
        <v>0</v>
      </c>
      <c r="J509" s="190">
        <v>0</v>
      </c>
      <c r="K509" s="191">
        <v>0</v>
      </c>
      <c r="L509" s="191">
        <v>0</v>
      </c>
      <c r="M509" s="191">
        <v>0</v>
      </c>
      <c r="N509" s="191">
        <v>0</v>
      </c>
      <c r="O509" s="191">
        <v>0</v>
      </c>
      <c r="P509" s="188">
        <v>0</v>
      </c>
      <c r="Q509" s="507" t="s">
        <v>296</v>
      </c>
      <c r="R509" s="163"/>
    </row>
    <row r="510" spans="1:18" s="160" customFormat="1" x14ac:dyDescent="0.25">
      <c r="A510" s="162"/>
      <c r="B510" s="506"/>
      <c r="C510" s="507" t="s">
        <v>255</v>
      </c>
      <c r="D510" s="158">
        <v>0</v>
      </c>
      <c r="E510" s="161">
        <v>0</v>
      </c>
      <c r="F510" s="161">
        <v>0</v>
      </c>
      <c r="G510" s="161">
        <v>0</v>
      </c>
      <c r="H510" s="161">
        <v>0</v>
      </c>
      <c r="I510" s="189">
        <v>0</v>
      </c>
      <c r="J510" s="190">
        <v>0</v>
      </c>
      <c r="K510" s="191">
        <v>0</v>
      </c>
      <c r="L510" s="191">
        <v>0</v>
      </c>
      <c r="M510" s="191">
        <v>0</v>
      </c>
      <c r="N510" s="191">
        <v>0</v>
      </c>
      <c r="O510" s="191">
        <v>0</v>
      </c>
      <c r="P510" s="188">
        <v>0</v>
      </c>
      <c r="Q510" s="507" t="s">
        <v>255</v>
      </c>
      <c r="R510" s="163"/>
    </row>
    <row r="511" spans="1:18" s="160" customFormat="1" x14ac:dyDescent="0.25">
      <c r="A511" s="162"/>
      <c r="B511" s="506"/>
      <c r="C511" s="507" t="s">
        <v>43</v>
      </c>
      <c r="D511" s="158">
        <v>0</v>
      </c>
      <c r="E511" s="161">
        <v>0</v>
      </c>
      <c r="F511" s="161">
        <v>0</v>
      </c>
      <c r="G511" s="161">
        <v>0</v>
      </c>
      <c r="H511" s="161">
        <v>0</v>
      </c>
      <c r="I511" s="189">
        <v>0</v>
      </c>
      <c r="J511" s="190">
        <v>0</v>
      </c>
      <c r="K511" s="191">
        <v>0</v>
      </c>
      <c r="L511" s="191">
        <v>0</v>
      </c>
      <c r="M511" s="191">
        <v>0</v>
      </c>
      <c r="N511" s="191">
        <v>0</v>
      </c>
      <c r="O511" s="191">
        <v>0</v>
      </c>
      <c r="P511" s="188">
        <v>0</v>
      </c>
      <c r="Q511" s="507" t="s">
        <v>43</v>
      </c>
      <c r="R511" s="163">
        <v>168</v>
      </c>
    </row>
    <row r="512" spans="1:18" s="160" customFormat="1" ht="24" customHeight="1" x14ac:dyDescent="0.25">
      <c r="A512" s="156">
        <v>169</v>
      </c>
      <c r="B512" s="506" t="s">
        <v>26</v>
      </c>
      <c r="C512" s="507" t="s">
        <v>296</v>
      </c>
      <c r="D512" s="161">
        <v>0</v>
      </c>
      <c r="E512" s="159">
        <v>0</v>
      </c>
      <c r="F512" s="159">
        <v>0</v>
      </c>
      <c r="G512" s="159">
        <v>0</v>
      </c>
      <c r="H512" s="159">
        <v>0</v>
      </c>
      <c r="I512" s="187">
        <v>0</v>
      </c>
      <c r="J512" s="192">
        <v>0</v>
      </c>
      <c r="K512" s="186">
        <v>0</v>
      </c>
      <c r="L512" s="187">
        <v>0</v>
      </c>
      <c r="M512" s="187">
        <v>0</v>
      </c>
      <c r="N512" s="186">
        <v>0</v>
      </c>
      <c r="O512" s="186">
        <v>0</v>
      </c>
      <c r="P512" s="192">
        <v>0</v>
      </c>
      <c r="Q512" s="507" t="s">
        <v>296</v>
      </c>
      <c r="R512" s="163"/>
    </row>
    <row r="513" spans="1:18" s="160" customFormat="1" x14ac:dyDescent="0.25">
      <c r="A513" s="162"/>
      <c r="B513" s="506"/>
      <c r="C513" s="507" t="s">
        <v>255</v>
      </c>
      <c r="D513" s="158">
        <v>0</v>
      </c>
      <c r="E513" s="159">
        <v>0</v>
      </c>
      <c r="F513" s="159">
        <v>0</v>
      </c>
      <c r="G513" s="159">
        <v>0</v>
      </c>
      <c r="H513" s="159">
        <v>0</v>
      </c>
      <c r="I513" s="187">
        <v>0</v>
      </c>
      <c r="J513" s="192">
        <v>0</v>
      </c>
      <c r="K513" s="186">
        <v>0</v>
      </c>
      <c r="L513" s="187">
        <v>0</v>
      </c>
      <c r="M513" s="186">
        <v>0</v>
      </c>
      <c r="N513" s="186">
        <v>0</v>
      </c>
      <c r="O513" s="192">
        <v>0</v>
      </c>
      <c r="P513" s="193">
        <v>0</v>
      </c>
      <c r="Q513" s="507" t="s">
        <v>255</v>
      </c>
      <c r="R513" s="163"/>
    </row>
    <row r="514" spans="1:18" s="160" customFormat="1" x14ac:dyDescent="0.25">
      <c r="A514" s="162"/>
      <c r="B514" s="506"/>
      <c r="C514" s="507" t="s">
        <v>43</v>
      </c>
      <c r="D514" s="161">
        <v>0</v>
      </c>
      <c r="E514" s="159">
        <v>0</v>
      </c>
      <c r="F514" s="159">
        <v>0</v>
      </c>
      <c r="G514" s="159">
        <v>0</v>
      </c>
      <c r="H514" s="159">
        <v>0</v>
      </c>
      <c r="I514" s="187">
        <v>0</v>
      </c>
      <c r="J514" s="192">
        <v>0</v>
      </c>
      <c r="K514" s="186">
        <v>0</v>
      </c>
      <c r="L514" s="187">
        <v>0</v>
      </c>
      <c r="M514" s="187">
        <v>0</v>
      </c>
      <c r="N514" s="186">
        <v>0</v>
      </c>
      <c r="O514" s="186">
        <v>0</v>
      </c>
      <c r="P514" s="192">
        <v>0</v>
      </c>
      <c r="Q514" s="507" t="s">
        <v>43</v>
      </c>
      <c r="R514" s="163">
        <v>169</v>
      </c>
    </row>
    <row r="515" spans="1:18" s="160" customFormat="1" ht="24" customHeight="1" x14ac:dyDescent="0.25">
      <c r="A515" s="156">
        <v>170</v>
      </c>
      <c r="B515" s="506" t="s">
        <v>27</v>
      </c>
      <c r="C515" s="507" t="s">
        <v>296</v>
      </c>
      <c r="D515" s="158">
        <v>2655</v>
      </c>
      <c r="E515" s="161">
        <v>231</v>
      </c>
      <c r="F515" s="161">
        <v>12</v>
      </c>
      <c r="G515" s="161">
        <v>91</v>
      </c>
      <c r="H515" s="161">
        <v>128</v>
      </c>
      <c r="I515" s="189">
        <v>2424</v>
      </c>
      <c r="J515" s="190">
        <v>10</v>
      </c>
      <c r="K515" s="191">
        <v>189</v>
      </c>
      <c r="L515" s="191">
        <v>639</v>
      </c>
      <c r="M515" s="191">
        <v>960</v>
      </c>
      <c r="N515" s="191">
        <v>361</v>
      </c>
      <c r="O515" s="191">
        <v>199</v>
      </c>
      <c r="P515" s="188">
        <v>66</v>
      </c>
      <c r="Q515" s="507" t="s">
        <v>296</v>
      </c>
      <c r="R515" s="163"/>
    </row>
    <row r="516" spans="1:18" s="160" customFormat="1" x14ac:dyDescent="0.25">
      <c r="A516" s="162"/>
      <c r="B516" s="506"/>
      <c r="C516" s="507" t="s">
        <v>255</v>
      </c>
      <c r="D516" s="158">
        <v>237</v>
      </c>
      <c r="E516" s="161">
        <v>18</v>
      </c>
      <c r="F516" s="161">
        <v>2</v>
      </c>
      <c r="G516" s="161">
        <v>8</v>
      </c>
      <c r="H516" s="161">
        <v>8</v>
      </c>
      <c r="I516" s="189">
        <v>219</v>
      </c>
      <c r="J516" s="190">
        <v>0</v>
      </c>
      <c r="K516" s="191">
        <v>20</v>
      </c>
      <c r="L516" s="191">
        <v>73</v>
      </c>
      <c r="M516" s="191">
        <v>75</v>
      </c>
      <c r="N516" s="191">
        <v>29</v>
      </c>
      <c r="O516" s="191">
        <v>14</v>
      </c>
      <c r="P516" s="188">
        <v>8</v>
      </c>
      <c r="Q516" s="507" t="s">
        <v>255</v>
      </c>
      <c r="R516" s="163"/>
    </row>
    <row r="517" spans="1:18" s="160" customFormat="1" x14ac:dyDescent="0.25">
      <c r="A517" s="162"/>
      <c r="B517" s="506"/>
      <c r="C517" s="507" t="s">
        <v>43</v>
      </c>
      <c r="D517" s="158">
        <v>2892</v>
      </c>
      <c r="E517" s="161">
        <v>249</v>
      </c>
      <c r="F517" s="161">
        <v>14</v>
      </c>
      <c r="G517" s="161">
        <v>99</v>
      </c>
      <c r="H517" s="161">
        <v>136</v>
      </c>
      <c r="I517" s="189">
        <v>2643</v>
      </c>
      <c r="J517" s="190">
        <v>10</v>
      </c>
      <c r="K517" s="191">
        <v>209</v>
      </c>
      <c r="L517" s="191">
        <v>712</v>
      </c>
      <c r="M517" s="189">
        <v>1035</v>
      </c>
      <c r="N517" s="191">
        <v>390</v>
      </c>
      <c r="O517" s="191">
        <v>213</v>
      </c>
      <c r="P517" s="188">
        <v>74</v>
      </c>
      <c r="Q517" s="507" t="s">
        <v>43</v>
      </c>
      <c r="R517" s="163">
        <v>170</v>
      </c>
    </row>
  </sheetData>
  <mergeCells count="531">
    <mergeCell ref="B515:B517"/>
    <mergeCell ref="C515:C517"/>
    <mergeCell ref="Q515:Q517"/>
    <mergeCell ref="Q344:Q346"/>
    <mergeCell ref="B509:B511"/>
    <mergeCell ref="C509:C511"/>
    <mergeCell ref="Q509:Q511"/>
    <mergeCell ref="B512:B514"/>
    <mergeCell ref="C512:C514"/>
    <mergeCell ref="Q512:Q514"/>
    <mergeCell ref="B503:B505"/>
    <mergeCell ref="C503:C505"/>
    <mergeCell ref="Q503:Q505"/>
    <mergeCell ref="B506:B508"/>
    <mergeCell ref="C506:C508"/>
    <mergeCell ref="Q506:Q508"/>
    <mergeCell ref="B497:B499"/>
    <mergeCell ref="C497:C499"/>
    <mergeCell ref="Q497:Q499"/>
    <mergeCell ref="B500:B502"/>
    <mergeCell ref="C500:C502"/>
    <mergeCell ref="Q500:Q502"/>
    <mergeCell ref="B491:B493"/>
    <mergeCell ref="C491:C493"/>
    <mergeCell ref="Q491:Q493"/>
    <mergeCell ref="B494:B496"/>
    <mergeCell ref="C494:C496"/>
    <mergeCell ref="Q494:Q496"/>
    <mergeCell ref="B485:B487"/>
    <mergeCell ref="C485:C487"/>
    <mergeCell ref="Q485:Q487"/>
    <mergeCell ref="B488:B490"/>
    <mergeCell ref="C488:C490"/>
    <mergeCell ref="Q488:Q490"/>
    <mergeCell ref="B479:B481"/>
    <mergeCell ref="C479:C481"/>
    <mergeCell ref="Q479:Q481"/>
    <mergeCell ref="B482:B484"/>
    <mergeCell ref="C482:C484"/>
    <mergeCell ref="Q482:Q484"/>
    <mergeCell ref="B473:B475"/>
    <mergeCell ref="C473:C475"/>
    <mergeCell ref="Q473:Q475"/>
    <mergeCell ref="B476:B478"/>
    <mergeCell ref="C476:C478"/>
    <mergeCell ref="Q476:Q478"/>
    <mergeCell ref="B467:B469"/>
    <mergeCell ref="C467:C469"/>
    <mergeCell ref="Q467:Q469"/>
    <mergeCell ref="B470:B472"/>
    <mergeCell ref="C470:C472"/>
    <mergeCell ref="Q470:Q472"/>
    <mergeCell ref="B461:B463"/>
    <mergeCell ref="C461:C463"/>
    <mergeCell ref="Q461:Q463"/>
    <mergeCell ref="B464:B466"/>
    <mergeCell ref="C464:C466"/>
    <mergeCell ref="Q464:Q466"/>
    <mergeCell ref="B455:B457"/>
    <mergeCell ref="C455:C457"/>
    <mergeCell ref="Q455:Q457"/>
    <mergeCell ref="B458:B460"/>
    <mergeCell ref="C458:C460"/>
    <mergeCell ref="Q458:Q460"/>
    <mergeCell ref="B449:B451"/>
    <mergeCell ref="C449:C451"/>
    <mergeCell ref="Q449:Q451"/>
    <mergeCell ref="B452:B454"/>
    <mergeCell ref="C452:C454"/>
    <mergeCell ref="Q452:Q454"/>
    <mergeCell ref="Q440:Q442"/>
    <mergeCell ref="B443:B445"/>
    <mergeCell ref="C443:C445"/>
    <mergeCell ref="Q443:Q445"/>
    <mergeCell ref="B446:B448"/>
    <mergeCell ref="C446:C448"/>
    <mergeCell ref="Q446:Q448"/>
    <mergeCell ref="B440:B442"/>
    <mergeCell ref="C440:C442"/>
    <mergeCell ref="B437:B439"/>
    <mergeCell ref="C437:C439"/>
    <mergeCell ref="Q437:Q439"/>
    <mergeCell ref="B431:B433"/>
    <mergeCell ref="C431:C433"/>
    <mergeCell ref="Q431:Q433"/>
    <mergeCell ref="B434:B436"/>
    <mergeCell ref="C434:C436"/>
    <mergeCell ref="Q434:Q436"/>
    <mergeCell ref="B425:B427"/>
    <mergeCell ref="C425:C427"/>
    <mergeCell ref="Q425:Q427"/>
    <mergeCell ref="B428:B430"/>
    <mergeCell ref="C428:C430"/>
    <mergeCell ref="Q428:Q430"/>
    <mergeCell ref="B419:B421"/>
    <mergeCell ref="C419:C421"/>
    <mergeCell ref="Q419:Q421"/>
    <mergeCell ref="B422:B424"/>
    <mergeCell ref="C422:C424"/>
    <mergeCell ref="Q422:Q424"/>
    <mergeCell ref="B413:B415"/>
    <mergeCell ref="C413:C415"/>
    <mergeCell ref="Q413:Q415"/>
    <mergeCell ref="B416:B418"/>
    <mergeCell ref="C416:C418"/>
    <mergeCell ref="Q416:Q418"/>
    <mergeCell ref="Q404:Q406"/>
    <mergeCell ref="B407:B409"/>
    <mergeCell ref="C407:C409"/>
    <mergeCell ref="Q407:Q409"/>
    <mergeCell ref="B410:B412"/>
    <mergeCell ref="C410:C412"/>
    <mergeCell ref="Q410:Q412"/>
    <mergeCell ref="B404:B406"/>
    <mergeCell ref="C404:C406"/>
    <mergeCell ref="B401:B403"/>
    <mergeCell ref="C401:C403"/>
    <mergeCell ref="Q401:Q403"/>
    <mergeCell ref="B395:B397"/>
    <mergeCell ref="C395:C397"/>
    <mergeCell ref="Q395:Q397"/>
    <mergeCell ref="B398:B400"/>
    <mergeCell ref="C398:C400"/>
    <mergeCell ref="Q398:Q400"/>
    <mergeCell ref="B389:B391"/>
    <mergeCell ref="C389:C391"/>
    <mergeCell ref="Q389:Q391"/>
    <mergeCell ref="B392:B394"/>
    <mergeCell ref="C392:C394"/>
    <mergeCell ref="Q392:Q394"/>
    <mergeCell ref="B383:B385"/>
    <mergeCell ref="C383:C385"/>
    <mergeCell ref="Q383:Q385"/>
    <mergeCell ref="B386:B388"/>
    <mergeCell ref="C386:C388"/>
    <mergeCell ref="Q386:Q388"/>
    <mergeCell ref="B377:B379"/>
    <mergeCell ref="C377:C379"/>
    <mergeCell ref="Q377:Q379"/>
    <mergeCell ref="B380:B382"/>
    <mergeCell ref="C380:C382"/>
    <mergeCell ref="Q380:Q382"/>
    <mergeCell ref="B371:B373"/>
    <mergeCell ref="C371:C373"/>
    <mergeCell ref="Q371:Q373"/>
    <mergeCell ref="B374:B376"/>
    <mergeCell ref="C374:C376"/>
    <mergeCell ref="Q374:Q376"/>
    <mergeCell ref="B365:B367"/>
    <mergeCell ref="C365:C367"/>
    <mergeCell ref="Q365:Q367"/>
    <mergeCell ref="B368:B370"/>
    <mergeCell ref="C368:C370"/>
    <mergeCell ref="Q368:Q370"/>
    <mergeCell ref="B359:B361"/>
    <mergeCell ref="C359:C361"/>
    <mergeCell ref="Q359:Q361"/>
    <mergeCell ref="B362:B364"/>
    <mergeCell ref="C362:C364"/>
    <mergeCell ref="Q362:Q364"/>
    <mergeCell ref="B353:B355"/>
    <mergeCell ref="C353:C355"/>
    <mergeCell ref="Q353:Q355"/>
    <mergeCell ref="B356:B358"/>
    <mergeCell ref="C356:C358"/>
    <mergeCell ref="Q356:Q358"/>
    <mergeCell ref="B347:B349"/>
    <mergeCell ref="C347:C349"/>
    <mergeCell ref="Q347:Q349"/>
    <mergeCell ref="B350:B352"/>
    <mergeCell ref="C350:C352"/>
    <mergeCell ref="Q350:Q352"/>
    <mergeCell ref="Q338:Q340"/>
    <mergeCell ref="B341:B343"/>
    <mergeCell ref="C341:C343"/>
    <mergeCell ref="Q341:Q343"/>
    <mergeCell ref="B344:B346"/>
    <mergeCell ref="C344:C346"/>
    <mergeCell ref="B338:B340"/>
    <mergeCell ref="C338:C340"/>
    <mergeCell ref="B335:B337"/>
    <mergeCell ref="C335:C337"/>
    <mergeCell ref="Q335:Q337"/>
    <mergeCell ref="B329:B331"/>
    <mergeCell ref="C329:C331"/>
    <mergeCell ref="Q329:Q331"/>
    <mergeCell ref="B332:B334"/>
    <mergeCell ref="C332:C334"/>
    <mergeCell ref="Q332:Q334"/>
    <mergeCell ref="B323:B325"/>
    <mergeCell ref="C323:C325"/>
    <mergeCell ref="Q323:Q325"/>
    <mergeCell ref="B326:B328"/>
    <mergeCell ref="C326:C328"/>
    <mergeCell ref="Q326:Q328"/>
    <mergeCell ref="B317:B319"/>
    <mergeCell ref="C317:C319"/>
    <mergeCell ref="Q317:Q319"/>
    <mergeCell ref="B320:B322"/>
    <mergeCell ref="C320:C322"/>
    <mergeCell ref="Q320:Q322"/>
    <mergeCell ref="B311:B313"/>
    <mergeCell ref="C311:C313"/>
    <mergeCell ref="Q311:Q313"/>
    <mergeCell ref="B314:B316"/>
    <mergeCell ref="C314:C316"/>
    <mergeCell ref="Q314:Q316"/>
    <mergeCell ref="Q302:Q304"/>
    <mergeCell ref="B305:B307"/>
    <mergeCell ref="C305:C307"/>
    <mergeCell ref="Q305:Q307"/>
    <mergeCell ref="B308:B310"/>
    <mergeCell ref="C308:C310"/>
    <mergeCell ref="Q308:Q310"/>
    <mergeCell ref="B302:B304"/>
    <mergeCell ref="C302:C304"/>
    <mergeCell ref="B299:B301"/>
    <mergeCell ref="C299:C301"/>
    <mergeCell ref="Q299:Q301"/>
    <mergeCell ref="B293:B295"/>
    <mergeCell ref="C293:C295"/>
    <mergeCell ref="Q293:Q295"/>
    <mergeCell ref="B296:B298"/>
    <mergeCell ref="C296:C298"/>
    <mergeCell ref="Q296:Q298"/>
    <mergeCell ref="B287:B289"/>
    <mergeCell ref="C287:C289"/>
    <mergeCell ref="Q287:Q289"/>
    <mergeCell ref="B290:B292"/>
    <mergeCell ref="C290:C292"/>
    <mergeCell ref="Q290:Q292"/>
    <mergeCell ref="B281:B283"/>
    <mergeCell ref="C281:C283"/>
    <mergeCell ref="Q281:Q283"/>
    <mergeCell ref="B284:B286"/>
    <mergeCell ref="C284:C286"/>
    <mergeCell ref="Q284:Q286"/>
    <mergeCell ref="B275:B277"/>
    <mergeCell ref="C275:C277"/>
    <mergeCell ref="Q275:Q277"/>
    <mergeCell ref="B278:B280"/>
    <mergeCell ref="C278:C280"/>
    <mergeCell ref="Q278:Q280"/>
    <mergeCell ref="Q266:Q268"/>
    <mergeCell ref="B269:B271"/>
    <mergeCell ref="C269:C271"/>
    <mergeCell ref="Q269:Q271"/>
    <mergeCell ref="B272:B274"/>
    <mergeCell ref="C272:C274"/>
    <mergeCell ref="Q272:Q274"/>
    <mergeCell ref="B266:B268"/>
    <mergeCell ref="C266:C268"/>
    <mergeCell ref="B263:B265"/>
    <mergeCell ref="C263:C265"/>
    <mergeCell ref="Q263:Q265"/>
    <mergeCell ref="B257:B259"/>
    <mergeCell ref="C257:C259"/>
    <mergeCell ref="Q257:Q259"/>
    <mergeCell ref="B260:B262"/>
    <mergeCell ref="C260:C262"/>
    <mergeCell ref="Q260:Q262"/>
    <mergeCell ref="B251:B253"/>
    <mergeCell ref="C251:C253"/>
    <mergeCell ref="Q251:Q253"/>
    <mergeCell ref="B254:B256"/>
    <mergeCell ref="C254:C256"/>
    <mergeCell ref="Q254:Q256"/>
    <mergeCell ref="B245:B247"/>
    <mergeCell ref="C245:C247"/>
    <mergeCell ref="Q245:Q247"/>
    <mergeCell ref="B248:B250"/>
    <mergeCell ref="C248:C250"/>
    <mergeCell ref="Q248:Q250"/>
    <mergeCell ref="B239:B241"/>
    <mergeCell ref="C239:C241"/>
    <mergeCell ref="Q239:Q241"/>
    <mergeCell ref="B242:B244"/>
    <mergeCell ref="C242:C244"/>
    <mergeCell ref="Q242:Q244"/>
    <mergeCell ref="Q230:Q232"/>
    <mergeCell ref="B233:B235"/>
    <mergeCell ref="C233:C235"/>
    <mergeCell ref="Q233:Q235"/>
    <mergeCell ref="B236:B238"/>
    <mergeCell ref="C236:C238"/>
    <mergeCell ref="Q236:Q238"/>
    <mergeCell ref="B230:B232"/>
    <mergeCell ref="C230:C232"/>
    <mergeCell ref="B227:B229"/>
    <mergeCell ref="C227:C229"/>
    <mergeCell ref="Q227:Q229"/>
    <mergeCell ref="B221:B223"/>
    <mergeCell ref="C221:C223"/>
    <mergeCell ref="Q221:Q223"/>
    <mergeCell ref="B224:B226"/>
    <mergeCell ref="C224:C226"/>
    <mergeCell ref="Q224:Q226"/>
    <mergeCell ref="B215:B217"/>
    <mergeCell ref="C215:C217"/>
    <mergeCell ref="Q215:Q217"/>
    <mergeCell ref="B218:B220"/>
    <mergeCell ref="C218:C220"/>
    <mergeCell ref="Q218:Q220"/>
    <mergeCell ref="B209:B211"/>
    <mergeCell ref="C209:C211"/>
    <mergeCell ref="Q209:Q211"/>
    <mergeCell ref="B212:B214"/>
    <mergeCell ref="C212:C214"/>
    <mergeCell ref="Q212:Q214"/>
    <mergeCell ref="B203:B205"/>
    <mergeCell ref="C203:C205"/>
    <mergeCell ref="Q203:Q205"/>
    <mergeCell ref="B206:B208"/>
    <mergeCell ref="C206:C208"/>
    <mergeCell ref="Q206:Q208"/>
    <mergeCell ref="Q194:Q196"/>
    <mergeCell ref="B197:B199"/>
    <mergeCell ref="C197:C199"/>
    <mergeCell ref="Q197:Q199"/>
    <mergeCell ref="B200:B202"/>
    <mergeCell ref="C200:C202"/>
    <mergeCell ref="Q200:Q202"/>
    <mergeCell ref="B194:B196"/>
    <mergeCell ref="C194:C196"/>
    <mergeCell ref="B191:B193"/>
    <mergeCell ref="C191:C193"/>
    <mergeCell ref="Q191:Q193"/>
    <mergeCell ref="B185:B187"/>
    <mergeCell ref="C185:C187"/>
    <mergeCell ref="Q185:Q187"/>
    <mergeCell ref="B188:B190"/>
    <mergeCell ref="C188:C190"/>
    <mergeCell ref="Q188:Q190"/>
    <mergeCell ref="B179:B181"/>
    <mergeCell ref="C179:C181"/>
    <mergeCell ref="Q179:Q181"/>
    <mergeCell ref="B182:B184"/>
    <mergeCell ref="C182:C184"/>
    <mergeCell ref="Q182:Q184"/>
    <mergeCell ref="B173:B175"/>
    <mergeCell ref="C173:C175"/>
    <mergeCell ref="Q173:Q175"/>
    <mergeCell ref="B176:B178"/>
    <mergeCell ref="C176:C178"/>
    <mergeCell ref="Q176:Q178"/>
    <mergeCell ref="B167:B169"/>
    <mergeCell ref="C167:C169"/>
    <mergeCell ref="Q167:Q169"/>
    <mergeCell ref="B170:B172"/>
    <mergeCell ref="C170:C172"/>
    <mergeCell ref="Q170:Q172"/>
    <mergeCell ref="Q158:Q160"/>
    <mergeCell ref="B161:B163"/>
    <mergeCell ref="C161:C163"/>
    <mergeCell ref="Q161:Q163"/>
    <mergeCell ref="B164:B166"/>
    <mergeCell ref="C164:C166"/>
    <mergeCell ref="Q164:Q166"/>
    <mergeCell ref="B158:B160"/>
    <mergeCell ref="C158:C160"/>
    <mergeCell ref="B155:B157"/>
    <mergeCell ref="C155:C157"/>
    <mergeCell ref="Q155:Q157"/>
    <mergeCell ref="B149:B151"/>
    <mergeCell ref="C149:C151"/>
    <mergeCell ref="Q149:Q151"/>
    <mergeCell ref="B152:B154"/>
    <mergeCell ref="C152:C154"/>
    <mergeCell ref="Q152:Q154"/>
    <mergeCell ref="B143:B145"/>
    <mergeCell ref="C143:C145"/>
    <mergeCell ref="Q143:Q145"/>
    <mergeCell ref="B146:B148"/>
    <mergeCell ref="C146:C148"/>
    <mergeCell ref="Q146:Q148"/>
    <mergeCell ref="B137:B139"/>
    <mergeCell ref="C137:C139"/>
    <mergeCell ref="Q137:Q139"/>
    <mergeCell ref="B140:B142"/>
    <mergeCell ref="C140:C142"/>
    <mergeCell ref="Q140:Q142"/>
    <mergeCell ref="B131:B133"/>
    <mergeCell ref="C131:C133"/>
    <mergeCell ref="Q131:Q133"/>
    <mergeCell ref="B134:B136"/>
    <mergeCell ref="C134:C136"/>
    <mergeCell ref="Q134:Q136"/>
    <mergeCell ref="Q122:Q124"/>
    <mergeCell ref="B125:B127"/>
    <mergeCell ref="C125:C127"/>
    <mergeCell ref="Q125:Q127"/>
    <mergeCell ref="B128:B130"/>
    <mergeCell ref="C128:C130"/>
    <mergeCell ref="Q128:Q130"/>
    <mergeCell ref="B122:B124"/>
    <mergeCell ref="C122:C124"/>
    <mergeCell ref="B119:B121"/>
    <mergeCell ref="C119:C121"/>
    <mergeCell ref="Q119:Q121"/>
    <mergeCell ref="B113:B115"/>
    <mergeCell ref="C113:C115"/>
    <mergeCell ref="Q113:Q115"/>
    <mergeCell ref="B116:B118"/>
    <mergeCell ref="C116:C118"/>
    <mergeCell ref="Q116:Q118"/>
    <mergeCell ref="B107:B109"/>
    <mergeCell ref="C107:C109"/>
    <mergeCell ref="Q107:Q109"/>
    <mergeCell ref="B110:B112"/>
    <mergeCell ref="C110:C112"/>
    <mergeCell ref="Q110:Q112"/>
    <mergeCell ref="B101:B103"/>
    <mergeCell ref="C101:C103"/>
    <mergeCell ref="Q101:Q103"/>
    <mergeCell ref="B104:B106"/>
    <mergeCell ref="C104:C106"/>
    <mergeCell ref="Q104:Q106"/>
    <mergeCell ref="B95:B97"/>
    <mergeCell ref="C95:C97"/>
    <mergeCell ref="Q95:Q97"/>
    <mergeCell ref="B98:B100"/>
    <mergeCell ref="C98:C100"/>
    <mergeCell ref="Q98:Q100"/>
    <mergeCell ref="B89:B91"/>
    <mergeCell ref="C89:C91"/>
    <mergeCell ref="Q89:Q91"/>
    <mergeCell ref="B92:B94"/>
    <mergeCell ref="C92:C94"/>
    <mergeCell ref="Q92:Q94"/>
    <mergeCell ref="B83:B85"/>
    <mergeCell ref="C83:C85"/>
    <mergeCell ref="Q83:Q85"/>
    <mergeCell ref="B86:B88"/>
    <mergeCell ref="C86:C88"/>
    <mergeCell ref="Q86:Q88"/>
    <mergeCell ref="B77:B79"/>
    <mergeCell ref="C77:C79"/>
    <mergeCell ref="Q77:Q79"/>
    <mergeCell ref="B80:B82"/>
    <mergeCell ref="C80:C82"/>
    <mergeCell ref="Q80:Q82"/>
    <mergeCell ref="B71:B73"/>
    <mergeCell ref="C71:C73"/>
    <mergeCell ref="Q71:Q73"/>
    <mergeCell ref="B74:B76"/>
    <mergeCell ref="C74:C76"/>
    <mergeCell ref="Q74:Q76"/>
    <mergeCell ref="B65:B67"/>
    <mergeCell ref="C65:C67"/>
    <mergeCell ref="Q65:Q67"/>
    <mergeCell ref="B68:B70"/>
    <mergeCell ref="C68:C70"/>
    <mergeCell ref="Q68:Q70"/>
    <mergeCell ref="B59:B61"/>
    <mergeCell ref="C59:C61"/>
    <mergeCell ref="Q59:Q61"/>
    <mergeCell ref="B62:B64"/>
    <mergeCell ref="C62:C64"/>
    <mergeCell ref="Q62:Q64"/>
    <mergeCell ref="B53:B55"/>
    <mergeCell ref="C53:C55"/>
    <mergeCell ref="Q53:Q55"/>
    <mergeCell ref="B56:B58"/>
    <mergeCell ref="C56:C58"/>
    <mergeCell ref="Q56:Q58"/>
    <mergeCell ref="B47:B49"/>
    <mergeCell ref="C47:C49"/>
    <mergeCell ref="Q47:Q49"/>
    <mergeCell ref="B50:B52"/>
    <mergeCell ref="C50:C52"/>
    <mergeCell ref="Q50:Q52"/>
    <mergeCell ref="B38:B40"/>
    <mergeCell ref="C38:C40"/>
    <mergeCell ref="Q38:Q40"/>
    <mergeCell ref="C41:C43"/>
    <mergeCell ref="Q41:Q43"/>
    <mergeCell ref="B44:B46"/>
    <mergeCell ref="C44:C46"/>
    <mergeCell ref="Q44:Q46"/>
    <mergeCell ref="B32:B34"/>
    <mergeCell ref="C32:C34"/>
    <mergeCell ref="Q32:Q34"/>
    <mergeCell ref="B35:B37"/>
    <mergeCell ref="C35:C37"/>
    <mergeCell ref="Q35:Q37"/>
    <mergeCell ref="B26:B28"/>
    <mergeCell ref="C26:C28"/>
    <mergeCell ref="Q26:Q28"/>
    <mergeCell ref="B29:B31"/>
    <mergeCell ref="C29:C31"/>
    <mergeCell ref="Q29:Q31"/>
    <mergeCell ref="B23:B25"/>
    <mergeCell ref="C23:C25"/>
    <mergeCell ref="Q23:Q25"/>
    <mergeCell ref="B14:B16"/>
    <mergeCell ref="C14:C16"/>
    <mergeCell ref="Q14:Q16"/>
    <mergeCell ref="B17:B19"/>
    <mergeCell ref="C17:C19"/>
    <mergeCell ref="Q17:Q19"/>
    <mergeCell ref="B8:B10"/>
    <mergeCell ref="C8:C10"/>
    <mergeCell ref="Q8:Q10"/>
    <mergeCell ref="B11:B13"/>
    <mergeCell ref="C11:C13"/>
    <mergeCell ref="Q11:Q13"/>
    <mergeCell ref="Q4:Q7"/>
    <mergeCell ref="B20:B22"/>
    <mergeCell ref="C20:C22"/>
    <mergeCell ref="Q20:Q22"/>
    <mergeCell ref="R4:R7"/>
    <mergeCell ref="E5:E7"/>
    <mergeCell ref="F5:H5"/>
    <mergeCell ref="I5:I7"/>
    <mergeCell ref="J5:P5"/>
    <mergeCell ref="F6:F7"/>
    <mergeCell ref="G6:G7"/>
    <mergeCell ref="H6:H7"/>
    <mergeCell ref="J6:J7"/>
    <mergeCell ref="O6:O7"/>
    <mergeCell ref="P6:P7"/>
    <mergeCell ref="A4:A7"/>
    <mergeCell ref="B4:B7"/>
    <mergeCell ref="C4:C7"/>
    <mergeCell ref="D4:D7"/>
    <mergeCell ref="E4:H4"/>
    <mergeCell ref="I4:P4"/>
    <mergeCell ref="K6:K7"/>
    <mergeCell ref="L6:L7"/>
    <mergeCell ref="M6:M7"/>
    <mergeCell ref="N6:N7"/>
  </mergeCells>
  <pageMargins left="0.70866141732283472" right="0.70866141732283472" top="0.78740157480314965" bottom="0.78740157480314965" header="0.31496062992125984" footer="0.31496062992125984"/>
  <pageSetup paperSize="9" orientation="portrait" verticalDpi="0" r:id="rId1"/>
  <headerFooter>
    <oddFooter>&amp;C&amp;6© Statistisches Landesamt des Freistaates Sachsen - B VI 6 - j/14</oddFooter>
  </headerFooter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 enableFormatConditionsCalculation="0">
    <tabColor rgb="FF92D050"/>
  </sheetPr>
  <dimension ref="A1:L53"/>
  <sheetViews>
    <sheetView showGridLines="0" zoomScaleNormal="100" workbookViewId="0">
      <selection activeCell="O37" sqref="O37"/>
    </sheetView>
  </sheetViews>
  <sheetFormatPr baseColWidth="10" defaultColWidth="11" defaultRowHeight="13.2" x14ac:dyDescent="0.25"/>
  <cols>
    <col min="1" max="1" width="17.59765625" style="3" customWidth="1"/>
    <col min="2" max="12" width="5.5" style="3" customWidth="1"/>
    <col min="13" max="16384" width="11" style="3"/>
  </cols>
  <sheetData>
    <row r="1" spans="1:12" ht="13.5" customHeight="1" x14ac:dyDescent="0.25">
      <c r="A1" s="1" t="s">
        <v>506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</row>
    <row r="2" spans="1:12" ht="12" customHeight="1" x14ac:dyDescent="0.25">
      <c r="A2" s="41" t="s">
        <v>108</v>
      </c>
      <c r="B2" s="41"/>
      <c r="C2" s="34"/>
    </row>
    <row r="3" spans="1:12" ht="6.75" customHeight="1" x14ac:dyDescent="0.25">
      <c r="A3" s="46"/>
      <c r="B3" s="46"/>
    </row>
    <row r="4" spans="1:12" s="36" customFormat="1" ht="11.25" customHeight="1" x14ac:dyDescent="0.2">
      <c r="A4" s="515" t="s">
        <v>109</v>
      </c>
      <c r="B4" s="454" t="s">
        <v>31</v>
      </c>
      <c r="C4" s="457" t="s">
        <v>32</v>
      </c>
      <c r="D4" s="458"/>
      <c r="E4" s="458"/>
      <c r="F4" s="480"/>
      <c r="G4" s="457" t="s">
        <v>33</v>
      </c>
      <c r="H4" s="458"/>
      <c r="I4" s="458"/>
      <c r="J4" s="458"/>
      <c r="K4" s="458"/>
      <c r="L4" s="458"/>
    </row>
    <row r="5" spans="1:12" s="36" customFormat="1" ht="11.25" customHeight="1" x14ac:dyDescent="0.2">
      <c r="A5" s="452"/>
      <c r="B5" s="455"/>
      <c r="C5" s="459" t="s">
        <v>110</v>
      </c>
      <c r="D5" s="460" t="s">
        <v>111</v>
      </c>
      <c r="E5" s="516"/>
      <c r="F5" s="481"/>
      <c r="G5" s="459" t="s">
        <v>112</v>
      </c>
      <c r="H5" s="520" t="s">
        <v>304</v>
      </c>
      <c r="I5" s="521"/>
      <c r="J5" s="521"/>
      <c r="K5" s="521"/>
      <c r="L5" s="521"/>
    </row>
    <row r="6" spans="1:12" s="36" customFormat="1" ht="11.25" customHeight="1" x14ac:dyDescent="0.2">
      <c r="A6" s="452"/>
      <c r="B6" s="455"/>
      <c r="C6" s="455"/>
      <c r="D6" s="517"/>
      <c r="E6" s="518"/>
      <c r="F6" s="519"/>
      <c r="G6" s="455"/>
      <c r="H6" s="522"/>
      <c r="I6" s="523"/>
      <c r="J6" s="523"/>
      <c r="K6" s="523"/>
      <c r="L6" s="523"/>
    </row>
    <row r="7" spans="1:12" s="36" customFormat="1" ht="11.25" customHeight="1" x14ac:dyDescent="0.2">
      <c r="A7" s="452"/>
      <c r="B7" s="455"/>
      <c r="C7" s="455"/>
      <c r="D7" s="459" t="s">
        <v>113</v>
      </c>
      <c r="E7" s="459" t="s">
        <v>114</v>
      </c>
      <c r="F7" s="459" t="s">
        <v>115</v>
      </c>
      <c r="G7" s="455"/>
      <c r="H7" s="459" t="s">
        <v>114</v>
      </c>
      <c r="I7" s="459" t="s">
        <v>116</v>
      </c>
      <c r="J7" s="459" t="s">
        <v>117</v>
      </c>
      <c r="K7" s="459" t="s">
        <v>118</v>
      </c>
      <c r="L7" s="460" t="s">
        <v>119</v>
      </c>
    </row>
    <row r="8" spans="1:12" s="36" customFormat="1" ht="11.25" customHeight="1" x14ac:dyDescent="0.2">
      <c r="A8" s="452"/>
      <c r="B8" s="455"/>
      <c r="C8" s="455"/>
      <c r="D8" s="455"/>
      <c r="E8" s="455"/>
      <c r="F8" s="455"/>
      <c r="G8" s="455"/>
      <c r="H8" s="455"/>
      <c r="I8" s="455"/>
      <c r="J8" s="455"/>
      <c r="K8" s="455"/>
      <c r="L8" s="464"/>
    </row>
    <row r="9" spans="1:12" s="36" customFormat="1" ht="11.25" customHeight="1" x14ac:dyDescent="0.2">
      <c r="A9" s="453"/>
      <c r="B9" s="456"/>
      <c r="C9" s="456"/>
      <c r="D9" s="456"/>
      <c r="E9" s="456"/>
      <c r="F9" s="456"/>
      <c r="G9" s="456"/>
      <c r="H9" s="456"/>
      <c r="I9" s="456"/>
      <c r="J9" s="456"/>
      <c r="K9" s="456"/>
      <c r="L9" s="461"/>
    </row>
    <row r="10" spans="1:12" ht="28.5" customHeight="1" x14ac:dyDescent="0.25">
      <c r="A10" s="34"/>
      <c r="B10" s="462" t="s">
        <v>65</v>
      </c>
      <c r="C10" s="462"/>
      <c r="D10" s="462"/>
      <c r="E10" s="462"/>
      <c r="F10" s="462"/>
      <c r="G10" s="462"/>
      <c r="H10" s="462"/>
      <c r="I10" s="462"/>
      <c r="J10" s="462"/>
      <c r="K10" s="462"/>
      <c r="L10" s="462"/>
    </row>
    <row r="11" spans="1:12" s="16" customFormat="1" ht="12" customHeight="1" x14ac:dyDescent="0.25">
      <c r="A11" s="10" t="s">
        <v>120</v>
      </c>
      <c r="B11" s="47"/>
      <c r="C11" s="47"/>
      <c r="D11" s="47"/>
      <c r="E11" s="47"/>
      <c r="F11" s="47"/>
      <c r="G11" s="47"/>
      <c r="H11" s="48"/>
      <c r="I11" s="47"/>
      <c r="J11" s="47"/>
      <c r="K11" s="47"/>
      <c r="L11" s="47"/>
    </row>
    <row r="12" spans="1:12" s="16" customFormat="1" ht="12" customHeight="1" x14ac:dyDescent="0.2">
      <c r="A12" s="5" t="s">
        <v>121</v>
      </c>
      <c r="B12" s="144">
        <v>2550</v>
      </c>
      <c r="C12" s="49">
        <v>238</v>
      </c>
      <c r="D12" s="37">
        <v>13</v>
      </c>
      <c r="E12" s="49">
        <v>96</v>
      </c>
      <c r="F12" s="49">
        <v>129</v>
      </c>
      <c r="G12" s="49">
        <v>2312</v>
      </c>
      <c r="H12" s="48">
        <v>6</v>
      </c>
      <c r="I12" s="49">
        <v>193</v>
      </c>
      <c r="J12" s="49">
        <v>644</v>
      </c>
      <c r="K12" s="49">
        <v>888</v>
      </c>
      <c r="L12" s="49">
        <v>581</v>
      </c>
    </row>
    <row r="13" spans="1:12" s="16" customFormat="1" ht="24" customHeight="1" x14ac:dyDescent="0.2">
      <c r="A13" s="50" t="s">
        <v>122</v>
      </c>
      <c r="B13" s="144">
        <v>342</v>
      </c>
      <c r="C13" s="49">
        <v>11</v>
      </c>
      <c r="D13" s="37">
        <v>1</v>
      </c>
      <c r="E13" s="49">
        <v>3</v>
      </c>
      <c r="F13" s="49">
        <v>7</v>
      </c>
      <c r="G13" s="49">
        <v>331</v>
      </c>
      <c r="H13" s="48">
        <v>4</v>
      </c>
      <c r="I13" s="49">
        <v>16</v>
      </c>
      <c r="J13" s="49">
        <v>68</v>
      </c>
      <c r="K13" s="49">
        <v>147</v>
      </c>
      <c r="L13" s="49">
        <v>96</v>
      </c>
    </row>
    <row r="14" spans="1:12" s="16" customFormat="1" ht="12" customHeight="1" x14ac:dyDescent="0.25">
      <c r="A14" s="10" t="s">
        <v>123</v>
      </c>
      <c r="B14" s="47"/>
      <c r="C14" s="47"/>
      <c r="D14" s="47"/>
      <c r="E14" s="47"/>
      <c r="F14" s="47"/>
      <c r="G14" s="47"/>
      <c r="H14" s="197"/>
      <c r="I14" s="197"/>
      <c r="J14" s="47"/>
      <c r="K14" s="47"/>
      <c r="L14" s="47"/>
    </row>
    <row r="15" spans="1:12" s="16" customFormat="1" ht="12" customHeight="1" x14ac:dyDescent="0.2">
      <c r="A15" s="5" t="s">
        <v>124</v>
      </c>
      <c r="B15" s="144">
        <v>2756</v>
      </c>
      <c r="C15" s="49">
        <v>247</v>
      </c>
      <c r="D15" s="37">
        <v>14</v>
      </c>
      <c r="E15" s="49">
        <v>99</v>
      </c>
      <c r="F15" s="49">
        <v>134</v>
      </c>
      <c r="G15" s="49">
        <v>2509</v>
      </c>
      <c r="H15" s="48">
        <v>9</v>
      </c>
      <c r="I15" s="51">
        <v>204</v>
      </c>
      <c r="J15" s="51">
        <v>686</v>
      </c>
      <c r="K15" s="51">
        <v>969</v>
      </c>
      <c r="L15" s="49">
        <v>641</v>
      </c>
    </row>
    <row r="16" spans="1:12" s="16" customFormat="1" ht="12" customHeight="1" x14ac:dyDescent="0.2">
      <c r="A16" s="5" t="s">
        <v>125</v>
      </c>
      <c r="B16" s="144">
        <v>136</v>
      </c>
      <c r="C16" s="49">
        <v>2</v>
      </c>
      <c r="D16" s="37">
        <v>0</v>
      </c>
      <c r="E16" s="49">
        <v>0</v>
      </c>
      <c r="F16" s="49">
        <v>2</v>
      </c>
      <c r="G16" s="49">
        <v>134</v>
      </c>
      <c r="H16" s="48">
        <v>1</v>
      </c>
      <c r="I16" s="51">
        <v>5</v>
      </c>
      <c r="J16" s="51">
        <v>26</v>
      </c>
      <c r="K16" s="51">
        <v>66</v>
      </c>
      <c r="L16" s="49">
        <v>36</v>
      </c>
    </row>
    <row r="17" spans="1:12" s="16" customFormat="1" ht="36" customHeight="1" x14ac:dyDescent="0.2">
      <c r="A17" s="50" t="s">
        <v>126</v>
      </c>
      <c r="B17" s="49">
        <v>0</v>
      </c>
      <c r="C17" s="49">
        <v>0</v>
      </c>
      <c r="D17" s="37">
        <v>0</v>
      </c>
      <c r="E17" s="49">
        <v>0</v>
      </c>
      <c r="F17" s="49">
        <v>0</v>
      </c>
      <c r="G17" s="49">
        <v>0</v>
      </c>
      <c r="H17" s="48">
        <v>0</v>
      </c>
      <c r="I17" s="51">
        <v>0</v>
      </c>
      <c r="J17" s="51">
        <v>0</v>
      </c>
      <c r="K17" s="51">
        <v>0</v>
      </c>
      <c r="L17" s="49">
        <v>0</v>
      </c>
    </row>
    <row r="18" spans="1:12" s="16" customFormat="1" ht="12" customHeight="1" x14ac:dyDescent="0.25">
      <c r="A18" s="10" t="s">
        <v>127</v>
      </c>
    </row>
    <row r="19" spans="1:12" s="16" customFormat="1" ht="12" customHeight="1" x14ac:dyDescent="0.2">
      <c r="A19" s="5" t="s">
        <v>128</v>
      </c>
      <c r="B19" s="144">
        <v>2364</v>
      </c>
      <c r="C19" s="49">
        <v>248</v>
      </c>
      <c r="D19" s="37">
        <v>14</v>
      </c>
      <c r="E19" s="49">
        <v>99</v>
      </c>
      <c r="F19" s="49">
        <v>135</v>
      </c>
      <c r="G19" s="49">
        <v>2116</v>
      </c>
      <c r="H19" s="48">
        <v>10</v>
      </c>
      <c r="I19" s="49">
        <v>207</v>
      </c>
      <c r="J19" s="49">
        <v>674</v>
      </c>
      <c r="K19" s="49">
        <v>890</v>
      </c>
      <c r="L19" s="49">
        <v>335</v>
      </c>
    </row>
    <row r="20" spans="1:12" s="16" customFormat="1" ht="12" customHeight="1" x14ac:dyDescent="0.2">
      <c r="A20" s="5" t="s">
        <v>129</v>
      </c>
      <c r="B20" s="144">
        <v>242</v>
      </c>
      <c r="C20" s="49">
        <v>0</v>
      </c>
      <c r="D20" s="37">
        <v>0</v>
      </c>
      <c r="E20" s="49">
        <v>0</v>
      </c>
      <c r="F20" s="49">
        <v>0</v>
      </c>
      <c r="G20" s="49">
        <v>242</v>
      </c>
      <c r="H20" s="48">
        <v>0</v>
      </c>
      <c r="I20" s="49">
        <v>2</v>
      </c>
      <c r="J20" s="49">
        <v>28</v>
      </c>
      <c r="K20" s="49">
        <v>77</v>
      </c>
      <c r="L20" s="49">
        <v>135</v>
      </c>
    </row>
    <row r="21" spans="1:12" s="16" customFormat="1" ht="12" customHeight="1" x14ac:dyDescent="0.2">
      <c r="A21" s="5" t="s">
        <v>130</v>
      </c>
      <c r="B21" s="144">
        <v>19</v>
      </c>
      <c r="C21" s="49">
        <v>0</v>
      </c>
      <c r="D21" s="37">
        <v>0</v>
      </c>
      <c r="E21" s="49">
        <v>0</v>
      </c>
      <c r="F21" s="49">
        <v>0</v>
      </c>
      <c r="G21" s="49">
        <v>19</v>
      </c>
      <c r="H21" s="48">
        <v>0</v>
      </c>
      <c r="I21" s="49">
        <v>0</v>
      </c>
      <c r="J21" s="49">
        <v>0</v>
      </c>
      <c r="K21" s="49">
        <v>4</v>
      </c>
      <c r="L21" s="49">
        <v>15</v>
      </c>
    </row>
    <row r="22" spans="1:12" s="16" customFormat="1" ht="12" customHeight="1" x14ac:dyDescent="0.2">
      <c r="A22" s="5" t="s">
        <v>131</v>
      </c>
      <c r="B22" s="144">
        <v>267</v>
      </c>
      <c r="C22" s="49">
        <v>1</v>
      </c>
      <c r="D22" s="37">
        <v>0</v>
      </c>
      <c r="E22" s="49">
        <v>0</v>
      </c>
      <c r="F22" s="49">
        <v>1</v>
      </c>
      <c r="G22" s="49">
        <v>266</v>
      </c>
      <c r="H22" s="48">
        <v>0</v>
      </c>
      <c r="I22" s="49">
        <v>0</v>
      </c>
      <c r="J22" s="49">
        <v>10</v>
      </c>
      <c r="K22" s="49">
        <v>64</v>
      </c>
      <c r="L22" s="49">
        <v>192</v>
      </c>
    </row>
    <row r="23" spans="1:12" s="16" customFormat="1" ht="12" customHeight="1" x14ac:dyDescent="0.25">
      <c r="A23" s="10" t="s">
        <v>132</v>
      </c>
      <c r="H23" s="139"/>
      <c r="I23" s="139"/>
    </row>
    <row r="24" spans="1:12" s="16" customFormat="1" ht="12" customHeight="1" x14ac:dyDescent="0.25">
      <c r="A24" s="10" t="s">
        <v>133</v>
      </c>
      <c r="H24" s="139"/>
      <c r="I24" s="139"/>
    </row>
    <row r="25" spans="1:12" s="16" customFormat="1" ht="12" customHeight="1" x14ac:dyDescent="0.2">
      <c r="A25" s="5" t="s">
        <v>134</v>
      </c>
      <c r="B25" s="144">
        <v>130</v>
      </c>
      <c r="C25" s="49">
        <v>5</v>
      </c>
      <c r="D25" s="37">
        <v>0</v>
      </c>
      <c r="E25" s="49">
        <v>4</v>
      </c>
      <c r="F25" s="49">
        <v>1</v>
      </c>
      <c r="G25" s="49">
        <v>125</v>
      </c>
      <c r="H25" s="48">
        <v>0</v>
      </c>
      <c r="I25" s="49">
        <v>4</v>
      </c>
      <c r="J25" s="49">
        <v>24</v>
      </c>
      <c r="K25" s="49">
        <v>51</v>
      </c>
      <c r="L25" s="49">
        <v>46</v>
      </c>
    </row>
    <row r="26" spans="1:12" s="16" customFormat="1" ht="12" customHeight="1" x14ac:dyDescent="0.2">
      <c r="A26" s="5" t="s">
        <v>135</v>
      </c>
      <c r="B26" s="144">
        <v>161</v>
      </c>
      <c r="C26" s="49">
        <v>7</v>
      </c>
      <c r="D26" s="37">
        <v>0</v>
      </c>
      <c r="E26" s="49">
        <v>2</v>
      </c>
      <c r="F26" s="49">
        <v>5</v>
      </c>
      <c r="G26" s="49">
        <v>154</v>
      </c>
      <c r="H26" s="48">
        <v>0</v>
      </c>
      <c r="I26" s="49">
        <v>8</v>
      </c>
      <c r="J26" s="49">
        <v>32</v>
      </c>
      <c r="K26" s="49">
        <v>51</v>
      </c>
      <c r="L26" s="49">
        <v>63</v>
      </c>
    </row>
    <row r="27" spans="1:12" s="16" customFormat="1" ht="12" customHeight="1" x14ac:dyDescent="0.2">
      <c r="A27" s="5" t="s">
        <v>136</v>
      </c>
      <c r="B27" s="144">
        <v>155</v>
      </c>
      <c r="C27" s="49">
        <v>9</v>
      </c>
      <c r="D27" s="37">
        <v>2</v>
      </c>
      <c r="E27" s="49">
        <v>5</v>
      </c>
      <c r="F27" s="49">
        <v>2</v>
      </c>
      <c r="G27" s="49">
        <v>146</v>
      </c>
      <c r="H27" s="48">
        <v>2</v>
      </c>
      <c r="I27" s="49">
        <v>8</v>
      </c>
      <c r="J27" s="49">
        <v>37</v>
      </c>
      <c r="K27" s="49">
        <v>66</v>
      </c>
      <c r="L27" s="49">
        <v>33</v>
      </c>
    </row>
    <row r="28" spans="1:12" s="16" customFormat="1" ht="24" customHeight="1" x14ac:dyDescent="0.2">
      <c r="A28" s="50" t="s">
        <v>137</v>
      </c>
      <c r="B28" s="144">
        <v>2446</v>
      </c>
      <c r="C28" s="49">
        <v>228</v>
      </c>
      <c r="D28" s="37">
        <v>12</v>
      </c>
      <c r="E28" s="49">
        <v>88</v>
      </c>
      <c r="F28" s="49">
        <v>128</v>
      </c>
      <c r="G28" s="49">
        <v>2218</v>
      </c>
      <c r="H28" s="48">
        <v>8</v>
      </c>
      <c r="I28" s="49">
        <v>189</v>
      </c>
      <c r="J28" s="49">
        <v>619</v>
      </c>
      <c r="K28" s="49">
        <v>867</v>
      </c>
      <c r="L28" s="49">
        <v>535</v>
      </c>
    </row>
    <row r="29" spans="1:12" s="16" customFormat="1" ht="21.75" customHeight="1" x14ac:dyDescent="0.25">
      <c r="A29" s="10" t="s">
        <v>65</v>
      </c>
      <c r="B29" s="145">
        <v>2892</v>
      </c>
      <c r="C29" s="184">
        <v>249</v>
      </c>
      <c r="D29" s="39">
        <v>14</v>
      </c>
      <c r="E29" s="184">
        <v>99</v>
      </c>
      <c r="F29" s="184">
        <v>136</v>
      </c>
      <c r="G29" s="184">
        <v>2643</v>
      </c>
      <c r="H29" s="52">
        <v>10</v>
      </c>
      <c r="I29" s="184">
        <v>209</v>
      </c>
      <c r="J29" s="184">
        <v>712</v>
      </c>
      <c r="K29" s="184">
        <v>1035</v>
      </c>
      <c r="L29" s="184">
        <v>677</v>
      </c>
    </row>
    <row r="30" spans="1:12" ht="28.5" customHeight="1" x14ac:dyDescent="0.25">
      <c r="A30" s="34"/>
      <c r="B30" s="514" t="s">
        <v>577</v>
      </c>
      <c r="C30" s="514"/>
      <c r="D30" s="514"/>
      <c r="E30" s="514"/>
      <c r="F30" s="514"/>
      <c r="G30" s="514"/>
      <c r="H30" s="514"/>
      <c r="I30" s="514"/>
      <c r="J30" s="514"/>
      <c r="K30" s="514"/>
      <c r="L30" s="514"/>
    </row>
    <row r="31" spans="1:12" s="16" customFormat="1" ht="12" customHeight="1" x14ac:dyDescent="0.25">
      <c r="A31" s="10" t="s">
        <v>120</v>
      </c>
      <c r="B31" s="47"/>
      <c r="C31" s="47"/>
      <c r="D31" s="47"/>
      <c r="E31" s="47"/>
      <c r="F31" s="47"/>
      <c r="G31" s="47"/>
      <c r="H31" s="47"/>
      <c r="I31" s="47"/>
      <c r="J31" s="47"/>
      <c r="K31" s="47"/>
      <c r="L31" s="47"/>
    </row>
    <row r="32" spans="1:12" s="16" customFormat="1" ht="12" customHeight="1" x14ac:dyDescent="0.2">
      <c r="A32" s="5" t="s">
        <v>121</v>
      </c>
      <c r="B32" s="144">
        <v>2330</v>
      </c>
      <c r="C32" s="49">
        <v>221</v>
      </c>
      <c r="D32" s="37">
        <v>12</v>
      </c>
      <c r="E32" s="49">
        <v>88</v>
      </c>
      <c r="F32" s="49">
        <v>121</v>
      </c>
      <c r="G32" s="49">
        <v>2109</v>
      </c>
      <c r="H32" s="48">
        <v>6</v>
      </c>
      <c r="I32" s="49">
        <v>173</v>
      </c>
      <c r="J32" s="49">
        <v>575</v>
      </c>
      <c r="K32" s="49">
        <v>822</v>
      </c>
      <c r="L32" s="49">
        <v>533</v>
      </c>
    </row>
    <row r="33" spans="1:12" s="16" customFormat="1" ht="24" customHeight="1" x14ac:dyDescent="0.2">
      <c r="A33" s="50" t="s">
        <v>122</v>
      </c>
      <c r="B33" s="144">
        <v>325</v>
      </c>
      <c r="C33" s="49">
        <v>10</v>
      </c>
      <c r="D33" s="37">
        <v>0</v>
      </c>
      <c r="E33" s="49">
        <v>3</v>
      </c>
      <c r="F33" s="49">
        <v>7</v>
      </c>
      <c r="G33" s="49">
        <v>315</v>
      </c>
      <c r="H33" s="48">
        <v>4</v>
      </c>
      <c r="I33" s="49">
        <v>16</v>
      </c>
      <c r="J33" s="49">
        <v>64</v>
      </c>
      <c r="K33" s="49">
        <v>138</v>
      </c>
      <c r="L33" s="49">
        <v>93</v>
      </c>
    </row>
    <row r="34" spans="1:12" s="16" customFormat="1" ht="12" customHeight="1" x14ac:dyDescent="0.25">
      <c r="A34" s="10" t="s">
        <v>123</v>
      </c>
      <c r="B34" s="47"/>
      <c r="C34" s="47"/>
      <c r="D34" s="47"/>
      <c r="E34" s="47"/>
      <c r="F34" s="47"/>
      <c r="G34" s="47"/>
      <c r="H34" s="47"/>
      <c r="I34" s="47"/>
      <c r="J34" s="47"/>
      <c r="K34" s="47"/>
      <c r="L34" s="47"/>
    </row>
    <row r="35" spans="1:12" s="16" customFormat="1" ht="12" customHeight="1" x14ac:dyDescent="0.2">
      <c r="A35" s="5" t="s">
        <v>124</v>
      </c>
      <c r="B35" s="144">
        <v>2526</v>
      </c>
      <c r="C35" s="49">
        <v>229</v>
      </c>
      <c r="D35" s="37">
        <v>12</v>
      </c>
      <c r="E35" s="49">
        <v>91</v>
      </c>
      <c r="F35" s="49">
        <v>126</v>
      </c>
      <c r="G35" s="49">
        <v>2297</v>
      </c>
      <c r="H35" s="48">
        <v>9</v>
      </c>
      <c r="I35" s="51">
        <v>184</v>
      </c>
      <c r="J35" s="51">
        <v>613</v>
      </c>
      <c r="K35" s="51">
        <v>900</v>
      </c>
      <c r="L35" s="49">
        <v>591</v>
      </c>
    </row>
    <row r="36" spans="1:12" s="16" customFormat="1" ht="12" customHeight="1" x14ac:dyDescent="0.2">
      <c r="A36" s="5" t="s">
        <v>125</v>
      </c>
      <c r="B36" s="144">
        <v>129</v>
      </c>
      <c r="C36" s="49">
        <v>2</v>
      </c>
      <c r="D36" s="37">
        <v>0</v>
      </c>
      <c r="E36" s="49">
        <v>0</v>
      </c>
      <c r="F36" s="49">
        <v>2</v>
      </c>
      <c r="G36" s="49">
        <v>127</v>
      </c>
      <c r="H36" s="48">
        <v>1</v>
      </c>
      <c r="I36" s="51">
        <v>5</v>
      </c>
      <c r="J36" s="51">
        <v>26</v>
      </c>
      <c r="K36" s="51">
        <v>60</v>
      </c>
      <c r="L36" s="49">
        <v>35</v>
      </c>
    </row>
    <row r="37" spans="1:12" s="16" customFormat="1" ht="36" customHeight="1" x14ac:dyDescent="0.2">
      <c r="A37" s="50" t="s">
        <v>126</v>
      </c>
      <c r="B37" s="49">
        <v>0</v>
      </c>
      <c r="C37" s="49">
        <v>0</v>
      </c>
      <c r="D37" s="37">
        <v>0</v>
      </c>
      <c r="E37" s="49">
        <v>0</v>
      </c>
      <c r="F37" s="49">
        <v>0</v>
      </c>
      <c r="G37" s="49">
        <v>0</v>
      </c>
      <c r="H37" s="48">
        <v>0</v>
      </c>
      <c r="I37" s="51">
        <v>0</v>
      </c>
      <c r="J37" s="51">
        <v>0</v>
      </c>
      <c r="K37" s="51">
        <v>0</v>
      </c>
      <c r="L37" s="49">
        <v>0</v>
      </c>
    </row>
    <row r="38" spans="1:12" s="16" customFormat="1" ht="12" customHeight="1" x14ac:dyDescent="0.25">
      <c r="A38" s="10" t="s">
        <v>127</v>
      </c>
    </row>
    <row r="39" spans="1:12" s="16" customFormat="1" ht="12" customHeight="1" x14ac:dyDescent="0.2">
      <c r="A39" s="5" t="s">
        <v>128</v>
      </c>
      <c r="B39" s="144">
        <v>2191</v>
      </c>
      <c r="C39" s="49">
        <v>230</v>
      </c>
      <c r="D39" s="37">
        <v>12</v>
      </c>
      <c r="E39" s="49">
        <v>91</v>
      </c>
      <c r="F39" s="49">
        <v>127</v>
      </c>
      <c r="G39" s="49">
        <v>1961</v>
      </c>
      <c r="H39" s="48">
        <v>10</v>
      </c>
      <c r="I39" s="49">
        <v>187</v>
      </c>
      <c r="J39" s="49">
        <v>611</v>
      </c>
      <c r="K39" s="49">
        <v>832</v>
      </c>
      <c r="L39" s="49">
        <v>321</v>
      </c>
    </row>
    <row r="40" spans="1:12" s="16" customFormat="1" ht="12" customHeight="1" x14ac:dyDescent="0.2">
      <c r="A40" s="5" t="s">
        <v>129</v>
      </c>
      <c r="B40" s="144">
        <v>213</v>
      </c>
      <c r="C40" s="49">
        <v>0</v>
      </c>
      <c r="D40" s="37">
        <v>0</v>
      </c>
      <c r="E40" s="49">
        <v>0</v>
      </c>
      <c r="F40" s="49">
        <v>0</v>
      </c>
      <c r="G40" s="49">
        <v>213</v>
      </c>
      <c r="H40" s="48">
        <v>0</v>
      </c>
      <c r="I40" s="49">
        <v>2</v>
      </c>
      <c r="J40" s="49">
        <v>22</v>
      </c>
      <c r="K40" s="49">
        <v>71</v>
      </c>
      <c r="L40" s="49">
        <v>118</v>
      </c>
    </row>
    <row r="41" spans="1:12" s="16" customFormat="1" ht="12" customHeight="1" x14ac:dyDescent="0.2">
      <c r="A41" s="5" t="s">
        <v>130</v>
      </c>
      <c r="B41" s="144">
        <v>18</v>
      </c>
      <c r="C41" s="49">
        <v>0</v>
      </c>
      <c r="D41" s="37">
        <v>0</v>
      </c>
      <c r="E41" s="49">
        <v>0</v>
      </c>
      <c r="F41" s="49">
        <v>0</v>
      </c>
      <c r="G41" s="49">
        <v>18</v>
      </c>
      <c r="H41" s="48">
        <v>0</v>
      </c>
      <c r="I41" s="49">
        <v>0</v>
      </c>
      <c r="J41" s="49">
        <v>0</v>
      </c>
      <c r="K41" s="49">
        <v>4</v>
      </c>
      <c r="L41" s="49">
        <v>14</v>
      </c>
    </row>
    <row r="42" spans="1:12" s="16" customFormat="1" ht="12" customHeight="1" x14ac:dyDescent="0.2">
      <c r="A42" s="5" t="s">
        <v>131</v>
      </c>
      <c r="B42" s="144">
        <v>233</v>
      </c>
      <c r="C42" s="49">
        <v>1</v>
      </c>
      <c r="D42" s="37">
        <v>0</v>
      </c>
      <c r="E42" s="49">
        <v>0</v>
      </c>
      <c r="F42" s="49">
        <v>1</v>
      </c>
      <c r="G42" s="49">
        <v>232</v>
      </c>
      <c r="H42" s="48">
        <v>0</v>
      </c>
      <c r="I42" s="49">
        <v>0</v>
      </c>
      <c r="J42" s="49">
        <v>6</v>
      </c>
      <c r="K42" s="49">
        <v>53</v>
      </c>
      <c r="L42" s="49">
        <v>173</v>
      </c>
    </row>
    <row r="43" spans="1:12" s="16" customFormat="1" ht="12" customHeight="1" x14ac:dyDescent="0.25">
      <c r="A43" s="10" t="s">
        <v>132</v>
      </c>
    </row>
    <row r="44" spans="1:12" s="16" customFormat="1" ht="12" customHeight="1" x14ac:dyDescent="0.25">
      <c r="A44" s="10" t="s">
        <v>133</v>
      </c>
    </row>
    <row r="45" spans="1:12" s="16" customFormat="1" ht="12" customHeight="1" x14ac:dyDescent="0.2">
      <c r="A45" s="5" t="s">
        <v>134</v>
      </c>
      <c r="B45" s="144">
        <v>118</v>
      </c>
      <c r="C45" s="49">
        <v>4</v>
      </c>
      <c r="D45" s="37">
        <v>0</v>
      </c>
      <c r="E45" s="49">
        <v>3</v>
      </c>
      <c r="F45" s="49">
        <v>1</v>
      </c>
      <c r="G45" s="49">
        <v>114</v>
      </c>
      <c r="H45" s="48">
        <v>0</v>
      </c>
      <c r="I45" s="49">
        <v>3</v>
      </c>
      <c r="J45" s="49">
        <v>21</v>
      </c>
      <c r="K45" s="49">
        <v>49</v>
      </c>
      <c r="L45" s="49">
        <v>41</v>
      </c>
    </row>
    <row r="46" spans="1:12" s="16" customFormat="1" ht="12" customHeight="1" x14ac:dyDescent="0.2">
      <c r="A46" s="5" t="s">
        <v>135</v>
      </c>
      <c r="B46" s="144">
        <v>149</v>
      </c>
      <c r="C46" s="49">
        <v>7</v>
      </c>
      <c r="D46" s="37">
        <v>0</v>
      </c>
      <c r="E46" s="49">
        <v>2</v>
      </c>
      <c r="F46" s="49">
        <v>5</v>
      </c>
      <c r="G46" s="49">
        <v>142</v>
      </c>
      <c r="H46" s="48">
        <v>0</v>
      </c>
      <c r="I46" s="49">
        <v>7</v>
      </c>
      <c r="J46" s="49">
        <v>31</v>
      </c>
      <c r="K46" s="49">
        <v>47</v>
      </c>
      <c r="L46" s="49">
        <v>57</v>
      </c>
    </row>
    <row r="47" spans="1:12" s="16" customFormat="1" ht="12" customHeight="1" x14ac:dyDescent="0.2">
      <c r="A47" s="5" t="s">
        <v>136</v>
      </c>
      <c r="B47" s="144">
        <v>145</v>
      </c>
      <c r="C47" s="49">
        <v>8</v>
      </c>
      <c r="D47" s="37">
        <v>1</v>
      </c>
      <c r="E47" s="49">
        <v>5</v>
      </c>
      <c r="F47" s="49">
        <v>2</v>
      </c>
      <c r="G47" s="49">
        <v>137</v>
      </c>
      <c r="H47" s="48">
        <v>2</v>
      </c>
      <c r="I47" s="49">
        <v>8</v>
      </c>
      <c r="J47" s="49">
        <v>34</v>
      </c>
      <c r="K47" s="49">
        <v>61</v>
      </c>
      <c r="L47" s="49">
        <v>32</v>
      </c>
    </row>
    <row r="48" spans="1:12" s="16" customFormat="1" ht="24" customHeight="1" x14ac:dyDescent="0.2">
      <c r="A48" s="50" t="s">
        <v>137</v>
      </c>
      <c r="B48" s="144">
        <v>2243</v>
      </c>
      <c r="C48" s="49">
        <v>212</v>
      </c>
      <c r="D48" s="37">
        <v>11</v>
      </c>
      <c r="E48" s="49">
        <v>81</v>
      </c>
      <c r="F48" s="49">
        <v>120</v>
      </c>
      <c r="G48" s="49">
        <v>2031</v>
      </c>
      <c r="H48" s="48">
        <v>8</v>
      </c>
      <c r="I48" s="49">
        <v>171</v>
      </c>
      <c r="J48" s="49">
        <v>553</v>
      </c>
      <c r="K48" s="49">
        <v>803</v>
      </c>
      <c r="L48" s="49">
        <v>496</v>
      </c>
    </row>
    <row r="49" spans="1:12" s="16" customFormat="1" ht="21.75" customHeight="1" x14ac:dyDescent="0.25">
      <c r="A49" s="10" t="s">
        <v>98</v>
      </c>
      <c r="B49" s="145">
        <v>2655</v>
      </c>
      <c r="C49" s="184">
        <v>231</v>
      </c>
      <c r="D49" s="39">
        <v>12</v>
      </c>
      <c r="E49" s="184">
        <v>91</v>
      </c>
      <c r="F49" s="184">
        <v>128</v>
      </c>
      <c r="G49" s="184">
        <v>2424</v>
      </c>
      <c r="H49" s="52">
        <v>10</v>
      </c>
      <c r="I49" s="184">
        <v>189</v>
      </c>
      <c r="J49" s="184">
        <v>639</v>
      </c>
      <c r="K49" s="184">
        <v>960</v>
      </c>
      <c r="L49" s="184">
        <v>626</v>
      </c>
    </row>
    <row r="50" spans="1:12" ht="12.75" customHeight="1" x14ac:dyDescent="0.25"/>
    <row r="51" spans="1:12" ht="12.75" customHeight="1" x14ac:dyDescent="0.25"/>
    <row r="52" spans="1:12" ht="12.75" customHeight="1" x14ac:dyDescent="0.25"/>
    <row r="53" spans="1:12" ht="12.75" customHeight="1" x14ac:dyDescent="0.25"/>
  </sheetData>
  <customSheetViews>
    <customSheetView guid="{AA5882D7-4E3B-48CE-B37A-B42B6DA68782}" showGridLines="0" showRuler="0">
      <pageMargins left="0.78740157499999996" right="0.78740157499999996" top="0.984251969" bottom="0.984251969" header="0.4921259845" footer="0.4921259845"/>
      <pageSetup paperSize="9" firstPageNumber="48" orientation="portrait" useFirstPageNumber="1" r:id="rId1"/>
      <headerFooter alignWithMargins="0">
        <oddHeader>&amp;C&amp;9 &amp;P</oddHeader>
        <oddFooter>&amp;C&amp;"Arial,Standard"&amp;6© Statistisches Landesamt des Freistaates Sachsen - B VI 6 - j/13</oddFooter>
      </headerFooter>
    </customSheetView>
  </customSheetViews>
  <mergeCells count="18">
    <mergeCell ref="A4:A9"/>
    <mergeCell ref="B4:B9"/>
    <mergeCell ref="C4:F4"/>
    <mergeCell ref="G4:L4"/>
    <mergeCell ref="C5:C9"/>
    <mergeCell ref="D5:F6"/>
    <mergeCell ref="G5:G9"/>
    <mergeCell ref="H5:L6"/>
    <mergeCell ref="D7:D9"/>
    <mergeCell ref="E7:E9"/>
    <mergeCell ref="K7:K9"/>
    <mergeCell ref="L7:L9"/>
    <mergeCell ref="B10:L10"/>
    <mergeCell ref="B30:L30"/>
    <mergeCell ref="F7:F9"/>
    <mergeCell ref="H7:H9"/>
    <mergeCell ref="I7:I9"/>
    <mergeCell ref="J7:J9"/>
  </mergeCells>
  <phoneticPr fontId="8" type="noConversion"/>
  <pageMargins left="0.78740157480314965" right="0.78740157480314965" top="0.98425196850393704" bottom="0.98425196850393704" header="0.51181102362204722" footer="0.51181102362204722"/>
  <pageSetup paperSize="9" firstPageNumber="50" orientation="portrait" r:id="rId2"/>
  <headerFooter scaleWithDoc="0" alignWithMargins="0">
    <oddFooter>&amp;C&amp;"Arial,Standard"&amp;6© Statistisches Landesamt des Freistaates Sachsen - B VI 6 - j/14</oddFooter>
  </headerFooter>
  <drawing r:id="rId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 enableFormatConditionsCalculation="0">
    <tabColor rgb="FF92D050"/>
  </sheetPr>
  <dimension ref="A1:K52"/>
  <sheetViews>
    <sheetView showGridLines="0" zoomScaleNormal="100" workbookViewId="0"/>
  </sheetViews>
  <sheetFormatPr baseColWidth="10" defaultColWidth="11" defaultRowHeight="13.2" x14ac:dyDescent="0.25"/>
  <cols>
    <col min="1" max="1" width="14.59765625" style="3" customWidth="1"/>
    <col min="2" max="2" width="8.09765625" style="3" customWidth="1"/>
    <col min="3" max="3" width="7.3984375" style="3" customWidth="1"/>
    <col min="4" max="4" width="10.19921875" style="132" customWidth="1"/>
    <col min="5" max="8" width="7.59765625" style="132" customWidth="1"/>
    <col min="9" max="9" width="7.5" style="132" customWidth="1"/>
    <col min="10" max="16384" width="11" style="3"/>
  </cols>
  <sheetData>
    <row r="1" spans="1:9" ht="16.5" customHeight="1" x14ac:dyDescent="0.25">
      <c r="A1" s="1" t="s">
        <v>505</v>
      </c>
      <c r="B1" s="1"/>
      <c r="C1" s="1"/>
      <c r="D1" s="134"/>
    </row>
    <row r="2" spans="1:9" ht="12" customHeight="1" x14ac:dyDescent="0.25">
      <c r="A2" s="2"/>
    </row>
    <row r="3" spans="1:9" s="36" customFormat="1" ht="12" customHeight="1" x14ac:dyDescent="0.2">
      <c r="A3" s="451" t="s">
        <v>138</v>
      </c>
      <c r="B3" s="454" t="s">
        <v>139</v>
      </c>
      <c r="C3" s="457" t="s">
        <v>140</v>
      </c>
      <c r="D3" s="458"/>
      <c r="E3" s="458"/>
      <c r="F3" s="458"/>
      <c r="G3" s="458"/>
      <c r="H3" s="458"/>
      <c r="I3" s="458"/>
    </row>
    <row r="4" spans="1:9" s="36" customFormat="1" ht="12" customHeight="1" x14ac:dyDescent="0.2">
      <c r="A4" s="465"/>
      <c r="B4" s="455"/>
      <c r="C4" s="455" t="s">
        <v>141</v>
      </c>
      <c r="D4" s="490" t="s">
        <v>142</v>
      </c>
      <c r="E4" s="499" t="s">
        <v>143</v>
      </c>
      <c r="F4" s="500"/>
      <c r="G4" s="500"/>
      <c r="H4" s="502"/>
      <c r="I4" s="497" t="s">
        <v>144</v>
      </c>
    </row>
    <row r="5" spans="1:9" s="36" customFormat="1" ht="12" customHeight="1" x14ac:dyDescent="0.2">
      <c r="A5" s="472"/>
      <c r="B5" s="456"/>
      <c r="C5" s="456"/>
      <c r="D5" s="491"/>
      <c r="E5" s="153" t="s">
        <v>145</v>
      </c>
      <c r="F5" s="153" t="s">
        <v>146</v>
      </c>
      <c r="G5" s="153" t="s">
        <v>147</v>
      </c>
      <c r="H5" s="153" t="s">
        <v>148</v>
      </c>
      <c r="I5" s="498"/>
    </row>
    <row r="6" spans="1:9" s="16" customFormat="1" ht="36" customHeight="1" x14ac:dyDescent="0.2">
      <c r="A6" s="18"/>
      <c r="B6" s="450" t="s">
        <v>65</v>
      </c>
      <c r="C6" s="514"/>
      <c r="D6" s="514"/>
      <c r="E6" s="514"/>
      <c r="F6" s="514"/>
      <c r="G6" s="514"/>
      <c r="H6" s="514"/>
      <c r="I6" s="514"/>
    </row>
    <row r="7" spans="1:9" s="16" customFormat="1" ht="12" customHeight="1" x14ac:dyDescent="0.25">
      <c r="A7" s="10" t="s">
        <v>149</v>
      </c>
      <c r="B7" s="220">
        <v>14</v>
      </c>
      <c r="C7" s="166">
        <v>0</v>
      </c>
      <c r="D7" s="166">
        <v>2</v>
      </c>
      <c r="E7" s="166">
        <v>10</v>
      </c>
      <c r="F7" s="166">
        <v>2</v>
      </c>
      <c r="G7" s="166">
        <v>0</v>
      </c>
      <c r="H7" s="165">
        <v>0</v>
      </c>
      <c r="I7" s="165">
        <v>0</v>
      </c>
    </row>
    <row r="8" spans="1:9" s="16" customFormat="1" ht="12" customHeight="1" x14ac:dyDescent="0.2">
      <c r="A8" s="53" t="s">
        <v>150</v>
      </c>
      <c r="B8" s="391">
        <v>0</v>
      </c>
      <c r="C8" s="392">
        <v>0</v>
      </c>
      <c r="D8" s="392">
        <v>0</v>
      </c>
      <c r="E8" s="392">
        <v>0</v>
      </c>
      <c r="F8" s="392">
        <v>0</v>
      </c>
      <c r="G8" s="392">
        <v>0</v>
      </c>
      <c r="H8" s="393">
        <v>0</v>
      </c>
      <c r="I8" s="393">
        <v>0</v>
      </c>
    </row>
    <row r="9" spans="1:9" s="16" customFormat="1" ht="12" customHeight="1" x14ac:dyDescent="0.2">
      <c r="A9" s="53" t="s">
        <v>151</v>
      </c>
      <c r="B9" s="391">
        <v>1</v>
      </c>
      <c r="C9" s="392">
        <v>0</v>
      </c>
      <c r="D9" s="392">
        <v>0</v>
      </c>
      <c r="E9" s="392">
        <v>1</v>
      </c>
      <c r="F9" s="392">
        <v>0</v>
      </c>
      <c r="G9" s="392">
        <v>0</v>
      </c>
      <c r="H9" s="393">
        <v>0</v>
      </c>
      <c r="I9" s="393">
        <v>0</v>
      </c>
    </row>
    <row r="10" spans="1:9" s="16" customFormat="1" ht="12" customHeight="1" x14ac:dyDescent="0.2">
      <c r="A10" s="53" t="s">
        <v>152</v>
      </c>
      <c r="B10" s="391">
        <v>1</v>
      </c>
      <c r="C10" s="392">
        <v>0</v>
      </c>
      <c r="D10" s="392">
        <v>0</v>
      </c>
      <c r="E10" s="392">
        <v>1</v>
      </c>
      <c r="F10" s="392">
        <v>0</v>
      </c>
      <c r="G10" s="392">
        <v>0</v>
      </c>
      <c r="H10" s="393">
        <v>0</v>
      </c>
      <c r="I10" s="393">
        <v>0</v>
      </c>
    </row>
    <row r="11" spans="1:9" s="16" customFormat="1" ht="12" customHeight="1" x14ac:dyDescent="0.2">
      <c r="A11" s="53" t="s">
        <v>153</v>
      </c>
      <c r="B11" s="391">
        <v>12</v>
      </c>
      <c r="C11" s="392">
        <v>0</v>
      </c>
      <c r="D11" s="392">
        <v>2</v>
      </c>
      <c r="E11" s="392">
        <v>8</v>
      </c>
      <c r="F11" s="392">
        <v>2</v>
      </c>
      <c r="G11" s="392">
        <v>0</v>
      </c>
      <c r="H11" s="393">
        <v>0</v>
      </c>
      <c r="I11" s="393">
        <v>0</v>
      </c>
    </row>
    <row r="12" spans="1:9" s="16" customFormat="1" ht="24" customHeight="1" x14ac:dyDescent="0.25">
      <c r="A12" s="55" t="s">
        <v>154</v>
      </c>
      <c r="B12" s="220">
        <v>109</v>
      </c>
      <c r="C12" s="166">
        <v>10</v>
      </c>
      <c r="D12" s="166">
        <v>30</v>
      </c>
      <c r="E12" s="166">
        <v>40</v>
      </c>
      <c r="F12" s="166">
        <v>27</v>
      </c>
      <c r="G12" s="166">
        <v>2</v>
      </c>
      <c r="H12" s="165">
        <v>0</v>
      </c>
      <c r="I12" s="165">
        <v>0</v>
      </c>
    </row>
    <row r="13" spans="1:9" s="16" customFormat="1" ht="12" customHeight="1" x14ac:dyDescent="0.2">
      <c r="A13" s="53" t="s">
        <v>155</v>
      </c>
      <c r="B13" s="391">
        <v>26</v>
      </c>
      <c r="C13" s="392">
        <v>0</v>
      </c>
      <c r="D13" s="392">
        <v>7</v>
      </c>
      <c r="E13" s="392">
        <v>12</v>
      </c>
      <c r="F13" s="392">
        <v>7</v>
      </c>
      <c r="G13" s="392">
        <v>0</v>
      </c>
      <c r="H13" s="393">
        <v>0</v>
      </c>
      <c r="I13" s="393">
        <v>0</v>
      </c>
    </row>
    <row r="14" spans="1:9" s="16" customFormat="1" ht="12" customHeight="1" x14ac:dyDescent="0.2">
      <c r="A14" s="53" t="s">
        <v>156</v>
      </c>
      <c r="B14" s="391">
        <v>36</v>
      </c>
      <c r="C14" s="392">
        <v>2</v>
      </c>
      <c r="D14" s="392">
        <v>12</v>
      </c>
      <c r="E14" s="392">
        <v>10</v>
      </c>
      <c r="F14" s="392">
        <v>11</v>
      </c>
      <c r="G14" s="392">
        <v>1</v>
      </c>
      <c r="H14" s="393">
        <v>0</v>
      </c>
      <c r="I14" s="393">
        <v>0</v>
      </c>
    </row>
    <row r="15" spans="1:9" s="16" customFormat="1" ht="12" customHeight="1" x14ac:dyDescent="0.2">
      <c r="A15" s="53" t="s">
        <v>157</v>
      </c>
      <c r="B15" s="391">
        <v>47</v>
      </c>
      <c r="C15" s="392">
        <v>8</v>
      </c>
      <c r="D15" s="392">
        <v>11</v>
      </c>
      <c r="E15" s="392">
        <v>18</v>
      </c>
      <c r="F15" s="392">
        <v>9</v>
      </c>
      <c r="G15" s="392">
        <v>1</v>
      </c>
      <c r="H15" s="393">
        <v>0</v>
      </c>
      <c r="I15" s="393">
        <v>0</v>
      </c>
    </row>
    <row r="16" spans="1:9" s="16" customFormat="1" ht="24" customHeight="1" x14ac:dyDescent="0.25">
      <c r="A16" s="55" t="s">
        <v>158</v>
      </c>
      <c r="B16" s="220">
        <v>2769</v>
      </c>
      <c r="C16" s="166">
        <v>765</v>
      </c>
      <c r="D16" s="167">
        <v>610</v>
      </c>
      <c r="E16" s="167">
        <v>533</v>
      </c>
      <c r="F16" s="167">
        <v>595</v>
      </c>
      <c r="G16" s="166">
        <v>151</v>
      </c>
      <c r="H16" s="165">
        <v>30</v>
      </c>
      <c r="I16" s="165">
        <v>85</v>
      </c>
    </row>
    <row r="17" spans="1:11" s="16" customFormat="1" ht="12" customHeight="1" x14ac:dyDescent="0.2">
      <c r="A17" s="53" t="s">
        <v>159</v>
      </c>
      <c r="B17" s="391">
        <v>334</v>
      </c>
      <c r="C17" s="392">
        <v>69</v>
      </c>
      <c r="D17" s="394">
        <v>85</v>
      </c>
      <c r="E17" s="394">
        <v>92</v>
      </c>
      <c r="F17" s="394">
        <v>75</v>
      </c>
      <c r="G17" s="392">
        <v>12</v>
      </c>
      <c r="H17" s="393">
        <v>0</v>
      </c>
      <c r="I17" s="393">
        <v>1</v>
      </c>
    </row>
    <row r="18" spans="1:11" s="16" customFormat="1" ht="12" customHeight="1" x14ac:dyDescent="0.2">
      <c r="A18" s="53" t="s">
        <v>160</v>
      </c>
      <c r="B18" s="391">
        <v>723</v>
      </c>
      <c r="C18" s="392">
        <v>228</v>
      </c>
      <c r="D18" s="394">
        <v>169</v>
      </c>
      <c r="E18" s="394">
        <v>151</v>
      </c>
      <c r="F18" s="394">
        <v>141</v>
      </c>
      <c r="G18" s="392">
        <v>26</v>
      </c>
      <c r="H18" s="393">
        <v>5</v>
      </c>
      <c r="I18" s="393">
        <v>3</v>
      </c>
    </row>
    <row r="19" spans="1:11" s="16" customFormat="1" ht="12" customHeight="1" x14ac:dyDescent="0.2">
      <c r="A19" s="53" t="s">
        <v>161</v>
      </c>
      <c r="B19" s="391">
        <v>646</v>
      </c>
      <c r="C19" s="392">
        <v>197</v>
      </c>
      <c r="D19" s="394">
        <v>145</v>
      </c>
      <c r="E19" s="394">
        <v>126</v>
      </c>
      <c r="F19" s="394">
        <v>126</v>
      </c>
      <c r="G19" s="392">
        <v>35</v>
      </c>
      <c r="H19" s="393">
        <v>8</v>
      </c>
      <c r="I19" s="393">
        <v>9</v>
      </c>
      <c r="K19" s="195"/>
    </row>
    <row r="20" spans="1:11" s="16" customFormat="1" ht="12" customHeight="1" x14ac:dyDescent="0.2">
      <c r="A20" s="53" t="s">
        <v>162</v>
      </c>
      <c r="B20" s="391">
        <v>389</v>
      </c>
      <c r="C20" s="392">
        <v>104</v>
      </c>
      <c r="D20" s="394">
        <v>88</v>
      </c>
      <c r="E20" s="394">
        <v>72</v>
      </c>
      <c r="F20" s="394">
        <v>87</v>
      </c>
      <c r="G20" s="392">
        <v>19</v>
      </c>
      <c r="H20" s="393">
        <v>5</v>
      </c>
      <c r="I20" s="393">
        <v>14</v>
      </c>
    </row>
    <row r="21" spans="1:11" s="16" customFormat="1" ht="12" customHeight="1" x14ac:dyDescent="0.2">
      <c r="A21" s="53" t="s">
        <v>163</v>
      </c>
      <c r="B21" s="391">
        <v>227</v>
      </c>
      <c r="C21" s="392">
        <v>48</v>
      </c>
      <c r="D21" s="394">
        <v>51</v>
      </c>
      <c r="E21" s="394">
        <v>42</v>
      </c>
      <c r="F21" s="394">
        <v>51</v>
      </c>
      <c r="G21" s="392">
        <v>18</v>
      </c>
      <c r="H21" s="393">
        <v>3</v>
      </c>
      <c r="I21" s="393">
        <v>14</v>
      </c>
    </row>
    <row r="22" spans="1:11" s="16" customFormat="1" ht="12" customHeight="1" x14ac:dyDescent="0.2">
      <c r="A22" s="53" t="s">
        <v>164</v>
      </c>
      <c r="B22" s="391">
        <v>163</v>
      </c>
      <c r="C22" s="392">
        <v>44</v>
      </c>
      <c r="D22" s="394">
        <v>33</v>
      </c>
      <c r="E22" s="394">
        <v>17</v>
      </c>
      <c r="F22" s="394">
        <v>41</v>
      </c>
      <c r="G22" s="392">
        <v>13</v>
      </c>
      <c r="H22" s="393">
        <v>1</v>
      </c>
      <c r="I22" s="393">
        <v>14</v>
      </c>
    </row>
    <row r="23" spans="1:11" s="16" customFormat="1" ht="12" customHeight="1" x14ac:dyDescent="0.2">
      <c r="A23" s="53" t="s">
        <v>165</v>
      </c>
      <c r="B23" s="391">
        <v>147</v>
      </c>
      <c r="C23" s="392">
        <v>39</v>
      </c>
      <c r="D23" s="394">
        <v>22</v>
      </c>
      <c r="E23" s="394">
        <v>16</v>
      </c>
      <c r="F23" s="394">
        <v>35</v>
      </c>
      <c r="G23" s="392">
        <v>12</v>
      </c>
      <c r="H23" s="393">
        <v>4</v>
      </c>
      <c r="I23" s="393">
        <v>19</v>
      </c>
    </row>
    <row r="24" spans="1:11" s="16" customFormat="1" ht="12" customHeight="1" x14ac:dyDescent="0.2">
      <c r="A24" s="53" t="s">
        <v>166</v>
      </c>
      <c r="B24" s="391">
        <v>66</v>
      </c>
      <c r="C24" s="394">
        <v>19</v>
      </c>
      <c r="D24" s="394">
        <v>10</v>
      </c>
      <c r="E24" s="394">
        <v>9</v>
      </c>
      <c r="F24" s="394">
        <v>13</v>
      </c>
      <c r="G24" s="394">
        <v>7</v>
      </c>
      <c r="H24" s="395">
        <v>4</v>
      </c>
      <c r="I24" s="395">
        <v>4</v>
      </c>
    </row>
    <row r="25" spans="1:11" s="16" customFormat="1" ht="12" customHeight="1" x14ac:dyDescent="0.2">
      <c r="A25" s="53" t="s">
        <v>167</v>
      </c>
      <c r="B25" s="391">
        <v>46</v>
      </c>
      <c r="C25" s="392">
        <v>13</v>
      </c>
      <c r="D25" s="394">
        <v>6</v>
      </c>
      <c r="E25" s="394">
        <v>5</v>
      </c>
      <c r="F25" s="394">
        <v>13</v>
      </c>
      <c r="G25" s="392">
        <v>6</v>
      </c>
      <c r="H25" s="393">
        <v>0</v>
      </c>
      <c r="I25" s="393">
        <v>3</v>
      </c>
    </row>
    <row r="26" spans="1:11" s="16" customFormat="1" ht="12" customHeight="1" x14ac:dyDescent="0.2">
      <c r="A26" s="53" t="s">
        <v>168</v>
      </c>
      <c r="B26" s="391">
        <v>28</v>
      </c>
      <c r="C26" s="392">
        <v>4</v>
      </c>
      <c r="D26" s="394">
        <v>1</v>
      </c>
      <c r="E26" s="394">
        <v>3</v>
      </c>
      <c r="F26" s="394">
        <v>13</v>
      </c>
      <c r="G26" s="392">
        <v>3</v>
      </c>
      <c r="H26" s="393">
        <v>0</v>
      </c>
      <c r="I26" s="393">
        <v>4</v>
      </c>
    </row>
    <row r="27" spans="1:11" s="16" customFormat="1" ht="24" customHeight="1" x14ac:dyDescent="0.25">
      <c r="A27" s="56" t="s">
        <v>169</v>
      </c>
      <c r="B27" s="220">
        <v>2892</v>
      </c>
      <c r="C27" s="166">
        <v>775</v>
      </c>
      <c r="D27" s="167">
        <v>642</v>
      </c>
      <c r="E27" s="167">
        <v>583</v>
      </c>
      <c r="F27" s="167">
        <v>624</v>
      </c>
      <c r="G27" s="166">
        <v>153</v>
      </c>
      <c r="H27" s="165">
        <v>30</v>
      </c>
      <c r="I27" s="165">
        <v>85</v>
      </c>
    </row>
    <row r="28" spans="1:11" s="16" customFormat="1" ht="35.25" customHeight="1" x14ac:dyDescent="0.2">
      <c r="A28" s="57"/>
      <c r="B28" s="450" t="s">
        <v>577</v>
      </c>
      <c r="C28" s="450"/>
      <c r="D28" s="450"/>
      <c r="E28" s="450"/>
      <c r="F28" s="450"/>
      <c r="G28" s="450"/>
      <c r="H28" s="450"/>
      <c r="I28" s="450"/>
    </row>
    <row r="29" spans="1:11" s="16" customFormat="1" ht="12" customHeight="1" x14ac:dyDescent="0.25">
      <c r="A29" s="56" t="s">
        <v>149</v>
      </c>
      <c r="B29" s="220">
        <v>12</v>
      </c>
      <c r="C29" s="166">
        <v>0</v>
      </c>
      <c r="D29" s="166">
        <v>1</v>
      </c>
      <c r="E29" s="166">
        <v>9</v>
      </c>
      <c r="F29" s="166">
        <v>2</v>
      </c>
      <c r="G29" s="166">
        <v>0</v>
      </c>
      <c r="H29" s="165">
        <v>0</v>
      </c>
      <c r="I29" s="165">
        <v>0</v>
      </c>
    </row>
    <row r="30" spans="1:11" s="16" customFormat="1" ht="12" customHeight="1" x14ac:dyDescent="0.2">
      <c r="A30" s="53" t="s">
        <v>150</v>
      </c>
      <c r="B30" s="391">
        <v>0</v>
      </c>
      <c r="C30" s="392">
        <v>0</v>
      </c>
      <c r="D30" s="392">
        <v>0</v>
      </c>
      <c r="E30" s="392">
        <v>0</v>
      </c>
      <c r="F30" s="392">
        <v>0</v>
      </c>
      <c r="G30" s="392">
        <v>0</v>
      </c>
      <c r="H30" s="393">
        <v>0</v>
      </c>
      <c r="I30" s="393">
        <v>0</v>
      </c>
    </row>
    <row r="31" spans="1:11" s="16" customFormat="1" ht="12" customHeight="1" x14ac:dyDescent="0.2">
      <c r="A31" s="53" t="s">
        <v>151</v>
      </c>
      <c r="B31" s="391">
        <v>1</v>
      </c>
      <c r="C31" s="392">
        <v>0</v>
      </c>
      <c r="D31" s="392">
        <v>0</v>
      </c>
      <c r="E31" s="392">
        <v>1</v>
      </c>
      <c r="F31" s="392">
        <v>0</v>
      </c>
      <c r="G31" s="392">
        <v>0</v>
      </c>
      <c r="H31" s="393">
        <v>0</v>
      </c>
      <c r="I31" s="393">
        <v>0</v>
      </c>
    </row>
    <row r="32" spans="1:11" s="16" customFormat="1" ht="12" customHeight="1" x14ac:dyDescent="0.2">
      <c r="A32" s="53" t="s">
        <v>152</v>
      </c>
      <c r="B32" s="391">
        <v>1</v>
      </c>
      <c r="C32" s="392">
        <v>0</v>
      </c>
      <c r="D32" s="392">
        <v>0</v>
      </c>
      <c r="E32" s="392">
        <v>1</v>
      </c>
      <c r="F32" s="392">
        <v>0</v>
      </c>
      <c r="G32" s="392">
        <v>0</v>
      </c>
      <c r="H32" s="393">
        <v>0</v>
      </c>
      <c r="I32" s="393">
        <v>0</v>
      </c>
    </row>
    <row r="33" spans="1:9" s="16" customFormat="1" ht="12" customHeight="1" x14ac:dyDescent="0.2">
      <c r="A33" s="53" t="s">
        <v>153</v>
      </c>
      <c r="B33" s="391">
        <v>10</v>
      </c>
      <c r="C33" s="392">
        <v>0</v>
      </c>
      <c r="D33" s="392">
        <v>1</v>
      </c>
      <c r="E33" s="392">
        <v>7</v>
      </c>
      <c r="F33" s="392">
        <v>2</v>
      </c>
      <c r="G33" s="392">
        <v>0</v>
      </c>
      <c r="H33" s="393">
        <v>0</v>
      </c>
      <c r="I33" s="393">
        <v>0</v>
      </c>
    </row>
    <row r="34" spans="1:9" s="16" customFormat="1" ht="24" customHeight="1" x14ac:dyDescent="0.25">
      <c r="A34" s="55" t="s">
        <v>154</v>
      </c>
      <c r="B34" s="220">
        <v>101</v>
      </c>
      <c r="C34" s="166">
        <v>9</v>
      </c>
      <c r="D34" s="166">
        <v>26</v>
      </c>
      <c r="E34" s="166">
        <v>38</v>
      </c>
      <c r="F34" s="166">
        <v>26</v>
      </c>
      <c r="G34" s="166">
        <v>2</v>
      </c>
      <c r="H34" s="165">
        <v>0</v>
      </c>
      <c r="I34" s="165">
        <v>0</v>
      </c>
    </row>
    <row r="35" spans="1:9" s="16" customFormat="1" ht="12" customHeight="1" x14ac:dyDescent="0.2">
      <c r="A35" s="53" t="s">
        <v>155</v>
      </c>
      <c r="B35" s="391">
        <v>26</v>
      </c>
      <c r="C35" s="392">
        <v>0</v>
      </c>
      <c r="D35" s="394">
        <v>7</v>
      </c>
      <c r="E35" s="394">
        <v>12</v>
      </c>
      <c r="F35" s="394">
        <v>7</v>
      </c>
      <c r="G35" s="394">
        <v>0</v>
      </c>
      <c r="H35" s="393">
        <v>0</v>
      </c>
      <c r="I35" s="393">
        <v>0</v>
      </c>
    </row>
    <row r="36" spans="1:9" s="16" customFormat="1" ht="12" customHeight="1" x14ac:dyDescent="0.2">
      <c r="A36" s="53" t="s">
        <v>156</v>
      </c>
      <c r="B36" s="391">
        <v>31</v>
      </c>
      <c r="C36" s="392">
        <v>2</v>
      </c>
      <c r="D36" s="394">
        <v>9</v>
      </c>
      <c r="E36" s="394">
        <v>9</v>
      </c>
      <c r="F36" s="394">
        <v>10</v>
      </c>
      <c r="G36" s="394">
        <v>1</v>
      </c>
      <c r="H36" s="393">
        <v>0</v>
      </c>
      <c r="I36" s="393">
        <v>0</v>
      </c>
    </row>
    <row r="37" spans="1:9" s="16" customFormat="1" ht="12" customHeight="1" x14ac:dyDescent="0.2">
      <c r="A37" s="53" t="s">
        <v>157</v>
      </c>
      <c r="B37" s="391">
        <v>44</v>
      </c>
      <c r="C37" s="392">
        <v>7</v>
      </c>
      <c r="D37" s="394">
        <v>10</v>
      </c>
      <c r="E37" s="394">
        <v>17</v>
      </c>
      <c r="F37" s="394">
        <v>9</v>
      </c>
      <c r="G37" s="394">
        <v>1</v>
      </c>
      <c r="H37" s="393">
        <v>0</v>
      </c>
      <c r="I37" s="393">
        <v>0</v>
      </c>
    </row>
    <row r="38" spans="1:9" s="16" customFormat="1" ht="24" customHeight="1" x14ac:dyDescent="0.25">
      <c r="A38" s="55" t="s">
        <v>158</v>
      </c>
      <c r="B38" s="220">
        <v>2542</v>
      </c>
      <c r="C38" s="166">
        <v>677</v>
      </c>
      <c r="D38" s="167">
        <v>558</v>
      </c>
      <c r="E38" s="167">
        <v>495</v>
      </c>
      <c r="F38" s="167">
        <v>557</v>
      </c>
      <c r="G38" s="166">
        <v>144</v>
      </c>
      <c r="H38" s="165">
        <v>30</v>
      </c>
      <c r="I38" s="165">
        <v>81</v>
      </c>
    </row>
    <row r="39" spans="1:9" s="16" customFormat="1" ht="12" customHeight="1" x14ac:dyDescent="0.2">
      <c r="A39" s="53" t="s">
        <v>159</v>
      </c>
      <c r="B39" s="391">
        <v>307</v>
      </c>
      <c r="C39" s="392">
        <v>60</v>
      </c>
      <c r="D39" s="394">
        <v>78</v>
      </c>
      <c r="E39" s="394">
        <v>86</v>
      </c>
      <c r="F39" s="394">
        <v>71</v>
      </c>
      <c r="G39" s="394">
        <v>11</v>
      </c>
      <c r="H39" s="395">
        <v>0</v>
      </c>
      <c r="I39" s="393">
        <v>1</v>
      </c>
    </row>
    <row r="40" spans="1:9" s="16" customFormat="1" ht="12" customHeight="1" x14ac:dyDescent="0.2">
      <c r="A40" s="53" t="s">
        <v>160</v>
      </c>
      <c r="B40" s="391">
        <v>649</v>
      </c>
      <c r="C40" s="392">
        <v>191</v>
      </c>
      <c r="D40" s="394">
        <v>151</v>
      </c>
      <c r="E40" s="394">
        <v>142</v>
      </c>
      <c r="F40" s="394">
        <v>133</v>
      </c>
      <c r="G40" s="394">
        <v>24</v>
      </c>
      <c r="H40" s="395">
        <v>5</v>
      </c>
      <c r="I40" s="393">
        <v>3</v>
      </c>
    </row>
    <row r="41" spans="1:9" s="16" customFormat="1" ht="12" customHeight="1" x14ac:dyDescent="0.2">
      <c r="A41" s="53" t="s">
        <v>161</v>
      </c>
      <c r="B41" s="391">
        <v>599</v>
      </c>
      <c r="C41" s="392">
        <v>181</v>
      </c>
      <c r="D41" s="394">
        <v>136</v>
      </c>
      <c r="E41" s="394">
        <v>118</v>
      </c>
      <c r="F41" s="394">
        <v>117</v>
      </c>
      <c r="G41" s="394">
        <v>33</v>
      </c>
      <c r="H41" s="395">
        <v>8</v>
      </c>
      <c r="I41" s="393">
        <v>6</v>
      </c>
    </row>
    <row r="42" spans="1:9" s="16" customFormat="1" ht="12" customHeight="1" x14ac:dyDescent="0.2">
      <c r="A42" s="53" t="s">
        <v>162</v>
      </c>
      <c r="B42" s="391">
        <v>361</v>
      </c>
      <c r="C42" s="392">
        <v>95</v>
      </c>
      <c r="D42" s="394">
        <v>81</v>
      </c>
      <c r="E42" s="394">
        <v>67</v>
      </c>
      <c r="F42" s="394">
        <v>81</v>
      </c>
      <c r="G42" s="394">
        <v>19</v>
      </c>
      <c r="H42" s="395">
        <v>5</v>
      </c>
      <c r="I42" s="393">
        <v>13</v>
      </c>
    </row>
    <row r="43" spans="1:9" s="16" customFormat="1" ht="12" customHeight="1" x14ac:dyDescent="0.2">
      <c r="A43" s="53" t="s">
        <v>163</v>
      </c>
      <c r="B43" s="391">
        <v>212</v>
      </c>
      <c r="C43" s="392">
        <v>46</v>
      </c>
      <c r="D43" s="394">
        <v>44</v>
      </c>
      <c r="E43" s="394">
        <v>39</v>
      </c>
      <c r="F43" s="394">
        <v>49</v>
      </c>
      <c r="G43" s="394">
        <v>17</v>
      </c>
      <c r="H43" s="395">
        <v>3</v>
      </c>
      <c r="I43" s="393">
        <v>14</v>
      </c>
    </row>
    <row r="44" spans="1:9" s="16" customFormat="1" ht="12" customHeight="1" x14ac:dyDescent="0.2">
      <c r="A44" s="53" t="s">
        <v>164</v>
      </c>
      <c r="B44" s="391">
        <v>149</v>
      </c>
      <c r="C44" s="392">
        <v>39</v>
      </c>
      <c r="D44" s="394">
        <v>30</v>
      </c>
      <c r="E44" s="394">
        <v>16</v>
      </c>
      <c r="F44" s="394">
        <v>36</v>
      </c>
      <c r="G44" s="394">
        <v>13</v>
      </c>
      <c r="H44" s="395">
        <v>1</v>
      </c>
      <c r="I44" s="393">
        <v>14</v>
      </c>
    </row>
    <row r="45" spans="1:9" s="16" customFormat="1" ht="12" customHeight="1" x14ac:dyDescent="0.2">
      <c r="A45" s="53" t="s">
        <v>165</v>
      </c>
      <c r="B45" s="391">
        <v>137</v>
      </c>
      <c r="C45" s="392">
        <v>34</v>
      </c>
      <c r="D45" s="394">
        <v>21</v>
      </c>
      <c r="E45" s="394">
        <v>14</v>
      </c>
      <c r="F45" s="394">
        <v>33</v>
      </c>
      <c r="G45" s="394">
        <v>12</v>
      </c>
      <c r="H45" s="395">
        <v>4</v>
      </c>
      <c r="I45" s="393">
        <v>19</v>
      </c>
    </row>
    <row r="46" spans="1:9" s="16" customFormat="1" ht="12" customHeight="1" x14ac:dyDescent="0.2">
      <c r="A46" s="53" t="s">
        <v>166</v>
      </c>
      <c r="B46" s="391">
        <v>62</v>
      </c>
      <c r="C46" s="392">
        <v>18</v>
      </c>
      <c r="D46" s="394">
        <v>10</v>
      </c>
      <c r="E46" s="394">
        <v>7</v>
      </c>
      <c r="F46" s="394">
        <v>12</v>
      </c>
      <c r="G46" s="394">
        <v>7</v>
      </c>
      <c r="H46" s="395">
        <v>4</v>
      </c>
      <c r="I46" s="393">
        <v>4</v>
      </c>
    </row>
    <row r="47" spans="1:9" s="16" customFormat="1" ht="12" customHeight="1" x14ac:dyDescent="0.2">
      <c r="A47" s="53" t="s">
        <v>167</v>
      </c>
      <c r="B47" s="391">
        <v>42</v>
      </c>
      <c r="C47" s="392">
        <v>12</v>
      </c>
      <c r="D47" s="394">
        <v>6</v>
      </c>
      <c r="E47" s="394">
        <v>4</v>
      </c>
      <c r="F47" s="394">
        <v>12</v>
      </c>
      <c r="G47" s="394">
        <v>5</v>
      </c>
      <c r="H47" s="395">
        <v>0</v>
      </c>
      <c r="I47" s="393">
        <v>3</v>
      </c>
    </row>
    <row r="48" spans="1:9" s="16" customFormat="1" ht="12" customHeight="1" x14ac:dyDescent="0.2">
      <c r="A48" s="53" t="s">
        <v>168</v>
      </c>
      <c r="B48" s="391">
        <v>24</v>
      </c>
      <c r="C48" s="392">
        <v>1</v>
      </c>
      <c r="D48" s="394">
        <v>1</v>
      </c>
      <c r="E48" s="394">
        <v>2</v>
      </c>
      <c r="F48" s="394">
        <v>13</v>
      </c>
      <c r="G48" s="394">
        <v>3</v>
      </c>
      <c r="H48" s="395">
        <v>0</v>
      </c>
      <c r="I48" s="393">
        <v>4</v>
      </c>
    </row>
    <row r="49" spans="1:9" s="16" customFormat="1" ht="24" customHeight="1" x14ac:dyDescent="0.25">
      <c r="A49" s="56" t="s">
        <v>98</v>
      </c>
      <c r="B49" s="220">
        <v>2655</v>
      </c>
      <c r="C49" s="166">
        <v>686</v>
      </c>
      <c r="D49" s="167">
        <v>585</v>
      </c>
      <c r="E49" s="167">
        <v>542</v>
      </c>
      <c r="F49" s="167">
        <v>585</v>
      </c>
      <c r="G49" s="166">
        <v>146</v>
      </c>
      <c r="H49" s="165">
        <v>30</v>
      </c>
      <c r="I49" s="165">
        <v>81</v>
      </c>
    </row>
    <row r="50" spans="1:9" ht="12" customHeight="1" x14ac:dyDescent="0.25"/>
    <row r="51" spans="1:9" ht="12" customHeight="1" x14ac:dyDescent="0.25"/>
    <row r="52" spans="1:9" ht="12" customHeight="1" x14ac:dyDescent="0.25"/>
  </sheetData>
  <customSheetViews>
    <customSheetView guid="{AA5882D7-4E3B-48CE-B37A-B42B6DA68782}" showGridLines="0" showRuler="0" topLeftCell="A2">
      <pane ySplit="5" topLeftCell="A7" activePane="bottomLeft" state="frozen"/>
      <selection pane="bottomLeft" activeCell="A2" sqref="A2"/>
      <pageMargins left="0.78740157480314965" right="0.78740157480314965" top="0.98425196850393704" bottom="0.98425196850393704" header="0.51181102362204722" footer="0.51181102362204722"/>
      <pageSetup paperSize="9" firstPageNumber="49" orientation="portrait" useFirstPageNumber="1" r:id="rId1"/>
      <headerFooter alignWithMargins="0">
        <oddHeader>&amp;C&amp;9 &amp;P</oddHeader>
        <oddFooter>&amp;C&amp;"Arial,Standard"&amp;6© Statistisches Landesamt des Freistaates Sachsen - B VI 6 - j/13</oddFooter>
      </headerFooter>
    </customSheetView>
  </customSheetViews>
  <mergeCells count="9">
    <mergeCell ref="B6:I6"/>
    <mergeCell ref="B28:I28"/>
    <mergeCell ref="A3:A5"/>
    <mergeCell ref="B3:B5"/>
    <mergeCell ref="C3:I3"/>
    <mergeCell ref="C4:C5"/>
    <mergeCell ref="D4:D5"/>
    <mergeCell ref="E4:H4"/>
    <mergeCell ref="I4:I5"/>
  </mergeCells>
  <phoneticPr fontId="8" type="noConversion"/>
  <pageMargins left="0.78740157480314965" right="0.78740157480314965" top="0.98425196850393704" bottom="0.98425196850393704" header="0.51181102362204722" footer="0.51181102362204722"/>
  <pageSetup paperSize="9" firstPageNumber="51" orientation="portrait" r:id="rId2"/>
  <headerFooter scaleWithDoc="0" alignWithMargins="0">
    <oddFooter>&amp;C&amp;"Arial,Standard"&amp;6© Statistisches Landesamt des Freistaates Sachsen - B VI 6 - j/14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 enableFormatConditionsCalculation="0">
    <tabColor rgb="FF92D050"/>
  </sheetPr>
  <dimension ref="A1:K47"/>
  <sheetViews>
    <sheetView showGridLines="0" zoomScaleNormal="100" workbookViewId="0"/>
  </sheetViews>
  <sheetFormatPr baseColWidth="10" defaultColWidth="11" defaultRowHeight="13.2" x14ac:dyDescent="0.25"/>
  <cols>
    <col min="1" max="1" width="24.8984375" style="3" customWidth="1"/>
    <col min="2" max="2" width="6.69921875" style="3" customWidth="1"/>
    <col min="3" max="3" width="6.8984375" style="3" customWidth="1"/>
    <col min="4" max="8" width="6.5" style="3" customWidth="1"/>
    <col min="9" max="9" width="7.09765625" style="3" customWidth="1"/>
    <col min="10" max="16384" width="11" style="34"/>
  </cols>
  <sheetData>
    <row r="1" spans="1:9" x14ac:dyDescent="0.25">
      <c r="A1" s="1" t="s">
        <v>508</v>
      </c>
      <c r="B1" s="1"/>
      <c r="C1" s="1"/>
      <c r="D1" s="1"/>
      <c r="E1" s="1"/>
      <c r="F1" s="1"/>
      <c r="G1" s="1"/>
      <c r="H1" s="1"/>
      <c r="I1" s="1"/>
    </row>
    <row r="2" spans="1:9" x14ac:dyDescent="0.25">
      <c r="A2" s="58" t="s">
        <v>102</v>
      </c>
      <c r="B2" s="1"/>
      <c r="C2" s="1"/>
      <c r="D2" s="1"/>
      <c r="E2" s="59"/>
      <c r="F2" s="1"/>
      <c r="G2" s="1"/>
      <c r="H2" s="1"/>
      <c r="I2" s="1"/>
    </row>
    <row r="3" spans="1:9" ht="12" customHeight="1" x14ac:dyDescent="0.25">
      <c r="A3" s="2"/>
      <c r="B3" s="46"/>
      <c r="C3" s="46"/>
      <c r="D3" s="46"/>
      <c r="E3" s="46"/>
      <c r="F3" s="46"/>
      <c r="G3" s="46"/>
      <c r="H3" s="46"/>
      <c r="I3" s="46"/>
    </row>
    <row r="4" spans="1:9" s="35" customFormat="1" ht="12" customHeight="1" x14ac:dyDescent="0.2">
      <c r="A4" s="451" t="s">
        <v>109</v>
      </c>
      <c r="B4" s="454" t="s">
        <v>104</v>
      </c>
      <c r="C4" s="454" t="s">
        <v>170</v>
      </c>
      <c r="D4" s="457" t="s">
        <v>33</v>
      </c>
      <c r="E4" s="458"/>
      <c r="F4" s="458"/>
      <c r="G4" s="458"/>
      <c r="H4" s="458"/>
      <c r="I4" s="458"/>
    </row>
    <row r="5" spans="1:9" s="35" customFormat="1" ht="12" customHeight="1" x14ac:dyDescent="0.2">
      <c r="A5" s="465"/>
      <c r="B5" s="455"/>
      <c r="C5" s="455"/>
      <c r="D5" s="459" t="s">
        <v>171</v>
      </c>
      <c r="E5" s="466" t="s">
        <v>35</v>
      </c>
      <c r="F5" s="467"/>
      <c r="G5" s="467"/>
      <c r="H5" s="467"/>
      <c r="I5" s="467"/>
    </row>
    <row r="6" spans="1:9" s="35" customFormat="1" ht="24" customHeight="1" x14ac:dyDescent="0.2">
      <c r="A6" s="472"/>
      <c r="B6" s="455"/>
      <c r="C6" s="455"/>
      <c r="D6" s="455"/>
      <c r="E6" s="21" t="s">
        <v>73</v>
      </c>
      <c r="F6" s="21" t="s">
        <v>74</v>
      </c>
      <c r="G6" s="21" t="s">
        <v>75</v>
      </c>
      <c r="H6" s="21" t="s">
        <v>76</v>
      </c>
      <c r="I6" s="20" t="s">
        <v>172</v>
      </c>
    </row>
    <row r="7" spans="1:9" ht="36" customHeight="1" x14ac:dyDescent="0.25">
      <c r="A7" s="34"/>
      <c r="B7" s="462" t="s">
        <v>65</v>
      </c>
      <c r="C7" s="462"/>
      <c r="D7" s="462"/>
      <c r="E7" s="462"/>
      <c r="F7" s="462"/>
      <c r="G7" s="462"/>
      <c r="H7" s="462"/>
      <c r="I7" s="462"/>
    </row>
    <row r="8" spans="1:9" s="17" customFormat="1" ht="12" x14ac:dyDescent="0.25">
      <c r="A8" s="10" t="s">
        <v>169</v>
      </c>
      <c r="B8" s="62">
        <v>2265</v>
      </c>
      <c r="C8" s="154">
        <v>104</v>
      </c>
      <c r="D8" s="155">
        <v>2161</v>
      </c>
      <c r="E8" s="63">
        <v>2</v>
      </c>
      <c r="F8" s="62">
        <v>138</v>
      </c>
      <c r="G8" s="62">
        <v>590</v>
      </c>
      <c r="H8" s="62">
        <v>882</v>
      </c>
      <c r="I8" s="62">
        <v>549</v>
      </c>
    </row>
    <row r="9" spans="1:9" s="17" customFormat="1" ht="12" x14ac:dyDescent="0.25">
      <c r="A9" s="10" t="s">
        <v>173</v>
      </c>
      <c r="B9" s="60"/>
      <c r="C9" s="60"/>
      <c r="D9" s="60"/>
      <c r="E9" s="64"/>
      <c r="F9" s="60"/>
      <c r="G9" s="60"/>
      <c r="H9" s="60"/>
      <c r="I9" s="61"/>
    </row>
    <row r="10" spans="1:9" s="17" customFormat="1" ht="11.4" x14ac:dyDescent="0.2">
      <c r="A10" s="5" t="s">
        <v>174</v>
      </c>
      <c r="B10" s="146">
        <v>409</v>
      </c>
      <c r="C10" s="66">
        <v>21</v>
      </c>
      <c r="D10" s="60">
        <v>388</v>
      </c>
      <c r="E10" s="64">
        <v>1</v>
      </c>
      <c r="F10" s="65">
        <v>38</v>
      </c>
      <c r="G10" s="65">
        <v>157</v>
      </c>
      <c r="H10" s="65">
        <v>132</v>
      </c>
      <c r="I10" s="61">
        <v>60</v>
      </c>
    </row>
    <row r="11" spans="1:9" s="17" customFormat="1" ht="11.4" x14ac:dyDescent="0.2">
      <c r="A11" s="5" t="s">
        <v>175</v>
      </c>
      <c r="B11" s="146">
        <v>165</v>
      </c>
      <c r="C11" s="66">
        <v>56</v>
      </c>
      <c r="D11" s="60">
        <v>109</v>
      </c>
      <c r="E11" s="64">
        <v>1</v>
      </c>
      <c r="F11" s="65">
        <v>42</v>
      </c>
      <c r="G11" s="65">
        <v>55</v>
      </c>
      <c r="H11" s="65">
        <v>10</v>
      </c>
      <c r="I11" s="61">
        <v>1</v>
      </c>
    </row>
    <row r="12" spans="1:9" s="17" customFormat="1" ht="11.4" x14ac:dyDescent="0.2">
      <c r="A12" s="5" t="s">
        <v>176</v>
      </c>
      <c r="B12" s="146">
        <v>175</v>
      </c>
      <c r="C12" s="66">
        <v>4</v>
      </c>
      <c r="D12" s="60">
        <v>171</v>
      </c>
      <c r="E12" s="64">
        <v>0</v>
      </c>
      <c r="F12" s="65">
        <v>3</v>
      </c>
      <c r="G12" s="65">
        <v>32</v>
      </c>
      <c r="H12" s="65">
        <v>71</v>
      </c>
      <c r="I12" s="61">
        <v>65</v>
      </c>
    </row>
    <row r="13" spans="1:9" s="17" customFormat="1" ht="11.4" x14ac:dyDescent="0.2">
      <c r="A13" s="5" t="s">
        <v>177</v>
      </c>
      <c r="B13" s="146">
        <v>131</v>
      </c>
      <c r="C13" s="66">
        <v>15</v>
      </c>
      <c r="D13" s="60">
        <v>116</v>
      </c>
      <c r="E13" s="64">
        <v>0</v>
      </c>
      <c r="F13" s="65">
        <v>27</v>
      </c>
      <c r="G13" s="65">
        <v>55</v>
      </c>
      <c r="H13" s="65">
        <v>32</v>
      </c>
      <c r="I13" s="61">
        <v>2</v>
      </c>
    </row>
    <row r="14" spans="1:9" s="17" customFormat="1" ht="11.4" x14ac:dyDescent="0.2">
      <c r="A14" s="5" t="s">
        <v>178</v>
      </c>
      <c r="B14" s="146">
        <v>721</v>
      </c>
      <c r="C14" s="66">
        <v>2</v>
      </c>
      <c r="D14" s="60">
        <v>719</v>
      </c>
      <c r="E14" s="64">
        <v>0</v>
      </c>
      <c r="F14" s="65">
        <v>8</v>
      </c>
      <c r="G14" s="65">
        <v>115</v>
      </c>
      <c r="H14" s="65">
        <v>288</v>
      </c>
      <c r="I14" s="61">
        <v>308</v>
      </c>
    </row>
    <row r="15" spans="1:9" s="17" customFormat="1" ht="11.4" x14ac:dyDescent="0.2">
      <c r="A15" s="5" t="s">
        <v>179</v>
      </c>
      <c r="B15" s="146">
        <v>582</v>
      </c>
      <c r="C15" s="66">
        <v>3</v>
      </c>
      <c r="D15" s="60">
        <v>579</v>
      </c>
      <c r="E15" s="64">
        <v>0</v>
      </c>
      <c r="F15" s="65">
        <v>16</v>
      </c>
      <c r="G15" s="65">
        <v>165</v>
      </c>
      <c r="H15" s="65">
        <v>319</v>
      </c>
      <c r="I15" s="61">
        <v>79</v>
      </c>
    </row>
    <row r="16" spans="1:9" s="17" customFormat="1" ht="24" customHeight="1" x14ac:dyDescent="0.2">
      <c r="A16" s="50" t="s">
        <v>180</v>
      </c>
      <c r="B16" s="146">
        <v>0</v>
      </c>
      <c r="C16" s="66">
        <v>0</v>
      </c>
      <c r="D16" s="60">
        <v>0</v>
      </c>
      <c r="E16" s="64">
        <v>0</v>
      </c>
      <c r="F16" s="65">
        <v>0</v>
      </c>
      <c r="G16" s="65">
        <v>0</v>
      </c>
      <c r="H16" s="65">
        <v>0</v>
      </c>
      <c r="I16" s="61">
        <v>0</v>
      </c>
    </row>
    <row r="17" spans="1:11" s="17" customFormat="1" ht="24" customHeight="1" x14ac:dyDescent="0.2">
      <c r="A17" s="50" t="s">
        <v>181</v>
      </c>
      <c r="B17" s="146">
        <v>1</v>
      </c>
      <c r="C17" s="66">
        <v>0</v>
      </c>
      <c r="D17" s="60">
        <v>1</v>
      </c>
      <c r="E17" s="64">
        <v>0</v>
      </c>
      <c r="F17" s="65">
        <v>0</v>
      </c>
      <c r="G17" s="65">
        <v>0</v>
      </c>
      <c r="H17" s="65">
        <v>1</v>
      </c>
      <c r="I17" s="61">
        <v>0</v>
      </c>
    </row>
    <row r="18" spans="1:11" s="17" customFormat="1" ht="36" customHeight="1" x14ac:dyDescent="0.2">
      <c r="A18" s="50" t="s">
        <v>182</v>
      </c>
      <c r="B18" s="146">
        <v>81</v>
      </c>
      <c r="C18" s="66">
        <v>3</v>
      </c>
      <c r="D18" s="60">
        <v>78</v>
      </c>
      <c r="E18" s="64">
        <v>0</v>
      </c>
      <c r="F18" s="65">
        <v>4</v>
      </c>
      <c r="G18" s="65">
        <v>11</v>
      </c>
      <c r="H18" s="65">
        <v>29</v>
      </c>
      <c r="I18" s="61">
        <v>34</v>
      </c>
    </row>
    <row r="19" spans="1:11" s="17" customFormat="1" ht="12" x14ac:dyDescent="0.25">
      <c r="A19" s="67" t="s">
        <v>183</v>
      </c>
      <c r="B19" s="65"/>
      <c r="C19" s="66"/>
      <c r="D19" s="60"/>
      <c r="E19" s="64"/>
      <c r="F19" s="65"/>
      <c r="G19" s="65"/>
      <c r="H19" s="65"/>
      <c r="I19" s="61"/>
    </row>
    <row r="20" spans="1:11" s="17" customFormat="1" ht="11.4" x14ac:dyDescent="0.2">
      <c r="A20" s="43" t="s">
        <v>184</v>
      </c>
      <c r="B20" s="146">
        <v>413</v>
      </c>
      <c r="C20" s="66">
        <v>70</v>
      </c>
      <c r="D20" s="60">
        <v>343</v>
      </c>
      <c r="E20" s="64">
        <v>2</v>
      </c>
      <c r="F20" s="65">
        <v>54</v>
      </c>
      <c r="G20" s="65">
        <v>130</v>
      </c>
      <c r="H20" s="65">
        <v>99</v>
      </c>
      <c r="I20" s="61">
        <v>58</v>
      </c>
    </row>
    <row r="21" spans="1:11" s="17" customFormat="1" ht="11.4" x14ac:dyDescent="0.2">
      <c r="A21" s="43" t="s">
        <v>185</v>
      </c>
      <c r="B21" s="146">
        <v>335</v>
      </c>
      <c r="C21" s="66">
        <v>20</v>
      </c>
      <c r="D21" s="60">
        <v>315</v>
      </c>
      <c r="E21" s="64">
        <v>0</v>
      </c>
      <c r="F21" s="65">
        <v>39</v>
      </c>
      <c r="G21" s="65">
        <v>137</v>
      </c>
      <c r="H21" s="65">
        <v>99</v>
      </c>
      <c r="I21" s="61">
        <v>40</v>
      </c>
    </row>
    <row r="22" spans="1:11" s="17" customFormat="1" ht="11.4" x14ac:dyDescent="0.2">
      <c r="A22" s="43" t="s">
        <v>186</v>
      </c>
      <c r="B22" s="146">
        <v>306</v>
      </c>
      <c r="C22" s="66">
        <v>11</v>
      </c>
      <c r="D22" s="60">
        <v>295</v>
      </c>
      <c r="E22" s="64">
        <v>0</v>
      </c>
      <c r="F22" s="65">
        <v>28</v>
      </c>
      <c r="G22" s="65">
        <v>109</v>
      </c>
      <c r="H22" s="65">
        <v>112</v>
      </c>
      <c r="I22" s="61">
        <v>46</v>
      </c>
    </row>
    <row r="23" spans="1:11" s="17" customFormat="1" ht="11.4" x14ac:dyDescent="0.2">
      <c r="A23" s="43" t="s">
        <v>187</v>
      </c>
      <c r="B23" s="146">
        <v>233</v>
      </c>
      <c r="C23" s="66">
        <v>2</v>
      </c>
      <c r="D23" s="60">
        <v>231</v>
      </c>
      <c r="E23" s="64">
        <v>0</v>
      </c>
      <c r="F23" s="65">
        <v>11</v>
      </c>
      <c r="G23" s="65">
        <v>79</v>
      </c>
      <c r="H23" s="65">
        <v>110</v>
      </c>
      <c r="I23" s="61">
        <v>31</v>
      </c>
    </row>
    <row r="24" spans="1:11" s="17" customFormat="1" ht="11.4" x14ac:dyDescent="0.2">
      <c r="A24" s="68" t="s">
        <v>188</v>
      </c>
      <c r="B24" s="146">
        <v>787</v>
      </c>
      <c r="C24" s="66">
        <v>1</v>
      </c>
      <c r="D24" s="60">
        <v>786</v>
      </c>
      <c r="E24" s="64">
        <v>0</v>
      </c>
      <c r="F24" s="65">
        <v>6</v>
      </c>
      <c r="G24" s="65">
        <v>135</v>
      </c>
      <c r="H24" s="65">
        <v>413</v>
      </c>
      <c r="I24" s="61">
        <v>232</v>
      </c>
    </row>
    <row r="25" spans="1:11" s="17" customFormat="1" ht="11.4" x14ac:dyDescent="0.2">
      <c r="A25" s="68" t="s">
        <v>189</v>
      </c>
      <c r="B25" s="146">
        <v>177</v>
      </c>
      <c r="C25" s="66">
        <v>0</v>
      </c>
      <c r="D25" s="60">
        <v>177</v>
      </c>
      <c r="E25" s="64">
        <v>0</v>
      </c>
      <c r="F25" s="65">
        <v>0</v>
      </c>
      <c r="G25" s="65">
        <v>0</v>
      </c>
      <c r="H25" s="65">
        <v>48</v>
      </c>
      <c r="I25" s="61">
        <v>129</v>
      </c>
      <c r="K25" s="207"/>
    </row>
    <row r="26" spans="1:11" s="17" customFormat="1" ht="11.4" x14ac:dyDescent="0.2">
      <c r="A26" s="68" t="s">
        <v>190</v>
      </c>
      <c r="B26" s="146">
        <v>14</v>
      </c>
      <c r="C26" s="66">
        <v>0</v>
      </c>
      <c r="D26" s="60">
        <v>14</v>
      </c>
      <c r="E26" s="64">
        <v>0</v>
      </c>
      <c r="F26" s="65">
        <v>0</v>
      </c>
      <c r="G26" s="65">
        <v>0</v>
      </c>
      <c r="H26" s="65">
        <v>1</v>
      </c>
      <c r="I26" s="61">
        <v>13</v>
      </c>
    </row>
    <row r="27" spans="1:11" ht="36" customHeight="1" x14ac:dyDescent="0.25">
      <c r="A27" s="34"/>
      <c r="B27" s="450" t="s">
        <v>577</v>
      </c>
      <c r="C27" s="450"/>
      <c r="D27" s="450"/>
      <c r="E27" s="450"/>
      <c r="F27" s="450"/>
      <c r="G27" s="450"/>
      <c r="H27" s="450"/>
      <c r="I27" s="450"/>
    </row>
    <row r="28" spans="1:11" s="17" customFormat="1" ht="12" x14ac:dyDescent="0.25">
      <c r="A28" s="10" t="s">
        <v>98</v>
      </c>
      <c r="B28" s="62">
        <v>2086</v>
      </c>
      <c r="C28" s="154">
        <v>96</v>
      </c>
      <c r="D28" s="155">
        <v>1990</v>
      </c>
      <c r="E28" s="63">
        <v>2</v>
      </c>
      <c r="F28" s="62">
        <v>128</v>
      </c>
      <c r="G28" s="62">
        <v>530</v>
      </c>
      <c r="H28" s="62">
        <v>821</v>
      </c>
      <c r="I28" s="62">
        <v>509</v>
      </c>
    </row>
    <row r="29" spans="1:11" s="17" customFormat="1" ht="12" customHeight="1" x14ac:dyDescent="0.25">
      <c r="A29" s="10" t="s">
        <v>173</v>
      </c>
      <c r="B29" s="60"/>
      <c r="C29" s="60"/>
      <c r="D29" s="60"/>
      <c r="E29" s="64"/>
      <c r="F29" s="60"/>
      <c r="G29" s="60"/>
      <c r="H29" s="60"/>
      <c r="I29" s="61"/>
    </row>
    <row r="30" spans="1:11" s="17" customFormat="1" ht="11.4" x14ac:dyDescent="0.2">
      <c r="A30" s="5" t="s">
        <v>174</v>
      </c>
      <c r="B30" s="146">
        <v>348</v>
      </c>
      <c r="C30" s="66">
        <v>20</v>
      </c>
      <c r="D30" s="60">
        <v>328</v>
      </c>
      <c r="E30" s="64">
        <v>1</v>
      </c>
      <c r="F30" s="65">
        <v>32</v>
      </c>
      <c r="G30" s="65">
        <v>135</v>
      </c>
      <c r="H30" s="65">
        <v>114</v>
      </c>
      <c r="I30" s="61">
        <v>46</v>
      </c>
    </row>
    <row r="31" spans="1:11" s="17" customFormat="1" ht="11.4" x14ac:dyDescent="0.2">
      <c r="A31" s="5" t="s">
        <v>175</v>
      </c>
      <c r="B31" s="146">
        <v>158</v>
      </c>
      <c r="C31" s="66">
        <v>53</v>
      </c>
      <c r="D31" s="60">
        <v>105</v>
      </c>
      <c r="E31" s="64">
        <v>1</v>
      </c>
      <c r="F31" s="65">
        <v>40</v>
      </c>
      <c r="G31" s="65">
        <v>53</v>
      </c>
      <c r="H31" s="65">
        <v>10</v>
      </c>
      <c r="I31" s="61">
        <v>1</v>
      </c>
    </row>
    <row r="32" spans="1:11" s="17" customFormat="1" ht="11.4" x14ac:dyDescent="0.2">
      <c r="A32" s="5" t="s">
        <v>176</v>
      </c>
      <c r="B32" s="146">
        <v>163</v>
      </c>
      <c r="C32" s="66">
        <v>3</v>
      </c>
      <c r="D32" s="60">
        <v>160</v>
      </c>
      <c r="E32" s="64">
        <v>0</v>
      </c>
      <c r="F32" s="65">
        <v>3</v>
      </c>
      <c r="G32" s="65">
        <v>28</v>
      </c>
      <c r="H32" s="65">
        <v>67</v>
      </c>
      <c r="I32" s="61">
        <v>62</v>
      </c>
    </row>
    <row r="33" spans="1:9" s="17" customFormat="1" ht="11.4" x14ac:dyDescent="0.2">
      <c r="A33" s="5" t="s">
        <v>177</v>
      </c>
      <c r="B33" s="146">
        <v>120</v>
      </c>
      <c r="C33" s="66">
        <v>13</v>
      </c>
      <c r="D33" s="60">
        <v>107</v>
      </c>
      <c r="E33" s="64">
        <v>0</v>
      </c>
      <c r="F33" s="65">
        <v>27</v>
      </c>
      <c r="G33" s="65">
        <v>48</v>
      </c>
      <c r="H33" s="65">
        <v>31</v>
      </c>
      <c r="I33" s="61">
        <v>1</v>
      </c>
    </row>
    <row r="34" spans="1:9" s="17" customFormat="1" ht="11.4" x14ac:dyDescent="0.2">
      <c r="A34" s="5" t="s">
        <v>178</v>
      </c>
      <c r="B34" s="146">
        <v>658</v>
      </c>
      <c r="C34" s="66">
        <v>2</v>
      </c>
      <c r="D34" s="60">
        <v>656</v>
      </c>
      <c r="E34" s="64">
        <v>0</v>
      </c>
      <c r="F34" s="65">
        <v>6</v>
      </c>
      <c r="G34" s="65">
        <v>99</v>
      </c>
      <c r="H34" s="65">
        <v>263</v>
      </c>
      <c r="I34" s="61">
        <v>288</v>
      </c>
    </row>
    <row r="35" spans="1:9" s="17" customFormat="1" ht="11.4" x14ac:dyDescent="0.2">
      <c r="A35" s="5" t="s">
        <v>179</v>
      </c>
      <c r="B35" s="146">
        <v>561</v>
      </c>
      <c r="C35" s="66">
        <v>3</v>
      </c>
      <c r="D35" s="60">
        <v>558</v>
      </c>
      <c r="E35" s="64">
        <v>0</v>
      </c>
      <c r="F35" s="65">
        <v>16</v>
      </c>
      <c r="G35" s="65">
        <v>156</v>
      </c>
      <c r="H35" s="65">
        <v>308</v>
      </c>
      <c r="I35" s="61">
        <v>78</v>
      </c>
    </row>
    <row r="36" spans="1:9" s="17" customFormat="1" ht="25.5" customHeight="1" x14ac:dyDescent="0.2">
      <c r="A36" s="50" t="s">
        <v>180</v>
      </c>
      <c r="B36" s="146">
        <v>0</v>
      </c>
      <c r="C36" s="66">
        <v>0</v>
      </c>
      <c r="D36" s="60">
        <v>0</v>
      </c>
      <c r="E36" s="64">
        <v>0</v>
      </c>
      <c r="F36" s="65">
        <v>0</v>
      </c>
      <c r="G36" s="65">
        <v>0</v>
      </c>
      <c r="H36" s="65">
        <v>0</v>
      </c>
      <c r="I36" s="61">
        <v>0</v>
      </c>
    </row>
    <row r="37" spans="1:9" s="17" customFormat="1" ht="25.5" customHeight="1" x14ac:dyDescent="0.2">
      <c r="A37" s="50" t="s">
        <v>181</v>
      </c>
      <c r="B37" s="146">
        <v>1</v>
      </c>
      <c r="C37" s="66">
        <v>0</v>
      </c>
      <c r="D37" s="60">
        <v>1</v>
      </c>
      <c r="E37" s="64">
        <v>0</v>
      </c>
      <c r="F37" s="65">
        <v>0</v>
      </c>
      <c r="G37" s="65">
        <v>0</v>
      </c>
      <c r="H37" s="65">
        <v>1</v>
      </c>
      <c r="I37" s="61">
        <v>0</v>
      </c>
    </row>
    <row r="38" spans="1:9" s="17" customFormat="1" ht="38.25" customHeight="1" x14ac:dyDescent="0.2">
      <c r="A38" s="50" t="s">
        <v>182</v>
      </c>
      <c r="B38" s="146">
        <v>77</v>
      </c>
      <c r="C38" s="66">
        <v>2</v>
      </c>
      <c r="D38" s="60">
        <v>75</v>
      </c>
      <c r="E38" s="64">
        <v>0</v>
      </c>
      <c r="F38" s="65">
        <v>4</v>
      </c>
      <c r="G38" s="65">
        <v>11</v>
      </c>
      <c r="H38" s="65">
        <v>27</v>
      </c>
      <c r="I38" s="61">
        <v>33</v>
      </c>
    </row>
    <row r="39" spans="1:9" s="17" customFormat="1" ht="12" x14ac:dyDescent="0.25">
      <c r="A39" s="67" t="s">
        <v>183</v>
      </c>
      <c r="B39" s="65"/>
      <c r="C39" s="66"/>
      <c r="D39" s="60"/>
      <c r="E39" s="64"/>
      <c r="F39" s="65"/>
      <c r="G39" s="65"/>
      <c r="H39" s="65"/>
      <c r="I39" s="61"/>
    </row>
    <row r="40" spans="1:9" s="17" customFormat="1" ht="11.4" x14ac:dyDescent="0.2">
      <c r="A40" s="43" t="s">
        <v>184</v>
      </c>
      <c r="B40" s="146">
        <v>377</v>
      </c>
      <c r="C40" s="66">
        <v>65</v>
      </c>
      <c r="D40" s="60">
        <v>312</v>
      </c>
      <c r="E40" s="64">
        <v>2</v>
      </c>
      <c r="F40" s="65">
        <v>49</v>
      </c>
      <c r="G40" s="65">
        <v>117</v>
      </c>
      <c r="H40" s="65">
        <v>92</v>
      </c>
      <c r="I40" s="61">
        <v>52</v>
      </c>
    </row>
    <row r="41" spans="1:9" s="17" customFormat="1" ht="11.4" x14ac:dyDescent="0.2">
      <c r="A41" s="43" t="s">
        <v>185</v>
      </c>
      <c r="B41" s="146">
        <v>300</v>
      </c>
      <c r="C41" s="66">
        <v>18</v>
      </c>
      <c r="D41" s="60">
        <v>282</v>
      </c>
      <c r="E41" s="64">
        <v>0</v>
      </c>
      <c r="F41" s="65">
        <v>36</v>
      </c>
      <c r="G41" s="65">
        <v>121</v>
      </c>
      <c r="H41" s="65">
        <v>90</v>
      </c>
      <c r="I41" s="61">
        <v>35</v>
      </c>
    </row>
    <row r="42" spans="1:9" s="17" customFormat="1" ht="11.4" x14ac:dyDescent="0.2">
      <c r="A42" s="43" t="s">
        <v>186</v>
      </c>
      <c r="B42" s="146">
        <v>279</v>
      </c>
      <c r="C42" s="66">
        <v>10</v>
      </c>
      <c r="D42" s="60">
        <v>269</v>
      </c>
      <c r="E42" s="64">
        <v>0</v>
      </c>
      <c r="F42" s="65">
        <v>26</v>
      </c>
      <c r="G42" s="65">
        <v>94</v>
      </c>
      <c r="H42" s="65">
        <v>106</v>
      </c>
      <c r="I42" s="61">
        <v>43</v>
      </c>
    </row>
    <row r="43" spans="1:9" s="17" customFormat="1" ht="11.4" x14ac:dyDescent="0.2">
      <c r="A43" s="43" t="s">
        <v>187</v>
      </c>
      <c r="B43" s="146">
        <v>215</v>
      </c>
      <c r="C43" s="66">
        <v>2</v>
      </c>
      <c r="D43" s="60">
        <v>213</v>
      </c>
      <c r="E43" s="64">
        <v>0</v>
      </c>
      <c r="F43" s="65">
        <v>11</v>
      </c>
      <c r="G43" s="65">
        <v>70</v>
      </c>
      <c r="H43" s="65">
        <v>103</v>
      </c>
      <c r="I43" s="61">
        <v>29</v>
      </c>
    </row>
    <row r="44" spans="1:9" s="17" customFormat="1" ht="11.4" x14ac:dyDescent="0.2">
      <c r="A44" s="68" t="s">
        <v>188</v>
      </c>
      <c r="B44" s="146">
        <v>730</v>
      </c>
      <c r="C44" s="66">
        <v>1</v>
      </c>
      <c r="D44" s="60">
        <v>729</v>
      </c>
      <c r="E44" s="64">
        <v>0</v>
      </c>
      <c r="F44" s="65">
        <v>6</v>
      </c>
      <c r="G44" s="65">
        <v>128</v>
      </c>
      <c r="H44" s="65">
        <v>384</v>
      </c>
      <c r="I44" s="61">
        <v>211</v>
      </c>
    </row>
    <row r="45" spans="1:9" s="17" customFormat="1" ht="11.4" x14ac:dyDescent="0.2">
      <c r="A45" s="68" t="s">
        <v>189</v>
      </c>
      <c r="B45" s="146">
        <v>171</v>
      </c>
      <c r="C45" s="66">
        <v>0</v>
      </c>
      <c r="D45" s="60">
        <v>171</v>
      </c>
      <c r="E45" s="64">
        <v>0</v>
      </c>
      <c r="F45" s="65">
        <v>0</v>
      </c>
      <c r="G45" s="65">
        <v>0</v>
      </c>
      <c r="H45" s="65">
        <v>45</v>
      </c>
      <c r="I45" s="61">
        <v>126</v>
      </c>
    </row>
    <row r="46" spans="1:9" s="17" customFormat="1" ht="11.4" x14ac:dyDescent="0.2">
      <c r="A46" s="68" t="s">
        <v>190</v>
      </c>
      <c r="B46" s="146">
        <v>14</v>
      </c>
      <c r="C46" s="66">
        <v>0</v>
      </c>
      <c r="D46" s="60">
        <v>14</v>
      </c>
      <c r="E46" s="64">
        <v>0</v>
      </c>
      <c r="F46" s="65">
        <v>0</v>
      </c>
      <c r="G46" s="65">
        <v>0</v>
      </c>
      <c r="H46" s="65">
        <v>1</v>
      </c>
      <c r="I46" s="61">
        <v>13</v>
      </c>
    </row>
    <row r="47" spans="1:9" x14ac:dyDescent="0.25">
      <c r="B47" s="222"/>
      <c r="C47" s="66"/>
      <c r="D47" s="60"/>
      <c r="E47" s="64"/>
      <c r="F47" s="65"/>
      <c r="G47" s="65"/>
      <c r="H47" s="65"/>
      <c r="I47" s="61"/>
    </row>
  </sheetData>
  <customSheetViews>
    <customSheetView guid="{AA5882D7-4E3B-48CE-B37A-B42B6DA68782}" showPageBreaks="1" showGridLines="0" printArea="1" showRuler="0">
      <pageMargins left="0.78740157499999996" right="0.78740157499999996" top="0.984251969" bottom="0.984251969" header="0.4921259845" footer="0.4921259845"/>
      <pageSetup paperSize="9" firstPageNumber="50" orientation="portrait" useFirstPageNumber="1" r:id="rId1"/>
      <headerFooter alignWithMargins="0">
        <oddHeader>&amp;C&amp;9 &amp;P</oddHeader>
        <oddFooter>&amp;C&amp;"Arial,Standard"&amp;6© Statistisches Landesamt des Freistaates Sachsen - B VI 6 - j/13</oddFooter>
      </headerFooter>
    </customSheetView>
  </customSheetViews>
  <mergeCells count="8">
    <mergeCell ref="B7:I7"/>
    <mergeCell ref="B27:I27"/>
    <mergeCell ref="A4:A6"/>
    <mergeCell ref="B4:B6"/>
    <mergeCell ref="C4:C6"/>
    <mergeCell ref="D4:I4"/>
    <mergeCell ref="D5:D6"/>
    <mergeCell ref="E5:I5"/>
  </mergeCells>
  <phoneticPr fontId="8" type="noConversion"/>
  <pageMargins left="0.78740157480314965" right="0.78740157480314965" top="0.98425196850393704" bottom="0.98425196850393704" header="0.51181102362204722" footer="0.51181102362204722"/>
  <pageSetup paperSize="9" firstPageNumber="52" orientation="portrait" r:id="rId2"/>
  <headerFooter scaleWithDoc="0" alignWithMargins="0">
    <oddFooter>&amp;C&amp;"Arial,Standard"&amp;6© Statistisches Landesamt des Freistaates Sachsen - B VI 6 - j/14</oddFooter>
  </headerFooter>
  <ignoredErrors>
    <ignoredError sqref="A20:A26 A40:A44" numberStoredAsText="1"/>
  </ignoredErrors>
  <drawing r:id="rId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 enableFormatConditionsCalculation="0">
    <tabColor rgb="FF92D050"/>
  </sheetPr>
  <dimension ref="A1:F42"/>
  <sheetViews>
    <sheetView showGridLines="0" zoomScaleNormal="100" workbookViewId="0">
      <selection activeCell="H23" sqref="H23"/>
    </sheetView>
  </sheetViews>
  <sheetFormatPr baseColWidth="10" defaultColWidth="11" defaultRowHeight="13.2" x14ac:dyDescent="0.25"/>
  <cols>
    <col min="1" max="1" width="16.59765625" style="3" customWidth="1"/>
    <col min="2" max="6" width="12.3984375" style="3" customWidth="1"/>
    <col min="7" max="16384" width="11" style="3"/>
  </cols>
  <sheetData>
    <row r="1" spans="1:6" ht="16.5" customHeight="1" x14ac:dyDescent="0.25">
      <c r="A1" s="1" t="s">
        <v>509</v>
      </c>
      <c r="B1" s="1"/>
      <c r="C1" s="1"/>
    </row>
    <row r="2" spans="1:6" ht="13.5" customHeight="1" x14ac:dyDescent="0.25">
      <c r="A2" s="1" t="s">
        <v>191</v>
      </c>
      <c r="B2" s="1"/>
      <c r="C2" s="1"/>
    </row>
    <row r="3" spans="1:6" ht="12.75" customHeight="1" x14ac:dyDescent="0.25">
      <c r="A3" s="2"/>
    </row>
    <row r="4" spans="1:6" s="36" customFormat="1" ht="12" customHeight="1" x14ac:dyDescent="0.2">
      <c r="A4" s="451" t="s">
        <v>192</v>
      </c>
      <c r="B4" s="454" t="s">
        <v>65</v>
      </c>
      <c r="C4" s="463" t="s">
        <v>193</v>
      </c>
      <c r="D4" s="451"/>
      <c r="E4" s="463" t="s">
        <v>313</v>
      </c>
      <c r="F4" s="526"/>
    </row>
    <row r="5" spans="1:6" s="36" customFormat="1" ht="12" customHeight="1" x14ac:dyDescent="0.2">
      <c r="A5" s="465"/>
      <c r="B5" s="455"/>
      <c r="C5" s="517"/>
      <c r="D5" s="519"/>
      <c r="E5" s="517"/>
      <c r="F5" s="518"/>
    </row>
    <row r="6" spans="1:6" s="36" customFormat="1" ht="12" customHeight="1" x14ac:dyDescent="0.2">
      <c r="A6" s="465"/>
      <c r="B6" s="455"/>
      <c r="C6" s="459" t="s">
        <v>194</v>
      </c>
      <c r="D6" s="527" t="s">
        <v>195</v>
      </c>
      <c r="E6" s="459" t="s">
        <v>194</v>
      </c>
      <c r="F6" s="529" t="s">
        <v>195</v>
      </c>
    </row>
    <row r="7" spans="1:6" s="36" customFormat="1" ht="12" customHeight="1" x14ac:dyDescent="0.2">
      <c r="A7" s="472"/>
      <c r="B7" s="456"/>
      <c r="C7" s="456"/>
      <c r="D7" s="528"/>
      <c r="E7" s="456"/>
      <c r="F7" s="530"/>
    </row>
    <row r="8" spans="1:6" s="36" customFormat="1" ht="36" customHeight="1" x14ac:dyDescent="0.2">
      <c r="A8" s="44"/>
      <c r="B8" s="524" t="s">
        <v>65</v>
      </c>
      <c r="C8" s="524"/>
      <c r="D8" s="524"/>
      <c r="E8" s="524"/>
      <c r="F8" s="524"/>
    </row>
    <row r="9" spans="1:6" s="16" customFormat="1" ht="12" customHeight="1" x14ac:dyDescent="0.2">
      <c r="A9" s="5" t="s">
        <v>196</v>
      </c>
      <c r="B9" s="54">
        <v>249</v>
      </c>
      <c r="C9" s="54">
        <v>237</v>
      </c>
      <c r="D9" s="196">
        <v>95.180722891566262</v>
      </c>
      <c r="E9" s="69">
        <v>12</v>
      </c>
      <c r="F9" s="196">
        <v>4.8192771084337354</v>
      </c>
    </row>
    <row r="10" spans="1:6" s="16" customFormat="1" ht="12" customHeight="1" x14ac:dyDescent="0.2">
      <c r="A10" s="53" t="s">
        <v>197</v>
      </c>
      <c r="B10" s="215">
        <v>14</v>
      </c>
      <c r="C10" s="54">
        <v>14</v>
      </c>
      <c r="D10" s="196">
        <v>100</v>
      </c>
      <c r="E10" s="218">
        <v>0</v>
      </c>
      <c r="F10" s="219">
        <v>0</v>
      </c>
    </row>
    <row r="11" spans="1:6" s="16" customFormat="1" ht="12" customHeight="1" x14ac:dyDescent="0.2">
      <c r="A11" s="53" t="s">
        <v>198</v>
      </c>
      <c r="B11" s="215">
        <v>99</v>
      </c>
      <c r="C11" s="54">
        <v>96</v>
      </c>
      <c r="D11" s="196">
        <v>96.969696969696969</v>
      </c>
      <c r="E11" s="69">
        <v>3</v>
      </c>
      <c r="F11" s="196">
        <v>3.0303030303030303</v>
      </c>
    </row>
    <row r="12" spans="1:6" s="16" customFormat="1" ht="12" customHeight="1" x14ac:dyDescent="0.2">
      <c r="A12" s="53" t="s">
        <v>190</v>
      </c>
      <c r="B12" s="215">
        <v>136</v>
      </c>
      <c r="C12" s="54">
        <v>127</v>
      </c>
      <c r="D12" s="196">
        <v>93.382352941176464</v>
      </c>
      <c r="E12" s="69">
        <v>9</v>
      </c>
      <c r="F12" s="196">
        <v>6.617647058823529</v>
      </c>
    </row>
    <row r="13" spans="1:6" s="16" customFormat="1" ht="24" customHeight="1" x14ac:dyDescent="0.2">
      <c r="A13" s="53" t="s">
        <v>199</v>
      </c>
      <c r="B13" s="54">
        <v>2643</v>
      </c>
      <c r="C13" s="54">
        <v>2476</v>
      </c>
      <c r="D13" s="235">
        <v>93.681422625804004</v>
      </c>
      <c r="E13" s="69">
        <v>167</v>
      </c>
      <c r="F13" s="235">
        <v>6.3185773741959892</v>
      </c>
    </row>
    <row r="14" spans="1:6" s="16" customFormat="1" ht="12" customHeight="1" x14ac:dyDescent="0.2">
      <c r="A14" s="53" t="s">
        <v>198</v>
      </c>
      <c r="B14" s="215">
        <v>10</v>
      </c>
      <c r="C14" s="54">
        <v>10</v>
      </c>
      <c r="D14" s="223">
        <v>100</v>
      </c>
      <c r="E14" s="218">
        <v>0</v>
      </c>
      <c r="F14" s="219">
        <v>0</v>
      </c>
    </row>
    <row r="15" spans="1:6" s="16" customFormat="1" ht="12" customHeight="1" x14ac:dyDescent="0.2">
      <c r="A15" s="53" t="s">
        <v>159</v>
      </c>
      <c r="B15" s="215">
        <v>209</v>
      </c>
      <c r="C15" s="54">
        <v>202</v>
      </c>
      <c r="D15" s="196">
        <v>96.650717703349287</v>
      </c>
      <c r="E15" s="69">
        <v>7</v>
      </c>
      <c r="F15" s="196">
        <v>3.3492822966507179</v>
      </c>
    </row>
    <row r="16" spans="1:6" s="16" customFormat="1" ht="12" customHeight="1" x14ac:dyDescent="0.2">
      <c r="A16" s="53" t="s">
        <v>160</v>
      </c>
      <c r="B16" s="215">
        <v>712</v>
      </c>
      <c r="C16" s="54">
        <v>676</v>
      </c>
      <c r="D16" s="196">
        <v>94.943820224719104</v>
      </c>
      <c r="E16" s="69">
        <v>36</v>
      </c>
      <c r="F16" s="196">
        <v>5.0561797752808992</v>
      </c>
    </row>
    <row r="17" spans="1:6" s="16" customFormat="1" ht="12" customHeight="1" x14ac:dyDescent="0.2">
      <c r="A17" s="53" t="s">
        <v>161</v>
      </c>
      <c r="B17" s="215">
        <v>646</v>
      </c>
      <c r="C17" s="54">
        <v>608</v>
      </c>
      <c r="D17" s="196">
        <v>94.117647058823536</v>
      </c>
      <c r="E17" s="69">
        <v>38</v>
      </c>
      <c r="F17" s="196">
        <v>5.882352941176471</v>
      </c>
    </row>
    <row r="18" spans="1:6" s="16" customFormat="1" ht="12" customHeight="1" x14ac:dyDescent="0.2">
      <c r="A18" s="53" t="s">
        <v>162</v>
      </c>
      <c r="B18" s="215">
        <v>389</v>
      </c>
      <c r="C18" s="54">
        <v>364</v>
      </c>
      <c r="D18" s="196">
        <v>93.573264781491005</v>
      </c>
      <c r="E18" s="69">
        <v>25</v>
      </c>
      <c r="F18" s="196">
        <v>6.4267352185089974</v>
      </c>
    </row>
    <row r="19" spans="1:6" s="16" customFormat="1" ht="12" customHeight="1" x14ac:dyDescent="0.2">
      <c r="A19" s="53" t="s">
        <v>163</v>
      </c>
      <c r="B19" s="215">
        <v>227</v>
      </c>
      <c r="C19" s="54">
        <v>205</v>
      </c>
      <c r="D19" s="196">
        <v>90.308370044052865</v>
      </c>
      <c r="E19" s="69">
        <v>22</v>
      </c>
      <c r="F19" s="196">
        <v>9.6916299559471373</v>
      </c>
    </row>
    <row r="20" spans="1:6" s="16" customFormat="1" ht="12" customHeight="1" x14ac:dyDescent="0.2">
      <c r="A20" s="53" t="s">
        <v>164</v>
      </c>
      <c r="B20" s="215">
        <v>163</v>
      </c>
      <c r="C20" s="54">
        <v>151</v>
      </c>
      <c r="D20" s="196">
        <v>92.638036809815958</v>
      </c>
      <c r="E20" s="69">
        <v>12</v>
      </c>
      <c r="F20" s="196">
        <v>7.3619631901840492</v>
      </c>
    </row>
    <row r="21" spans="1:6" s="16" customFormat="1" ht="12" customHeight="1" x14ac:dyDescent="0.2">
      <c r="A21" s="53" t="s">
        <v>200</v>
      </c>
      <c r="B21" s="215">
        <v>213</v>
      </c>
      <c r="C21" s="54">
        <v>193</v>
      </c>
      <c r="D21" s="196">
        <v>90.610328638497649</v>
      </c>
      <c r="E21" s="69">
        <v>20</v>
      </c>
      <c r="F21" s="196">
        <v>9.3896713615023479</v>
      </c>
    </row>
    <row r="22" spans="1:6" s="16" customFormat="1" ht="12" customHeight="1" x14ac:dyDescent="0.2">
      <c r="A22" s="53" t="s">
        <v>201</v>
      </c>
      <c r="B22" s="215">
        <v>74</v>
      </c>
      <c r="C22" s="54">
        <v>67</v>
      </c>
      <c r="D22" s="196">
        <v>90.540540540540547</v>
      </c>
      <c r="E22" s="69">
        <v>7</v>
      </c>
      <c r="F22" s="196">
        <v>9.4594594594594597</v>
      </c>
    </row>
    <row r="23" spans="1:6" s="16" customFormat="1" ht="24" customHeight="1" x14ac:dyDescent="0.25">
      <c r="A23" s="56" t="s">
        <v>169</v>
      </c>
      <c r="B23" s="216">
        <v>2892</v>
      </c>
      <c r="C23" s="216">
        <v>2713</v>
      </c>
      <c r="D23" s="236">
        <v>93.810511756569852</v>
      </c>
      <c r="E23" s="217">
        <v>179</v>
      </c>
      <c r="F23" s="236">
        <v>6.1894882434301524</v>
      </c>
    </row>
    <row r="24" spans="1:6" s="16" customFormat="1" ht="36" customHeight="1" x14ac:dyDescent="0.2">
      <c r="A24" s="17"/>
      <c r="B24" s="525" t="s">
        <v>577</v>
      </c>
      <c r="C24" s="525"/>
      <c r="D24" s="525"/>
      <c r="E24" s="525"/>
      <c r="F24" s="525"/>
    </row>
    <row r="25" spans="1:6" s="16" customFormat="1" ht="12" customHeight="1" x14ac:dyDescent="0.2">
      <c r="A25" s="5" t="s">
        <v>196</v>
      </c>
      <c r="B25" s="54">
        <v>231</v>
      </c>
      <c r="C25" s="54">
        <v>220</v>
      </c>
      <c r="D25" s="196">
        <v>95.238095238095241</v>
      </c>
      <c r="E25" s="69">
        <v>11</v>
      </c>
      <c r="F25" s="196">
        <v>4.7619047619047619</v>
      </c>
    </row>
    <row r="26" spans="1:6" s="16" customFormat="1" ht="12" customHeight="1" x14ac:dyDescent="0.2">
      <c r="A26" s="53" t="s">
        <v>197</v>
      </c>
      <c r="B26" s="215">
        <v>12</v>
      </c>
      <c r="C26" s="54">
        <v>12</v>
      </c>
      <c r="D26" s="196">
        <v>100</v>
      </c>
      <c r="E26" s="218">
        <v>0</v>
      </c>
      <c r="F26" s="219">
        <v>0</v>
      </c>
    </row>
    <row r="27" spans="1:6" s="16" customFormat="1" ht="12" customHeight="1" x14ac:dyDescent="0.2">
      <c r="A27" s="53" t="s">
        <v>198</v>
      </c>
      <c r="B27" s="215">
        <v>91</v>
      </c>
      <c r="C27" s="54">
        <v>89</v>
      </c>
      <c r="D27" s="196">
        <v>97.802197802197796</v>
      </c>
      <c r="E27" s="69">
        <v>2</v>
      </c>
      <c r="F27" s="196">
        <v>2.197802197802198</v>
      </c>
    </row>
    <row r="28" spans="1:6" s="16" customFormat="1" ht="12" customHeight="1" x14ac:dyDescent="0.2">
      <c r="A28" s="53" t="s">
        <v>190</v>
      </c>
      <c r="B28" s="215">
        <v>128</v>
      </c>
      <c r="C28" s="54">
        <v>119</v>
      </c>
      <c r="D28" s="196">
        <v>92.96875</v>
      </c>
      <c r="E28" s="69">
        <v>9</v>
      </c>
      <c r="F28" s="196">
        <v>7.03125</v>
      </c>
    </row>
    <row r="29" spans="1:6" s="16" customFormat="1" ht="23.25" customHeight="1" x14ac:dyDescent="0.2">
      <c r="A29" s="53" t="s">
        <v>199</v>
      </c>
      <c r="B29" s="54">
        <v>2424</v>
      </c>
      <c r="C29" s="54">
        <v>2283</v>
      </c>
      <c r="D29" s="235">
        <v>94.183168316831683</v>
      </c>
      <c r="E29" s="69">
        <v>141</v>
      </c>
      <c r="F29" s="235">
        <v>5.8168316831683171</v>
      </c>
    </row>
    <row r="30" spans="1:6" s="16" customFormat="1" ht="12" customHeight="1" x14ac:dyDescent="0.2">
      <c r="A30" s="53" t="s">
        <v>198</v>
      </c>
      <c r="B30" s="215">
        <v>10</v>
      </c>
      <c r="C30" s="54">
        <v>10</v>
      </c>
      <c r="D30" s="223">
        <v>100</v>
      </c>
      <c r="E30" s="218">
        <v>0</v>
      </c>
      <c r="F30" s="219">
        <v>0</v>
      </c>
    </row>
    <row r="31" spans="1:6" s="16" customFormat="1" ht="12" customHeight="1" x14ac:dyDescent="0.2">
      <c r="A31" s="53" t="s">
        <v>159</v>
      </c>
      <c r="B31" s="215">
        <v>189</v>
      </c>
      <c r="C31" s="54">
        <v>184</v>
      </c>
      <c r="D31" s="196">
        <v>97.354497354497354</v>
      </c>
      <c r="E31" s="69">
        <v>5</v>
      </c>
      <c r="F31" s="196">
        <v>2.6455026455026456</v>
      </c>
    </row>
    <row r="32" spans="1:6" s="16" customFormat="1" ht="12" customHeight="1" x14ac:dyDescent="0.2">
      <c r="A32" s="53" t="s">
        <v>160</v>
      </c>
      <c r="B32" s="215">
        <v>639</v>
      </c>
      <c r="C32" s="54">
        <v>605</v>
      </c>
      <c r="D32" s="196">
        <v>94.67918622848201</v>
      </c>
      <c r="E32" s="69">
        <v>34</v>
      </c>
      <c r="F32" s="196">
        <v>5.3208137715179973</v>
      </c>
    </row>
    <row r="33" spans="1:6" s="16" customFormat="1" ht="12" customHeight="1" x14ac:dyDescent="0.2">
      <c r="A33" s="53" t="s">
        <v>161</v>
      </c>
      <c r="B33" s="215">
        <v>599</v>
      </c>
      <c r="C33" s="54">
        <v>567</v>
      </c>
      <c r="D33" s="196">
        <v>94.657762938230377</v>
      </c>
      <c r="E33" s="69">
        <v>32</v>
      </c>
      <c r="F33" s="196">
        <v>5.342237061769616</v>
      </c>
    </row>
    <row r="34" spans="1:6" s="16" customFormat="1" ht="12" customHeight="1" x14ac:dyDescent="0.2">
      <c r="A34" s="53" t="s">
        <v>162</v>
      </c>
      <c r="B34" s="215">
        <v>361</v>
      </c>
      <c r="C34" s="54">
        <v>340</v>
      </c>
      <c r="D34" s="196">
        <v>94.18282548476455</v>
      </c>
      <c r="E34" s="69">
        <v>21</v>
      </c>
      <c r="F34" s="196">
        <v>5.8171745152354575</v>
      </c>
    </row>
    <row r="35" spans="1:6" s="16" customFormat="1" ht="12" customHeight="1" x14ac:dyDescent="0.2">
      <c r="A35" s="53" t="s">
        <v>163</v>
      </c>
      <c r="B35" s="215">
        <v>212</v>
      </c>
      <c r="C35" s="54">
        <v>195</v>
      </c>
      <c r="D35" s="196">
        <v>91.981132075471692</v>
      </c>
      <c r="E35" s="69">
        <v>17</v>
      </c>
      <c r="F35" s="196">
        <v>8.0188679245283012</v>
      </c>
    </row>
    <row r="36" spans="1:6" s="16" customFormat="1" ht="12" customHeight="1" x14ac:dyDescent="0.2">
      <c r="A36" s="53" t="s">
        <v>164</v>
      </c>
      <c r="B36" s="215">
        <v>149</v>
      </c>
      <c r="C36" s="54">
        <v>139</v>
      </c>
      <c r="D36" s="196">
        <v>93.288590604026851</v>
      </c>
      <c r="E36" s="69">
        <v>10</v>
      </c>
      <c r="F36" s="196">
        <v>6.7114093959731544</v>
      </c>
    </row>
    <row r="37" spans="1:6" s="16" customFormat="1" ht="12" customHeight="1" x14ac:dyDescent="0.2">
      <c r="A37" s="53" t="s">
        <v>200</v>
      </c>
      <c r="B37" s="215">
        <v>199</v>
      </c>
      <c r="C37" s="54">
        <v>183</v>
      </c>
      <c r="D37" s="196">
        <v>91.959798994974875</v>
      </c>
      <c r="E37" s="69">
        <v>16</v>
      </c>
      <c r="F37" s="196">
        <v>8.0402010050251249</v>
      </c>
    </row>
    <row r="38" spans="1:6" s="16" customFormat="1" ht="12" customHeight="1" x14ac:dyDescent="0.2">
      <c r="A38" s="53" t="s">
        <v>201</v>
      </c>
      <c r="B38" s="215">
        <v>66</v>
      </c>
      <c r="C38" s="54">
        <v>60</v>
      </c>
      <c r="D38" s="196">
        <v>90.909090909090907</v>
      </c>
      <c r="E38" s="69">
        <v>6</v>
      </c>
      <c r="F38" s="196">
        <v>9.0909090909090917</v>
      </c>
    </row>
    <row r="39" spans="1:6" s="16" customFormat="1" ht="23.25" customHeight="1" x14ac:dyDescent="0.25">
      <c r="A39" s="56" t="s">
        <v>98</v>
      </c>
      <c r="B39" s="216">
        <v>2655</v>
      </c>
      <c r="C39" s="216">
        <v>2503</v>
      </c>
      <c r="D39" s="236">
        <v>94.27495291902072</v>
      </c>
      <c r="E39" s="217">
        <v>152</v>
      </c>
      <c r="F39" s="236">
        <v>5.7250470809792846</v>
      </c>
    </row>
    <row r="40" spans="1:6" ht="10.5" customHeight="1" x14ac:dyDescent="0.25"/>
    <row r="41" spans="1:6" ht="10.5" customHeight="1" x14ac:dyDescent="0.25">
      <c r="A41" s="3" t="s">
        <v>99</v>
      </c>
    </row>
    <row r="42" spans="1:6" ht="10.5" customHeight="1" x14ac:dyDescent="0.25">
      <c r="A42" s="36" t="s">
        <v>321</v>
      </c>
    </row>
  </sheetData>
  <customSheetViews>
    <customSheetView guid="{AA5882D7-4E3B-48CE-B37A-B42B6DA68782}" showGridLines="0" showRuler="0">
      <pageMargins left="0.78740157499999996" right="0.78740157499999996" top="0.984251969" bottom="0.984251969" header="0.4921259845" footer="0.4921259845"/>
      <pageSetup paperSize="9" firstPageNumber="51" orientation="portrait" useFirstPageNumber="1" r:id="rId1"/>
      <headerFooter alignWithMargins="0">
        <oddHeader>&amp;C&amp;9 &amp;P</oddHeader>
        <oddFooter>&amp;C&amp;"Arial,Standard"&amp;6© Statistisches Landesamt des Freistaates Sachsen - B VI 6 - j/13</oddFooter>
      </headerFooter>
    </customSheetView>
  </customSheetViews>
  <mergeCells count="10">
    <mergeCell ref="A4:A7"/>
    <mergeCell ref="B4:B7"/>
    <mergeCell ref="C4:D5"/>
    <mergeCell ref="B8:F8"/>
    <mergeCell ref="B24:F24"/>
    <mergeCell ref="E4:F5"/>
    <mergeCell ref="C6:C7"/>
    <mergeCell ref="D6:D7"/>
    <mergeCell ref="E6:E7"/>
    <mergeCell ref="F6:F7"/>
  </mergeCells>
  <phoneticPr fontId="8" type="noConversion"/>
  <pageMargins left="0.78740157480314965" right="0.78740157480314965" top="0.98425196850393704" bottom="0.98425196850393704" header="0.51181102362204722" footer="0.51181102362204722"/>
  <pageSetup paperSize="9" firstPageNumber="53" orientation="portrait" r:id="rId2"/>
  <headerFooter scaleWithDoc="0" alignWithMargins="0">
    <oddFooter>&amp;C&amp;"Arial,Standard"&amp;6© Statistisches Landesamt des Freistaates Sachsen - B VI 6 - j/14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 enableFormatConditionsCalculation="0">
    <tabColor rgb="FF92D050"/>
  </sheetPr>
  <dimension ref="A1:I43"/>
  <sheetViews>
    <sheetView showGridLines="0" zoomScaleNormal="100" workbookViewId="0"/>
  </sheetViews>
  <sheetFormatPr baseColWidth="10" defaultColWidth="10" defaultRowHeight="13.2" x14ac:dyDescent="0.25"/>
  <cols>
    <col min="1" max="1" width="4.59765625" style="73" customWidth="1"/>
    <col min="2" max="2" width="6.59765625" style="73" customWidth="1"/>
    <col min="3" max="8" width="9.09765625" style="73" customWidth="1"/>
    <col min="9" max="9" width="9.8984375" style="73" customWidth="1"/>
    <col min="10" max="16384" width="10" style="73"/>
  </cols>
  <sheetData>
    <row r="1" spans="1:9" ht="16.5" customHeight="1" x14ac:dyDescent="0.25">
      <c r="A1" s="71" t="s">
        <v>307</v>
      </c>
      <c r="B1" s="72"/>
      <c r="C1" s="72"/>
      <c r="D1" s="72"/>
      <c r="E1" s="72"/>
      <c r="F1" s="72"/>
      <c r="G1" s="72"/>
      <c r="H1" s="72"/>
    </row>
    <row r="2" spans="1:9" ht="15" customHeight="1" x14ac:dyDescent="0.25">
      <c r="A2" s="71" t="s">
        <v>496</v>
      </c>
      <c r="B2" s="72"/>
      <c r="C2" s="72"/>
      <c r="D2" s="72"/>
      <c r="E2" s="72"/>
      <c r="F2" s="72"/>
      <c r="G2" s="72"/>
      <c r="H2" s="72"/>
    </row>
    <row r="3" spans="1:9" ht="15" customHeight="1" x14ac:dyDescent="0.25">
      <c r="A3" s="71"/>
      <c r="B3" s="72"/>
      <c r="C3" s="72"/>
      <c r="D3" s="72"/>
      <c r="E3" s="72"/>
      <c r="F3" s="72"/>
      <c r="G3" s="72"/>
      <c r="H3" s="72"/>
    </row>
    <row r="4" spans="1:9" s="74" customFormat="1" ht="12.75" customHeight="1" x14ac:dyDescent="0.25">
      <c r="A4" s="543" t="s">
        <v>202</v>
      </c>
      <c r="B4" s="546" t="s">
        <v>203</v>
      </c>
      <c r="C4" s="547" t="s">
        <v>80</v>
      </c>
      <c r="D4" s="548"/>
      <c r="E4" s="549"/>
      <c r="F4" s="547" t="s">
        <v>81</v>
      </c>
      <c r="G4" s="548"/>
      <c r="H4" s="548"/>
      <c r="I4" s="532" t="s">
        <v>82</v>
      </c>
    </row>
    <row r="5" spans="1:9" s="74" customFormat="1" x14ac:dyDescent="0.25">
      <c r="A5" s="544"/>
      <c r="B5" s="536"/>
      <c r="C5" s="535" t="s">
        <v>83</v>
      </c>
      <c r="D5" s="538" t="s">
        <v>84</v>
      </c>
      <c r="E5" s="539"/>
      <c r="F5" s="535" t="s">
        <v>83</v>
      </c>
      <c r="G5" s="538" t="s">
        <v>84</v>
      </c>
      <c r="H5" s="539"/>
      <c r="I5" s="533"/>
    </row>
    <row r="6" spans="1:9" s="74" customFormat="1" x14ac:dyDescent="0.25">
      <c r="A6" s="544"/>
      <c r="B6" s="536"/>
      <c r="C6" s="536"/>
      <c r="D6" s="75" t="s">
        <v>85</v>
      </c>
      <c r="E6" s="76" t="s">
        <v>86</v>
      </c>
      <c r="F6" s="536"/>
      <c r="G6" s="77" t="s">
        <v>85</v>
      </c>
      <c r="H6" s="258" t="s">
        <v>86</v>
      </c>
      <c r="I6" s="533"/>
    </row>
    <row r="7" spans="1:9" s="74" customFormat="1" x14ac:dyDescent="0.25">
      <c r="A7" s="545"/>
      <c r="B7" s="537"/>
      <c r="C7" s="537"/>
      <c r="D7" s="540" t="s">
        <v>87</v>
      </c>
      <c r="E7" s="541"/>
      <c r="F7" s="537"/>
      <c r="G7" s="540" t="s">
        <v>87</v>
      </c>
      <c r="H7" s="542"/>
      <c r="I7" s="534"/>
    </row>
    <row r="8" spans="1:9" s="74" customFormat="1" ht="38.25" customHeight="1" x14ac:dyDescent="0.25">
      <c r="A8" s="78"/>
      <c r="B8" s="531" t="s">
        <v>65</v>
      </c>
      <c r="C8" s="531"/>
      <c r="D8" s="531"/>
      <c r="E8" s="531"/>
      <c r="F8" s="531"/>
      <c r="G8" s="531"/>
      <c r="H8" s="531"/>
      <c r="I8" s="531"/>
    </row>
    <row r="9" spans="1:9" ht="12.75" customHeight="1" x14ac:dyDescent="0.25">
      <c r="A9" s="293">
        <v>2005</v>
      </c>
      <c r="B9" s="294">
        <v>10</v>
      </c>
      <c r="C9" s="295">
        <v>4197</v>
      </c>
      <c r="D9" s="296">
        <v>2120</v>
      </c>
      <c r="E9" s="296">
        <v>2077</v>
      </c>
      <c r="F9" s="296">
        <v>4307</v>
      </c>
      <c r="G9" s="296">
        <v>1634</v>
      </c>
      <c r="H9" s="296">
        <v>2673</v>
      </c>
      <c r="I9" s="79">
        <v>102.62091970455087</v>
      </c>
    </row>
    <row r="10" spans="1:9" x14ac:dyDescent="0.25">
      <c r="A10" s="293">
        <v>2006</v>
      </c>
      <c r="B10" s="294">
        <v>10</v>
      </c>
      <c r="C10" s="295">
        <v>4258</v>
      </c>
      <c r="D10" s="296">
        <v>2130</v>
      </c>
      <c r="E10" s="296">
        <v>2128</v>
      </c>
      <c r="F10" s="296">
        <v>4199</v>
      </c>
      <c r="G10" s="296">
        <v>1497</v>
      </c>
      <c r="H10" s="296">
        <v>2702</v>
      </c>
      <c r="I10" s="79">
        <v>98.614372945044622</v>
      </c>
    </row>
    <row r="11" spans="1:9" x14ac:dyDescent="0.25">
      <c r="A11" s="293">
        <v>2007</v>
      </c>
      <c r="B11" s="294">
        <v>10</v>
      </c>
      <c r="C11" s="295">
        <v>4307</v>
      </c>
      <c r="D11" s="296">
        <v>2136</v>
      </c>
      <c r="E11" s="296">
        <v>2171</v>
      </c>
      <c r="F11" s="296">
        <v>3922</v>
      </c>
      <c r="G11" s="296">
        <v>1423</v>
      </c>
      <c r="H11" s="296">
        <v>2499</v>
      </c>
      <c r="I11" s="79">
        <v>91.061063385186898</v>
      </c>
    </row>
    <row r="12" spans="1:9" ht="12.75" customHeight="1" x14ac:dyDescent="0.25">
      <c r="A12" s="293">
        <v>2008</v>
      </c>
      <c r="B12" s="294">
        <v>10</v>
      </c>
      <c r="C12" s="295">
        <v>4225</v>
      </c>
      <c r="D12" s="296">
        <v>2280</v>
      </c>
      <c r="E12" s="296">
        <v>1945</v>
      </c>
      <c r="F12" s="296">
        <v>3710</v>
      </c>
      <c r="G12" s="296">
        <v>1872</v>
      </c>
      <c r="H12" s="296">
        <v>1838</v>
      </c>
      <c r="I12" s="79">
        <v>87.810650887573971</v>
      </c>
    </row>
    <row r="13" spans="1:9" x14ac:dyDescent="0.25">
      <c r="A13" s="293">
        <v>2009</v>
      </c>
      <c r="B13" s="294">
        <v>10</v>
      </c>
      <c r="C13" s="295">
        <v>4075</v>
      </c>
      <c r="D13" s="296">
        <v>2481</v>
      </c>
      <c r="E13" s="296">
        <v>1594</v>
      </c>
      <c r="F13" s="296">
        <v>3632</v>
      </c>
      <c r="G13" s="296">
        <v>2092</v>
      </c>
      <c r="H13" s="296">
        <v>1540</v>
      </c>
      <c r="I13" s="79">
        <v>89.128834355828218</v>
      </c>
    </row>
    <row r="14" spans="1:9" x14ac:dyDescent="0.25">
      <c r="A14" s="297">
        <v>2010</v>
      </c>
      <c r="B14" s="294">
        <v>10</v>
      </c>
      <c r="C14" s="295">
        <v>3840</v>
      </c>
      <c r="D14" s="296">
        <v>2483</v>
      </c>
      <c r="E14" s="296">
        <v>1357</v>
      </c>
      <c r="F14" s="296">
        <v>3489</v>
      </c>
      <c r="G14" s="296">
        <v>2125</v>
      </c>
      <c r="H14" s="296">
        <v>1364</v>
      </c>
      <c r="I14" s="79">
        <v>90.859375</v>
      </c>
    </row>
    <row r="15" spans="1:9" x14ac:dyDescent="0.25">
      <c r="A15" s="297">
        <v>2011</v>
      </c>
      <c r="B15" s="294">
        <v>10</v>
      </c>
      <c r="C15" s="295">
        <v>3723</v>
      </c>
      <c r="D15" s="296">
        <v>2446</v>
      </c>
      <c r="E15" s="296">
        <v>1277</v>
      </c>
      <c r="F15" s="296">
        <v>3555</v>
      </c>
      <c r="G15" s="296">
        <v>2105</v>
      </c>
      <c r="H15" s="296">
        <v>1450</v>
      </c>
      <c r="I15" s="79">
        <v>95.487510072522156</v>
      </c>
    </row>
    <row r="16" spans="1:9" x14ac:dyDescent="0.25">
      <c r="A16" s="297">
        <v>2012</v>
      </c>
      <c r="B16" s="294">
        <v>10</v>
      </c>
      <c r="C16" s="295">
        <v>3785</v>
      </c>
      <c r="D16" s="296">
        <v>2561</v>
      </c>
      <c r="E16" s="296">
        <v>1224</v>
      </c>
      <c r="F16" s="296">
        <v>3538</v>
      </c>
      <c r="G16" s="296">
        <v>2145</v>
      </c>
      <c r="H16" s="296">
        <v>1393</v>
      </c>
      <c r="I16" s="79">
        <v>93.474240422721266</v>
      </c>
    </row>
    <row r="17" spans="1:9" x14ac:dyDescent="0.25">
      <c r="A17" s="297">
        <v>2013</v>
      </c>
      <c r="B17" s="294">
        <v>10</v>
      </c>
      <c r="C17" s="295">
        <v>3820</v>
      </c>
      <c r="D17" s="296">
        <v>2598</v>
      </c>
      <c r="E17" s="296">
        <v>1222</v>
      </c>
      <c r="F17" s="296">
        <v>3511</v>
      </c>
      <c r="G17" s="296">
        <v>2153</v>
      </c>
      <c r="H17" s="296">
        <v>1358</v>
      </c>
      <c r="I17" s="79">
        <v>91.910994764397913</v>
      </c>
    </row>
    <row r="18" spans="1:9" x14ac:dyDescent="0.25">
      <c r="A18" s="297">
        <v>2014</v>
      </c>
      <c r="B18" s="294">
        <v>10</v>
      </c>
      <c r="C18" s="295">
        <v>3780</v>
      </c>
      <c r="D18" s="296">
        <v>2593</v>
      </c>
      <c r="E18" s="296">
        <v>1187</v>
      </c>
      <c r="F18" s="296">
        <v>3499</v>
      </c>
      <c r="G18" s="296">
        <v>2149</v>
      </c>
      <c r="H18" s="296">
        <v>1350</v>
      </c>
      <c r="I18" s="79">
        <v>92.56613756613757</v>
      </c>
    </row>
    <row r="19" spans="1:9" s="74" customFormat="1" ht="38.25" customHeight="1" x14ac:dyDescent="0.25">
      <c r="A19" s="78"/>
      <c r="B19" s="531" t="s">
        <v>39</v>
      </c>
      <c r="C19" s="531"/>
      <c r="D19" s="531"/>
      <c r="E19" s="531"/>
      <c r="F19" s="531"/>
      <c r="G19" s="531"/>
      <c r="H19" s="531"/>
      <c r="I19" s="531"/>
    </row>
    <row r="20" spans="1:9" x14ac:dyDescent="0.25">
      <c r="A20" s="293">
        <v>2005</v>
      </c>
      <c r="B20" s="294">
        <v>10</v>
      </c>
      <c r="C20" s="295">
        <v>3956</v>
      </c>
      <c r="D20" s="296">
        <v>2077</v>
      </c>
      <c r="E20" s="296">
        <v>1879</v>
      </c>
      <c r="F20" s="296">
        <v>4063</v>
      </c>
      <c r="G20" s="296">
        <v>1597</v>
      </c>
      <c r="H20" s="296">
        <v>2466</v>
      </c>
      <c r="I20" s="79">
        <v>102.70475227502527</v>
      </c>
    </row>
    <row r="21" spans="1:9" x14ac:dyDescent="0.25">
      <c r="A21" s="293">
        <v>2006</v>
      </c>
      <c r="B21" s="294">
        <v>10</v>
      </c>
      <c r="C21" s="295">
        <v>4019</v>
      </c>
      <c r="D21" s="296">
        <v>2077</v>
      </c>
      <c r="E21" s="296">
        <v>1942</v>
      </c>
      <c r="F21" s="296">
        <v>3909</v>
      </c>
      <c r="G21" s="296">
        <v>1466</v>
      </c>
      <c r="H21" s="296">
        <v>2443</v>
      </c>
      <c r="I21" s="79">
        <v>97.263000746454338</v>
      </c>
    </row>
    <row r="22" spans="1:9" x14ac:dyDescent="0.25">
      <c r="A22" s="293">
        <v>2007</v>
      </c>
      <c r="B22" s="294">
        <v>10</v>
      </c>
      <c r="C22" s="295">
        <v>4068</v>
      </c>
      <c r="D22" s="296">
        <v>2083</v>
      </c>
      <c r="E22" s="296">
        <v>1985</v>
      </c>
      <c r="F22" s="296">
        <v>3636</v>
      </c>
      <c r="G22" s="296">
        <v>1352</v>
      </c>
      <c r="H22" s="296">
        <v>2284</v>
      </c>
      <c r="I22" s="79">
        <v>89.380530973451329</v>
      </c>
    </row>
    <row r="23" spans="1:9" x14ac:dyDescent="0.25">
      <c r="A23" s="293">
        <v>2008</v>
      </c>
      <c r="B23" s="294">
        <v>10</v>
      </c>
      <c r="C23" s="295">
        <v>3900</v>
      </c>
      <c r="D23" s="296">
        <v>2120</v>
      </c>
      <c r="E23" s="296">
        <v>1780</v>
      </c>
      <c r="F23" s="296">
        <v>3426</v>
      </c>
      <c r="G23" s="296">
        <v>1806</v>
      </c>
      <c r="H23" s="296">
        <v>1620</v>
      </c>
      <c r="I23" s="79">
        <v>87.84615384615384</v>
      </c>
    </row>
    <row r="24" spans="1:9" x14ac:dyDescent="0.25">
      <c r="A24" s="293">
        <v>2009</v>
      </c>
      <c r="B24" s="294">
        <v>10</v>
      </c>
      <c r="C24" s="295">
        <v>3750</v>
      </c>
      <c r="D24" s="296">
        <v>2321</v>
      </c>
      <c r="E24" s="296">
        <v>1429</v>
      </c>
      <c r="F24" s="296">
        <v>3381</v>
      </c>
      <c r="G24" s="296">
        <v>2015</v>
      </c>
      <c r="H24" s="296">
        <v>1366</v>
      </c>
      <c r="I24" s="79">
        <v>90.16</v>
      </c>
    </row>
    <row r="25" spans="1:9" x14ac:dyDescent="0.25">
      <c r="A25" s="297">
        <v>2010</v>
      </c>
      <c r="B25" s="294">
        <v>10</v>
      </c>
      <c r="C25" s="295">
        <v>3466</v>
      </c>
      <c r="D25" s="296">
        <v>2162</v>
      </c>
      <c r="E25" s="296">
        <v>1304</v>
      </c>
      <c r="F25" s="296">
        <v>3177</v>
      </c>
      <c r="G25" s="296">
        <v>1913</v>
      </c>
      <c r="H25" s="296">
        <v>1264</v>
      </c>
      <c r="I25" s="79">
        <v>91.661858049624925</v>
      </c>
    </row>
    <row r="26" spans="1:9" x14ac:dyDescent="0.25">
      <c r="A26" s="297">
        <v>2011</v>
      </c>
      <c r="B26" s="294">
        <v>10</v>
      </c>
      <c r="C26" s="295">
        <v>3349</v>
      </c>
      <c r="D26" s="296">
        <v>2125</v>
      </c>
      <c r="E26" s="296">
        <v>1224</v>
      </c>
      <c r="F26" s="296">
        <v>3225</v>
      </c>
      <c r="G26" s="296">
        <v>1870</v>
      </c>
      <c r="H26" s="296">
        <v>1355</v>
      </c>
      <c r="I26" s="79">
        <v>96.297402209614816</v>
      </c>
    </row>
    <row r="27" spans="1:9" x14ac:dyDescent="0.25">
      <c r="A27" s="297">
        <v>2012</v>
      </c>
      <c r="B27" s="294">
        <v>10</v>
      </c>
      <c r="C27" s="295">
        <v>3411</v>
      </c>
      <c r="D27" s="296">
        <v>2240</v>
      </c>
      <c r="E27" s="296">
        <v>1171</v>
      </c>
      <c r="F27" s="296">
        <v>3212</v>
      </c>
      <c r="G27" s="296">
        <v>1930</v>
      </c>
      <c r="H27" s="296">
        <v>1282</v>
      </c>
      <c r="I27" s="79">
        <v>94.165933743770154</v>
      </c>
    </row>
    <row r="28" spans="1:9" x14ac:dyDescent="0.25">
      <c r="A28" s="297">
        <v>2013</v>
      </c>
      <c r="B28" s="294">
        <v>10</v>
      </c>
      <c r="C28" s="295">
        <v>3509</v>
      </c>
      <c r="D28" s="296">
        <v>2325</v>
      </c>
      <c r="E28" s="296">
        <v>1184</v>
      </c>
      <c r="F28" s="296">
        <v>3234</v>
      </c>
      <c r="G28" s="296">
        <v>1993</v>
      </c>
      <c r="H28" s="296">
        <v>1241</v>
      </c>
      <c r="I28" s="79">
        <v>92.163009404388717</v>
      </c>
    </row>
    <row r="29" spans="1:9" x14ac:dyDescent="0.25">
      <c r="A29" s="297">
        <v>2014</v>
      </c>
      <c r="B29" s="294">
        <v>10</v>
      </c>
      <c r="C29" s="295">
        <v>3469</v>
      </c>
      <c r="D29" s="296">
        <v>2329</v>
      </c>
      <c r="E29" s="296">
        <v>1140</v>
      </c>
      <c r="F29" s="296">
        <v>3218</v>
      </c>
      <c r="G29" s="296">
        <v>1976</v>
      </c>
      <c r="H29" s="296">
        <v>1242</v>
      </c>
      <c r="I29" s="79">
        <v>92.764485442490624</v>
      </c>
    </row>
    <row r="30" spans="1:9" s="74" customFormat="1" ht="38.25" customHeight="1" x14ac:dyDescent="0.25">
      <c r="A30" s="78"/>
      <c r="B30" s="531" t="s">
        <v>41</v>
      </c>
      <c r="C30" s="531"/>
      <c r="D30" s="531"/>
      <c r="E30" s="531"/>
      <c r="F30" s="531"/>
      <c r="G30" s="531"/>
      <c r="H30" s="531"/>
      <c r="I30" s="531"/>
    </row>
    <row r="31" spans="1:9" x14ac:dyDescent="0.25">
      <c r="A31" s="293">
        <v>2005</v>
      </c>
      <c r="B31" s="294">
        <v>3</v>
      </c>
      <c r="C31" s="295">
        <v>241</v>
      </c>
      <c r="D31" s="296">
        <v>43</v>
      </c>
      <c r="E31" s="296">
        <v>198</v>
      </c>
      <c r="F31" s="296">
        <v>244</v>
      </c>
      <c r="G31" s="296">
        <v>37</v>
      </c>
      <c r="H31" s="296">
        <v>207</v>
      </c>
      <c r="I31" s="79">
        <v>101.24481327800829</v>
      </c>
    </row>
    <row r="32" spans="1:9" x14ac:dyDescent="0.25">
      <c r="A32" s="293">
        <v>2006</v>
      </c>
      <c r="B32" s="294">
        <v>3</v>
      </c>
      <c r="C32" s="295">
        <v>239</v>
      </c>
      <c r="D32" s="296">
        <v>53</v>
      </c>
      <c r="E32" s="296">
        <v>186</v>
      </c>
      <c r="F32" s="296">
        <v>290</v>
      </c>
      <c r="G32" s="296">
        <v>31</v>
      </c>
      <c r="H32" s="296">
        <v>259</v>
      </c>
      <c r="I32" s="79">
        <v>121.33891213389121</v>
      </c>
    </row>
    <row r="33" spans="1:9" x14ac:dyDescent="0.25">
      <c r="A33" s="293">
        <v>2007</v>
      </c>
      <c r="B33" s="294">
        <v>3</v>
      </c>
      <c r="C33" s="295">
        <v>239</v>
      </c>
      <c r="D33" s="296">
        <v>53</v>
      </c>
      <c r="E33" s="296">
        <v>186</v>
      </c>
      <c r="F33" s="296">
        <v>286</v>
      </c>
      <c r="G33" s="296">
        <v>71</v>
      </c>
      <c r="H33" s="296">
        <v>215</v>
      </c>
      <c r="I33" s="79">
        <v>119.6652719665272</v>
      </c>
    </row>
    <row r="34" spans="1:9" x14ac:dyDescent="0.25">
      <c r="A34" s="293">
        <v>2008</v>
      </c>
      <c r="B34" s="294">
        <v>3</v>
      </c>
      <c r="C34" s="295">
        <v>325</v>
      </c>
      <c r="D34" s="296">
        <v>160</v>
      </c>
      <c r="E34" s="296">
        <v>165</v>
      </c>
      <c r="F34" s="296">
        <v>284</v>
      </c>
      <c r="G34" s="296">
        <v>66</v>
      </c>
      <c r="H34" s="296">
        <v>218</v>
      </c>
      <c r="I34" s="79">
        <v>87.384615384615387</v>
      </c>
    </row>
    <row r="35" spans="1:9" x14ac:dyDescent="0.25">
      <c r="A35" s="293">
        <v>2009</v>
      </c>
      <c r="B35" s="294">
        <v>3</v>
      </c>
      <c r="C35" s="295">
        <v>325</v>
      </c>
      <c r="D35" s="296">
        <v>160</v>
      </c>
      <c r="E35" s="296">
        <v>165</v>
      </c>
      <c r="F35" s="296">
        <v>251</v>
      </c>
      <c r="G35" s="296">
        <v>77</v>
      </c>
      <c r="H35" s="296">
        <v>174</v>
      </c>
      <c r="I35" s="79">
        <v>77.230769230769226</v>
      </c>
    </row>
    <row r="36" spans="1:9" x14ac:dyDescent="0.25">
      <c r="A36" s="297">
        <v>2010</v>
      </c>
      <c r="B36" s="294">
        <v>3</v>
      </c>
      <c r="C36" s="295">
        <v>374</v>
      </c>
      <c r="D36" s="296">
        <v>321</v>
      </c>
      <c r="E36" s="296">
        <v>53</v>
      </c>
      <c r="F36" s="296">
        <v>312</v>
      </c>
      <c r="G36" s="296">
        <v>212</v>
      </c>
      <c r="H36" s="296">
        <v>100</v>
      </c>
      <c r="I36" s="79">
        <v>83.422459893048128</v>
      </c>
    </row>
    <row r="37" spans="1:9" x14ac:dyDescent="0.25">
      <c r="A37" s="297">
        <v>2011</v>
      </c>
      <c r="B37" s="294">
        <v>3</v>
      </c>
      <c r="C37" s="295">
        <v>374</v>
      </c>
      <c r="D37" s="296">
        <v>321</v>
      </c>
      <c r="E37" s="296">
        <v>53</v>
      </c>
      <c r="F37" s="296">
        <v>330</v>
      </c>
      <c r="G37" s="296">
        <v>235</v>
      </c>
      <c r="H37" s="296">
        <v>95</v>
      </c>
      <c r="I37" s="79">
        <v>88.235294117647058</v>
      </c>
    </row>
    <row r="38" spans="1:9" x14ac:dyDescent="0.25">
      <c r="A38" s="297">
        <v>2012</v>
      </c>
      <c r="B38" s="294">
        <v>3</v>
      </c>
      <c r="C38" s="295">
        <v>374</v>
      </c>
      <c r="D38" s="296">
        <v>321</v>
      </c>
      <c r="E38" s="296">
        <v>53</v>
      </c>
      <c r="F38" s="296">
        <v>326</v>
      </c>
      <c r="G38" s="296">
        <v>215</v>
      </c>
      <c r="H38" s="296">
        <v>111</v>
      </c>
      <c r="I38" s="79">
        <v>87.165775401069524</v>
      </c>
    </row>
    <row r="39" spans="1:9" x14ac:dyDescent="0.25">
      <c r="A39" s="297">
        <v>2013</v>
      </c>
      <c r="B39" s="294">
        <v>2</v>
      </c>
      <c r="C39" s="295">
        <v>311</v>
      </c>
      <c r="D39" s="296">
        <v>273</v>
      </c>
      <c r="E39" s="296">
        <v>38</v>
      </c>
      <c r="F39" s="296">
        <v>277</v>
      </c>
      <c r="G39" s="296">
        <v>160</v>
      </c>
      <c r="H39" s="296">
        <v>117</v>
      </c>
      <c r="I39" s="79">
        <v>89.067524115755631</v>
      </c>
    </row>
    <row r="40" spans="1:9" ht="12.75" customHeight="1" x14ac:dyDescent="0.25">
      <c r="A40" s="297">
        <v>2014</v>
      </c>
      <c r="B40" s="294">
        <v>4</v>
      </c>
      <c r="C40" s="295">
        <v>311</v>
      </c>
      <c r="D40" s="296">
        <v>264</v>
      </c>
      <c r="E40" s="296">
        <v>47</v>
      </c>
      <c r="F40" s="296">
        <v>281</v>
      </c>
      <c r="G40" s="296">
        <v>173</v>
      </c>
      <c r="H40" s="296">
        <v>108</v>
      </c>
      <c r="I40" s="79">
        <v>90.353697749196144</v>
      </c>
    </row>
    <row r="41" spans="1:9" ht="10.5" customHeight="1" x14ac:dyDescent="0.25"/>
    <row r="42" spans="1:9" ht="10.5" customHeight="1" x14ac:dyDescent="0.25">
      <c r="A42" s="298" t="s">
        <v>99</v>
      </c>
    </row>
    <row r="43" spans="1:9" ht="10.5" customHeight="1" x14ac:dyDescent="0.25">
      <c r="A43" s="298" t="s">
        <v>100</v>
      </c>
    </row>
  </sheetData>
  <customSheetViews>
    <customSheetView guid="{AA5882D7-4E3B-48CE-B37A-B42B6DA68782}" showGridLines="0" showRuler="0">
      <pageMargins left="0.78740157499999996" right="0.78740157499999996" top="0.984251969" bottom="0.984251969" header="0.4921259845" footer="0.4921259845"/>
      <pageSetup paperSize="9" firstPageNumber="52" orientation="portrait" useFirstPageNumber="1" r:id="rId1"/>
      <headerFooter alignWithMargins="0">
        <oddHeader>&amp;C&amp;9 &amp;P</oddHeader>
        <oddFooter>&amp;C&amp;"Arial,Standard"&amp;6© Statistisches Landesamt des Freistaates Sachsen - B VI 6 - j/13</oddFooter>
      </headerFooter>
    </customSheetView>
  </customSheetViews>
  <mergeCells count="14">
    <mergeCell ref="A4:A7"/>
    <mergeCell ref="B4:B7"/>
    <mergeCell ref="C4:E4"/>
    <mergeCell ref="F4:H4"/>
    <mergeCell ref="B8:I8"/>
    <mergeCell ref="B19:I19"/>
    <mergeCell ref="B30:I30"/>
    <mergeCell ref="I4:I7"/>
    <mergeCell ref="C5:C7"/>
    <mergeCell ref="D5:E5"/>
    <mergeCell ref="F5:F7"/>
    <mergeCell ref="G5:H5"/>
    <mergeCell ref="D7:E7"/>
    <mergeCell ref="G7:H7"/>
  </mergeCells>
  <phoneticPr fontId="8" type="noConversion"/>
  <pageMargins left="0.78740157480314965" right="0.78740157480314965" top="0.98425196850393704" bottom="0.98425196850393704" header="0.51181102362204722" footer="0.51181102362204722"/>
  <pageSetup paperSize="9" firstPageNumber="54" orientation="portrait" r:id="rId2"/>
  <headerFooter scaleWithDoc="0" alignWithMargins="0">
    <oddFooter>&amp;C&amp;"Arial,Standard"&amp;6© Statistisches Landesamt des Freistaates Sachsen - B VI 6 - j/14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 enableFormatConditionsCalculation="0">
    <tabColor rgb="FF92D050"/>
  </sheetPr>
  <dimension ref="A1:H42"/>
  <sheetViews>
    <sheetView showGridLines="0" zoomScaleNormal="100" workbookViewId="0"/>
  </sheetViews>
  <sheetFormatPr baseColWidth="10" defaultColWidth="10" defaultRowHeight="13.2" x14ac:dyDescent="0.25"/>
  <cols>
    <col min="1" max="1" width="11.09765625" style="81" customWidth="1"/>
    <col min="2" max="8" width="9.59765625" style="81" customWidth="1"/>
    <col min="9" max="16384" width="10" style="81"/>
  </cols>
  <sheetData>
    <row r="1" spans="1:8" ht="15.6" x14ac:dyDescent="0.25">
      <c r="A1" s="82" t="s">
        <v>497</v>
      </c>
      <c r="B1" s="299"/>
      <c r="C1" s="300"/>
      <c r="D1" s="300"/>
      <c r="E1" s="300"/>
      <c r="F1" s="300"/>
      <c r="G1" s="300"/>
      <c r="H1" s="80"/>
    </row>
    <row r="2" spans="1:8" ht="15" customHeight="1" x14ac:dyDescent="0.25">
      <c r="A2" s="83" t="s">
        <v>286</v>
      </c>
      <c r="B2" s="82"/>
      <c r="C2" s="82"/>
      <c r="D2" s="83"/>
      <c r="E2" s="83"/>
    </row>
    <row r="3" spans="1:8" ht="12.75" customHeight="1" x14ac:dyDescent="0.25"/>
    <row r="4" spans="1:8" ht="12.75" customHeight="1" x14ac:dyDescent="0.25">
      <c r="A4" s="559" t="s">
        <v>202</v>
      </c>
      <c r="B4" s="551" t="s">
        <v>65</v>
      </c>
      <c r="C4" s="551" t="s">
        <v>204</v>
      </c>
      <c r="D4" s="551" t="s">
        <v>205</v>
      </c>
      <c r="E4" s="551" t="s">
        <v>287</v>
      </c>
      <c r="F4" s="554" t="s">
        <v>206</v>
      </c>
      <c r="G4" s="555"/>
      <c r="H4" s="555"/>
    </row>
    <row r="5" spans="1:8" ht="14.25" customHeight="1" x14ac:dyDescent="0.25">
      <c r="A5" s="560"/>
      <c r="B5" s="552"/>
      <c r="C5" s="552"/>
      <c r="D5" s="562"/>
      <c r="E5" s="552"/>
      <c r="F5" s="556" t="s">
        <v>43</v>
      </c>
      <c r="G5" s="557" t="s">
        <v>207</v>
      </c>
      <c r="H5" s="558"/>
    </row>
    <row r="6" spans="1:8" ht="20.399999999999999" x14ac:dyDescent="0.25">
      <c r="A6" s="561"/>
      <c r="B6" s="553"/>
      <c r="C6" s="553"/>
      <c r="D6" s="563"/>
      <c r="E6" s="553"/>
      <c r="F6" s="553"/>
      <c r="G6" s="84" t="s">
        <v>208</v>
      </c>
      <c r="H6" s="85" t="s">
        <v>209</v>
      </c>
    </row>
    <row r="7" spans="1:8" ht="38.25" customHeight="1" x14ac:dyDescent="0.25">
      <c r="A7" s="86"/>
      <c r="B7" s="550" t="s">
        <v>65</v>
      </c>
      <c r="C7" s="550"/>
      <c r="D7" s="550"/>
      <c r="E7" s="550"/>
      <c r="F7" s="550"/>
      <c r="G7" s="550"/>
      <c r="H7" s="550"/>
    </row>
    <row r="8" spans="1:8" x14ac:dyDescent="0.25">
      <c r="A8" s="301">
        <v>2005</v>
      </c>
      <c r="B8" s="138">
        <v>4307</v>
      </c>
      <c r="C8" s="138">
        <v>627</v>
      </c>
      <c r="D8" s="138">
        <v>3509</v>
      </c>
      <c r="E8" s="138">
        <v>1</v>
      </c>
      <c r="F8" s="138">
        <v>170</v>
      </c>
      <c r="G8" s="302">
        <v>64</v>
      </c>
      <c r="H8" s="302">
        <v>0</v>
      </c>
    </row>
    <row r="9" spans="1:8" x14ac:dyDescent="0.25">
      <c r="A9" s="303">
        <v>2006</v>
      </c>
      <c r="B9" s="138">
        <v>4199</v>
      </c>
      <c r="C9" s="138">
        <v>565</v>
      </c>
      <c r="D9" s="138">
        <v>3504</v>
      </c>
      <c r="E9" s="138">
        <v>2</v>
      </c>
      <c r="F9" s="138">
        <v>128</v>
      </c>
      <c r="G9" s="302">
        <v>37</v>
      </c>
      <c r="H9" s="302">
        <v>0</v>
      </c>
    </row>
    <row r="10" spans="1:8" x14ac:dyDescent="0.25">
      <c r="A10" s="303">
        <v>2007</v>
      </c>
      <c r="B10" s="138">
        <v>3922</v>
      </c>
      <c r="C10" s="138">
        <v>496</v>
      </c>
      <c r="D10" s="138">
        <v>3292</v>
      </c>
      <c r="E10" s="138">
        <v>7</v>
      </c>
      <c r="F10" s="138">
        <v>127</v>
      </c>
      <c r="G10" s="302">
        <v>45</v>
      </c>
      <c r="H10" s="302">
        <v>2</v>
      </c>
    </row>
    <row r="11" spans="1:8" x14ac:dyDescent="0.25">
      <c r="A11" s="303">
        <v>2008</v>
      </c>
      <c r="B11" s="138">
        <v>3710</v>
      </c>
      <c r="C11" s="138">
        <v>491</v>
      </c>
      <c r="D11" s="138">
        <v>3042</v>
      </c>
      <c r="E11" s="138">
        <v>10</v>
      </c>
      <c r="F11" s="138">
        <v>167</v>
      </c>
      <c r="G11" s="302">
        <v>65</v>
      </c>
      <c r="H11" s="302">
        <v>0</v>
      </c>
    </row>
    <row r="12" spans="1:8" x14ac:dyDescent="0.25">
      <c r="A12" s="303">
        <v>2009</v>
      </c>
      <c r="B12" s="138">
        <v>3632</v>
      </c>
      <c r="C12" s="138">
        <v>472</v>
      </c>
      <c r="D12" s="138">
        <v>3038</v>
      </c>
      <c r="E12" s="138">
        <v>11</v>
      </c>
      <c r="F12" s="138">
        <v>111</v>
      </c>
      <c r="G12" s="302">
        <v>39</v>
      </c>
      <c r="H12" s="302">
        <v>0</v>
      </c>
    </row>
    <row r="13" spans="1:8" x14ac:dyDescent="0.25">
      <c r="A13" s="297">
        <v>2010</v>
      </c>
      <c r="B13" s="138">
        <v>3489</v>
      </c>
      <c r="C13" s="138">
        <v>406</v>
      </c>
      <c r="D13" s="138">
        <v>2982</v>
      </c>
      <c r="E13" s="138">
        <v>5</v>
      </c>
      <c r="F13" s="138">
        <v>96</v>
      </c>
      <c r="G13" s="302">
        <v>24</v>
      </c>
      <c r="H13" s="302">
        <v>0</v>
      </c>
    </row>
    <row r="14" spans="1:8" x14ac:dyDescent="0.25">
      <c r="A14" s="297">
        <v>2011</v>
      </c>
      <c r="B14" s="138">
        <v>3555</v>
      </c>
      <c r="C14" s="138">
        <v>458</v>
      </c>
      <c r="D14" s="138">
        <v>2991</v>
      </c>
      <c r="E14" s="138">
        <v>1</v>
      </c>
      <c r="F14" s="138">
        <v>105</v>
      </c>
      <c r="G14" s="302">
        <v>27</v>
      </c>
      <c r="H14" s="302">
        <v>0</v>
      </c>
    </row>
    <row r="15" spans="1:8" x14ac:dyDescent="0.25">
      <c r="A15" s="297">
        <v>2012</v>
      </c>
      <c r="B15" s="138">
        <v>3538</v>
      </c>
      <c r="C15" s="138">
        <v>521</v>
      </c>
      <c r="D15" s="138">
        <v>2903</v>
      </c>
      <c r="E15" s="138">
        <v>1</v>
      </c>
      <c r="F15" s="138">
        <v>113</v>
      </c>
      <c r="G15" s="302">
        <v>23</v>
      </c>
      <c r="H15" s="302">
        <v>0</v>
      </c>
    </row>
    <row r="16" spans="1:8" x14ac:dyDescent="0.25">
      <c r="A16" s="297">
        <v>2013</v>
      </c>
      <c r="B16" s="138">
        <v>3511</v>
      </c>
      <c r="C16" s="138">
        <v>582</v>
      </c>
      <c r="D16" s="138">
        <v>2837</v>
      </c>
      <c r="E16" s="138">
        <v>20</v>
      </c>
      <c r="F16" s="138">
        <v>72</v>
      </c>
      <c r="G16" s="302">
        <v>16</v>
      </c>
      <c r="H16" s="302">
        <v>0</v>
      </c>
    </row>
    <row r="17" spans="1:8" x14ac:dyDescent="0.25">
      <c r="A17" s="297">
        <v>2014</v>
      </c>
      <c r="B17" s="138">
        <v>3499</v>
      </c>
      <c r="C17" s="138">
        <v>551</v>
      </c>
      <c r="D17" s="138">
        <v>2839</v>
      </c>
      <c r="E17" s="138">
        <v>22</v>
      </c>
      <c r="F17" s="138">
        <v>87</v>
      </c>
      <c r="G17" s="302">
        <v>0</v>
      </c>
      <c r="H17" s="302">
        <v>0</v>
      </c>
    </row>
    <row r="18" spans="1:8" ht="38.25" customHeight="1" x14ac:dyDescent="0.25">
      <c r="A18" s="86"/>
      <c r="B18" s="550" t="s">
        <v>39</v>
      </c>
      <c r="C18" s="550"/>
      <c r="D18" s="550"/>
      <c r="E18" s="550"/>
      <c r="F18" s="550"/>
      <c r="G18" s="550"/>
      <c r="H18" s="550"/>
    </row>
    <row r="19" spans="1:8" x14ac:dyDescent="0.25">
      <c r="A19" s="303">
        <v>2005</v>
      </c>
      <c r="B19" s="138">
        <v>4063</v>
      </c>
      <c r="C19" s="138">
        <v>584</v>
      </c>
      <c r="D19" s="138">
        <v>3326</v>
      </c>
      <c r="E19" s="138">
        <v>1</v>
      </c>
      <c r="F19" s="138">
        <v>152</v>
      </c>
      <c r="G19" s="302">
        <v>51</v>
      </c>
      <c r="H19" s="302">
        <v>0</v>
      </c>
    </row>
    <row r="20" spans="1:8" x14ac:dyDescent="0.25">
      <c r="A20" s="303">
        <v>2006</v>
      </c>
      <c r="B20" s="138">
        <v>3909</v>
      </c>
      <c r="C20" s="138">
        <v>524</v>
      </c>
      <c r="D20" s="138">
        <v>3264</v>
      </c>
      <c r="E20" s="138">
        <v>2</v>
      </c>
      <c r="F20" s="138">
        <v>119</v>
      </c>
      <c r="G20" s="302">
        <v>33</v>
      </c>
      <c r="H20" s="302">
        <v>0</v>
      </c>
    </row>
    <row r="21" spans="1:8" x14ac:dyDescent="0.25">
      <c r="A21" s="303">
        <v>2007</v>
      </c>
      <c r="B21" s="138">
        <v>3636</v>
      </c>
      <c r="C21" s="138">
        <v>469</v>
      </c>
      <c r="D21" s="138">
        <v>3040</v>
      </c>
      <c r="E21" s="138">
        <v>7</v>
      </c>
      <c r="F21" s="138">
        <v>120</v>
      </c>
      <c r="G21" s="302">
        <v>41</v>
      </c>
      <c r="H21" s="302">
        <v>2</v>
      </c>
    </row>
    <row r="22" spans="1:8" x14ac:dyDescent="0.25">
      <c r="A22" s="303">
        <v>2008</v>
      </c>
      <c r="B22" s="138">
        <v>3426</v>
      </c>
      <c r="C22" s="138">
        <v>464</v>
      </c>
      <c r="D22" s="138">
        <v>2801</v>
      </c>
      <c r="E22" s="138">
        <v>10</v>
      </c>
      <c r="F22" s="138">
        <v>151</v>
      </c>
      <c r="G22" s="302">
        <v>57</v>
      </c>
      <c r="H22" s="302">
        <v>0</v>
      </c>
    </row>
    <row r="23" spans="1:8" x14ac:dyDescent="0.25">
      <c r="A23" s="303">
        <v>2009</v>
      </c>
      <c r="B23" s="138">
        <v>3381</v>
      </c>
      <c r="C23" s="138">
        <v>446</v>
      </c>
      <c r="D23" s="138">
        <v>2821</v>
      </c>
      <c r="E23" s="138">
        <v>11</v>
      </c>
      <c r="F23" s="138">
        <v>103</v>
      </c>
      <c r="G23" s="302">
        <v>35</v>
      </c>
      <c r="H23" s="302">
        <v>0</v>
      </c>
    </row>
    <row r="24" spans="1:8" x14ac:dyDescent="0.25">
      <c r="A24" s="297">
        <v>2010</v>
      </c>
      <c r="B24" s="138">
        <v>3177</v>
      </c>
      <c r="C24" s="138">
        <v>371</v>
      </c>
      <c r="D24" s="138">
        <v>2711</v>
      </c>
      <c r="E24" s="138">
        <v>5</v>
      </c>
      <c r="F24" s="138">
        <v>90</v>
      </c>
      <c r="G24" s="302">
        <v>20</v>
      </c>
      <c r="H24" s="302">
        <v>0</v>
      </c>
    </row>
    <row r="25" spans="1:8" x14ac:dyDescent="0.25">
      <c r="A25" s="297">
        <v>2011</v>
      </c>
      <c r="B25" s="138">
        <v>3225</v>
      </c>
      <c r="C25" s="138">
        <v>434</v>
      </c>
      <c r="D25" s="138">
        <v>2695</v>
      </c>
      <c r="E25" s="138">
        <v>1</v>
      </c>
      <c r="F25" s="138">
        <v>95</v>
      </c>
      <c r="G25" s="302">
        <v>23</v>
      </c>
      <c r="H25" s="302">
        <v>0</v>
      </c>
    </row>
    <row r="26" spans="1:8" x14ac:dyDescent="0.25">
      <c r="A26" s="297">
        <v>2012</v>
      </c>
      <c r="B26" s="138">
        <v>3212</v>
      </c>
      <c r="C26" s="138">
        <v>486</v>
      </c>
      <c r="D26" s="138">
        <v>2620</v>
      </c>
      <c r="E26" s="138">
        <v>1</v>
      </c>
      <c r="F26" s="138">
        <v>105</v>
      </c>
      <c r="G26" s="302">
        <v>20</v>
      </c>
      <c r="H26" s="302">
        <v>0</v>
      </c>
    </row>
    <row r="27" spans="1:8" x14ac:dyDescent="0.25">
      <c r="A27" s="297">
        <v>2013</v>
      </c>
      <c r="B27" s="138">
        <v>3234</v>
      </c>
      <c r="C27" s="138">
        <v>530</v>
      </c>
      <c r="D27" s="138">
        <v>2614</v>
      </c>
      <c r="E27" s="138">
        <v>20</v>
      </c>
      <c r="F27" s="138">
        <v>70</v>
      </c>
      <c r="G27" s="302">
        <v>16</v>
      </c>
      <c r="H27" s="302">
        <v>0</v>
      </c>
    </row>
    <row r="28" spans="1:8" x14ac:dyDescent="0.25">
      <c r="A28" s="297">
        <v>2014</v>
      </c>
      <c r="B28" s="138">
        <v>3218</v>
      </c>
      <c r="C28" s="138">
        <v>511</v>
      </c>
      <c r="D28" s="138">
        <v>2605</v>
      </c>
      <c r="E28" s="138">
        <v>22</v>
      </c>
      <c r="F28" s="138">
        <v>80</v>
      </c>
      <c r="G28" s="302">
        <v>0</v>
      </c>
      <c r="H28" s="302">
        <v>0</v>
      </c>
    </row>
    <row r="29" spans="1:8" ht="38.25" customHeight="1" x14ac:dyDescent="0.25">
      <c r="A29" s="86"/>
      <c r="B29" s="550" t="s">
        <v>41</v>
      </c>
      <c r="C29" s="550"/>
      <c r="D29" s="550"/>
      <c r="E29" s="550"/>
      <c r="F29" s="550"/>
      <c r="G29" s="550"/>
      <c r="H29" s="550"/>
    </row>
    <row r="30" spans="1:8" x14ac:dyDescent="0.25">
      <c r="A30" s="301">
        <v>2005</v>
      </c>
      <c r="B30" s="138">
        <v>244</v>
      </c>
      <c r="C30" s="138">
        <v>43</v>
      </c>
      <c r="D30" s="138">
        <v>183</v>
      </c>
      <c r="E30" s="138">
        <v>0</v>
      </c>
      <c r="F30" s="138">
        <v>18</v>
      </c>
      <c r="G30" s="302">
        <v>13</v>
      </c>
      <c r="H30" s="302">
        <v>0</v>
      </c>
    </row>
    <row r="31" spans="1:8" x14ac:dyDescent="0.25">
      <c r="A31" s="303">
        <v>2006</v>
      </c>
      <c r="B31" s="138">
        <v>290</v>
      </c>
      <c r="C31" s="138">
        <v>41</v>
      </c>
      <c r="D31" s="138">
        <v>240</v>
      </c>
      <c r="E31" s="138">
        <v>0</v>
      </c>
      <c r="F31" s="138">
        <v>9</v>
      </c>
      <c r="G31" s="302">
        <v>4</v>
      </c>
      <c r="H31" s="302">
        <v>0</v>
      </c>
    </row>
    <row r="32" spans="1:8" x14ac:dyDescent="0.25">
      <c r="A32" s="303">
        <v>2007</v>
      </c>
      <c r="B32" s="138">
        <v>286</v>
      </c>
      <c r="C32" s="138">
        <v>27</v>
      </c>
      <c r="D32" s="138">
        <v>252</v>
      </c>
      <c r="E32" s="138">
        <v>0</v>
      </c>
      <c r="F32" s="138">
        <v>7</v>
      </c>
      <c r="G32" s="302">
        <v>4</v>
      </c>
      <c r="H32" s="302">
        <v>0</v>
      </c>
    </row>
    <row r="33" spans="1:8" x14ac:dyDescent="0.25">
      <c r="A33" s="303">
        <v>2008</v>
      </c>
      <c r="B33" s="138">
        <v>284</v>
      </c>
      <c r="C33" s="138">
        <v>27</v>
      </c>
      <c r="D33" s="138">
        <v>241</v>
      </c>
      <c r="E33" s="138">
        <v>0</v>
      </c>
      <c r="F33" s="138">
        <v>16</v>
      </c>
      <c r="G33" s="302">
        <v>8</v>
      </c>
      <c r="H33" s="302">
        <v>0</v>
      </c>
    </row>
    <row r="34" spans="1:8" x14ac:dyDescent="0.25">
      <c r="A34" s="303">
        <v>2009</v>
      </c>
      <c r="B34" s="138">
        <v>251</v>
      </c>
      <c r="C34" s="138">
        <v>26</v>
      </c>
      <c r="D34" s="138">
        <v>217</v>
      </c>
      <c r="E34" s="138">
        <v>0</v>
      </c>
      <c r="F34" s="138">
        <v>8</v>
      </c>
      <c r="G34" s="302">
        <v>4</v>
      </c>
      <c r="H34" s="302">
        <v>0</v>
      </c>
    </row>
    <row r="35" spans="1:8" x14ac:dyDescent="0.25">
      <c r="A35" s="297">
        <v>2010</v>
      </c>
      <c r="B35" s="138">
        <v>312</v>
      </c>
      <c r="C35" s="138">
        <v>35</v>
      </c>
      <c r="D35" s="138">
        <v>271</v>
      </c>
      <c r="E35" s="138">
        <v>0</v>
      </c>
      <c r="F35" s="138">
        <v>6</v>
      </c>
      <c r="G35" s="302">
        <v>4</v>
      </c>
      <c r="H35" s="302">
        <v>0</v>
      </c>
    </row>
    <row r="36" spans="1:8" x14ac:dyDescent="0.25">
      <c r="A36" s="297">
        <v>2011</v>
      </c>
      <c r="B36" s="138">
        <v>330</v>
      </c>
      <c r="C36" s="138">
        <v>24</v>
      </c>
      <c r="D36" s="138">
        <v>296</v>
      </c>
      <c r="E36" s="138">
        <v>0</v>
      </c>
      <c r="F36" s="138">
        <v>10</v>
      </c>
      <c r="G36" s="302">
        <v>4</v>
      </c>
      <c r="H36" s="302">
        <v>0</v>
      </c>
    </row>
    <row r="37" spans="1:8" x14ac:dyDescent="0.25">
      <c r="A37" s="297">
        <v>2012</v>
      </c>
      <c r="B37" s="138">
        <v>326</v>
      </c>
      <c r="C37" s="138">
        <v>35</v>
      </c>
      <c r="D37" s="138">
        <v>283</v>
      </c>
      <c r="E37" s="138">
        <v>0</v>
      </c>
      <c r="F37" s="138">
        <v>8</v>
      </c>
      <c r="G37" s="302">
        <v>3</v>
      </c>
      <c r="H37" s="302">
        <v>0</v>
      </c>
    </row>
    <row r="38" spans="1:8" x14ac:dyDescent="0.25">
      <c r="A38" s="297">
        <v>2013</v>
      </c>
      <c r="B38" s="138">
        <v>277</v>
      </c>
      <c r="C38" s="138">
        <v>52</v>
      </c>
      <c r="D38" s="138">
        <v>223</v>
      </c>
      <c r="E38" s="138">
        <v>0</v>
      </c>
      <c r="F38" s="138">
        <v>2</v>
      </c>
      <c r="G38" s="302">
        <v>0</v>
      </c>
      <c r="H38" s="302">
        <v>0</v>
      </c>
    </row>
    <row r="39" spans="1:8" x14ac:dyDescent="0.25">
      <c r="A39" s="297">
        <v>2014</v>
      </c>
      <c r="B39" s="138">
        <v>281</v>
      </c>
      <c r="C39" s="138">
        <v>40</v>
      </c>
      <c r="D39" s="138">
        <v>234</v>
      </c>
      <c r="E39" s="138">
        <v>0</v>
      </c>
      <c r="F39" s="138">
        <v>7</v>
      </c>
      <c r="G39" s="302">
        <v>0</v>
      </c>
      <c r="H39" s="302">
        <v>0</v>
      </c>
    </row>
    <row r="40" spans="1:8" ht="10.5" customHeight="1" x14ac:dyDescent="0.25"/>
    <row r="41" spans="1:8" ht="10.5" customHeight="1" x14ac:dyDescent="0.25">
      <c r="A41" s="304" t="s">
        <v>99</v>
      </c>
    </row>
    <row r="42" spans="1:8" ht="10.5" customHeight="1" x14ac:dyDescent="0.25">
      <c r="A42" s="304" t="s">
        <v>100</v>
      </c>
    </row>
  </sheetData>
  <customSheetViews>
    <customSheetView guid="{AA5882D7-4E3B-48CE-B37A-B42B6DA68782}" showPageBreaks="1" showGridLines="0" printArea="1" showRuler="0">
      <pageMargins left="0.78740157499999996" right="0.78740157499999996" top="0.984251969" bottom="0.984251969" header="0.4921259845" footer="0.4921259845"/>
      <pageSetup paperSize="9" firstPageNumber="53" orientation="portrait" useFirstPageNumber="1" r:id="rId1"/>
      <headerFooter alignWithMargins="0">
        <oddHeader>&amp;C&amp;9 &amp;P</oddHeader>
        <oddFooter>&amp;C&amp;"Arial,Standard"&amp;6© Statistisches Landesamt des Freistaates Sachsen - B VI 6 - j/13</oddFooter>
      </headerFooter>
    </customSheetView>
  </customSheetViews>
  <mergeCells count="11">
    <mergeCell ref="A4:A6"/>
    <mergeCell ref="B4:B6"/>
    <mergeCell ref="C4:C6"/>
    <mergeCell ref="D4:D6"/>
    <mergeCell ref="B18:H18"/>
    <mergeCell ref="B29:H29"/>
    <mergeCell ref="E4:E6"/>
    <mergeCell ref="F4:H4"/>
    <mergeCell ref="F5:F6"/>
    <mergeCell ref="B7:H7"/>
    <mergeCell ref="G5:H5"/>
  </mergeCells>
  <phoneticPr fontId="8" type="noConversion"/>
  <pageMargins left="0.78740157480314965" right="0.78740157480314965" top="0.98425196850393704" bottom="0.98425196850393704" header="0.51181102362204722" footer="0.51181102362204722"/>
  <pageSetup paperSize="9" firstPageNumber="55" orientation="portrait" r:id="rId2"/>
  <headerFooter scaleWithDoc="0" alignWithMargins="0">
    <oddFooter>&amp;C&amp;"Arial,Standard"&amp;6© Statistisches Landesamt des Freistaates Sachsen - B VI 6 - j/14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 enableFormatConditionsCalculation="0">
    <tabColor rgb="FF92D050"/>
  </sheetPr>
  <dimension ref="A1:K41"/>
  <sheetViews>
    <sheetView showGridLines="0" zoomScaleNormal="100" workbookViewId="0"/>
  </sheetViews>
  <sheetFormatPr baseColWidth="10" defaultColWidth="10" defaultRowHeight="13.2" x14ac:dyDescent="0.25"/>
  <cols>
    <col min="1" max="5" width="14.8984375" style="88" customWidth="1"/>
    <col min="6" max="11" width="10" style="88" hidden="1" customWidth="1"/>
    <col min="12" max="16384" width="10" style="88"/>
  </cols>
  <sheetData>
    <row r="1" spans="1:5" ht="15" customHeight="1" x14ac:dyDescent="0.25">
      <c r="A1" s="87" t="s">
        <v>498</v>
      </c>
      <c r="B1" s="305"/>
      <c r="C1" s="306"/>
      <c r="D1" s="306"/>
      <c r="E1" s="306"/>
    </row>
    <row r="2" spans="1:5" ht="15" customHeight="1" x14ac:dyDescent="0.25">
      <c r="A2" s="89" t="s">
        <v>310</v>
      </c>
      <c r="B2" s="87"/>
      <c r="C2" s="87"/>
      <c r="D2" s="87"/>
      <c r="E2" s="89"/>
    </row>
    <row r="3" spans="1:5" x14ac:dyDescent="0.25">
      <c r="B3" s="87"/>
      <c r="C3" s="87"/>
      <c r="D3" s="87"/>
      <c r="E3" s="89"/>
    </row>
    <row r="4" spans="1:5" x14ac:dyDescent="0.25">
      <c r="A4" s="565" t="s">
        <v>202</v>
      </c>
      <c r="B4" s="565" t="s">
        <v>65</v>
      </c>
      <c r="C4" s="567" t="s">
        <v>210</v>
      </c>
      <c r="D4" s="568"/>
      <c r="E4" s="568"/>
    </row>
    <row r="5" spans="1:5" x14ac:dyDescent="0.25">
      <c r="A5" s="566"/>
      <c r="B5" s="566"/>
      <c r="C5" s="90" t="s">
        <v>72</v>
      </c>
      <c r="D5" s="90" t="s">
        <v>73</v>
      </c>
      <c r="E5" s="91" t="s">
        <v>211</v>
      </c>
    </row>
    <row r="6" spans="1:5" ht="38.25" customHeight="1" x14ac:dyDescent="0.25">
      <c r="A6" s="92"/>
      <c r="B6" s="564" t="s">
        <v>65</v>
      </c>
      <c r="C6" s="564"/>
      <c r="D6" s="564"/>
      <c r="E6" s="564"/>
    </row>
    <row r="7" spans="1:5" x14ac:dyDescent="0.25">
      <c r="A7" s="307">
        <v>2005</v>
      </c>
      <c r="B7" s="308">
        <v>627</v>
      </c>
      <c r="C7" s="309">
        <v>20</v>
      </c>
      <c r="D7" s="309">
        <v>72</v>
      </c>
      <c r="E7" s="309">
        <v>535</v>
      </c>
    </row>
    <row r="8" spans="1:5" x14ac:dyDescent="0.25">
      <c r="A8" s="307">
        <v>2006</v>
      </c>
      <c r="B8" s="308">
        <v>565</v>
      </c>
      <c r="C8" s="309">
        <v>25</v>
      </c>
      <c r="D8" s="309">
        <v>69</v>
      </c>
      <c r="E8" s="309">
        <v>471</v>
      </c>
    </row>
    <row r="9" spans="1:5" x14ac:dyDescent="0.25">
      <c r="A9" s="307">
        <v>2007</v>
      </c>
      <c r="B9" s="308">
        <v>496</v>
      </c>
      <c r="C9" s="309">
        <v>13</v>
      </c>
      <c r="D9" s="309">
        <v>43</v>
      </c>
      <c r="E9" s="309">
        <v>440</v>
      </c>
    </row>
    <row r="10" spans="1:5" x14ac:dyDescent="0.25">
      <c r="A10" s="307">
        <v>2008</v>
      </c>
      <c r="B10" s="308">
        <v>491</v>
      </c>
      <c r="C10" s="309">
        <v>19</v>
      </c>
      <c r="D10" s="309">
        <v>60</v>
      </c>
      <c r="E10" s="309">
        <v>412</v>
      </c>
    </row>
    <row r="11" spans="1:5" x14ac:dyDescent="0.25">
      <c r="A11" s="307">
        <v>2009</v>
      </c>
      <c r="B11" s="308">
        <v>472</v>
      </c>
      <c r="C11" s="309">
        <v>9</v>
      </c>
      <c r="D11" s="309">
        <v>57</v>
      </c>
      <c r="E11" s="309">
        <v>406</v>
      </c>
    </row>
    <row r="12" spans="1:5" x14ac:dyDescent="0.25">
      <c r="A12" s="307">
        <v>2010</v>
      </c>
      <c r="B12" s="308">
        <v>406</v>
      </c>
      <c r="C12" s="309">
        <v>8</v>
      </c>
      <c r="D12" s="309">
        <v>25</v>
      </c>
      <c r="E12" s="309">
        <v>373</v>
      </c>
    </row>
    <row r="13" spans="1:5" x14ac:dyDescent="0.25">
      <c r="A13" s="307">
        <v>2011</v>
      </c>
      <c r="B13" s="308">
        <v>458</v>
      </c>
      <c r="C13" s="309">
        <v>14</v>
      </c>
      <c r="D13" s="309">
        <v>43</v>
      </c>
      <c r="E13" s="309">
        <v>401</v>
      </c>
    </row>
    <row r="14" spans="1:5" x14ac:dyDescent="0.25">
      <c r="A14" s="307" t="s">
        <v>312</v>
      </c>
      <c r="B14" s="308">
        <v>521</v>
      </c>
      <c r="C14" s="309">
        <v>8</v>
      </c>
      <c r="D14" s="309">
        <v>26</v>
      </c>
      <c r="E14" s="309">
        <v>487</v>
      </c>
    </row>
    <row r="15" spans="1:5" x14ac:dyDescent="0.25">
      <c r="A15" s="307" t="s">
        <v>316</v>
      </c>
      <c r="B15" s="308">
        <v>582</v>
      </c>
      <c r="C15" s="309">
        <v>11</v>
      </c>
      <c r="D15" s="309">
        <v>37</v>
      </c>
      <c r="E15" s="309">
        <v>534</v>
      </c>
    </row>
    <row r="16" spans="1:5" x14ac:dyDescent="0.25">
      <c r="A16" s="307" t="s">
        <v>499</v>
      </c>
      <c r="B16" s="308">
        <v>551</v>
      </c>
      <c r="C16" s="309">
        <v>6</v>
      </c>
      <c r="D16" s="309">
        <v>31</v>
      </c>
      <c r="E16" s="309">
        <v>514</v>
      </c>
    </row>
    <row r="17" spans="1:5" ht="38.25" customHeight="1" x14ac:dyDescent="0.25">
      <c r="A17" s="92"/>
      <c r="B17" s="564" t="s">
        <v>39</v>
      </c>
      <c r="C17" s="564"/>
      <c r="D17" s="564"/>
      <c r="E17" s="564"/>
    </row>
    <row r="18" spans="1:5" x14ac:dyDescent="0.25">
      <c r="A18" s="307">
        <v>2005</v>
      </c>
      <c r="B18" s="308">
        <v>584</v>
      </c>
      <c r="C18" s="309">
        <v>19</v>
      </c>
      <c r="D18" s="309">
        <v>65</v>
      </c>
      <c r="E18" s="309">
        <v>500</v>
      </c>
    </row>
    <row r="19" spans="1:5" x14ac:dyDescent="0.25">
      <c r="A19" s="307">
        <v>2006</v>
      </c>
      <c r="B19" s="308">
        <v>524</v>
      </c>
      <c r="C19" s="309">
        <v>23</v>
      </c>
      <c r="D19" s="309">
        <v>61</v>
      </c>
      <c r="E19" s="309">
        <v>440</v>
      </c>
    </row>
    <row r="20" spans="1:5" x14ac:dyDescent="0.25">
      <c r="A20" s="307">
        <v>2007</v>
      </c>
      <c r="B20" s="308">
        <v>469</v>
      </c>
      <c r="C20" s="309">
        <v>12</v>
      </c>
      <c r="D20" s="309">
        <v>40</v>
      </c>
      <c r="E20" s="309">
        <v>417</v>
      </c>
    </row>
    <row r="21" spans="1:5" x14ac:dyDescent="0.25">
      <c r="A21" s="307">
        <v>2008</v>
      </c>
      <c r="B21" s="308">
        <v>464</v>
      </c>
      <c r="C21" s="309">
        <v>18</v>
      </c>
      <c r="D21" s="309">
        <v>59</v>
      </c>
      <c r="E21" s="309">
        <v>387</v>
      </c>
    </row>
    <row r="22" spans="1:5" x14ac:dyDescent="0.25">
      <c r="A22" s="307">
        <v>2009</v>
      </c>
      <c r="B22" s="308">
        <v>446</v>
      </c>
      <c r="C22" s="309">
        <v>9</v>
      </c>
      <c r="D22" s="309">
        <v>53</v>
      </c>
      <c r="E22" s="309">
        <v>384</v>
      </c>
    </row>
    <row r="23" spans="1:5" x14ac:dyDescent="0.25">
      <c r="A23" s="307">
        <v>2010</v>
      </c>
      <c r="B23" s="308">
        <v>371</v>
      </c>
      <c r="C23" s="309">
        <v>7</v>
      </c>
      <c r="D23" s="309">
        <v>22</v>
      </c>
      <c r="E23" s="309">
        <v>342</v>
      </c>
    </row>
    <row r="24" spans="1:5" x14ac:dyDescent="0.25">
      <c r="A24" s="307">
        <v>2011</v>
      </c>
      <c r="B24" s="308">
        <v>434</v>
      </c>
      <c r="C24" s="309">
        <v>13</v>
      </c>
      <c r="D24" s="309">
        <v>39</v>
      </c>
      <c r="E24" s="309">
        <v>382</v>
      </c>
    </row>
    <row r="25" spans="1:5" x14ac:dyDescent="0.25">
      <c r="A25" s="307" t="s">
        <v>312</v>
      </c>
      <c r="B25" s="308">
        <v>486</v>
      </c>
      <c r="C25" s="309">
        <v>6</v>
      </c>
      <c r="D25" s="309">
        <v>25</v>
      </c>
      <c r="E25" s="309">
        <v>455</v>
      </c>
    </row>
    <row r="26" spans="1:5" x14ac:dyDescent="0.25">
      <c r="A26" s="307" t="s">
        <v>316</v>
      </c>
      <c r="B26" s="308">
        <v>530</v>
      </c>
      <c r="C26" s="309">
        <v>9</v>
      </c>
      <c r="D26" s="309">
        <v>33</v>
      </c>
      <c r="E26" s="309">
        <v>488</v>
      </c>
    </row>
    <row r="27" spans="1:5" x14ac:dyDescent="0.25">
      <c r="A27" s="307" t="s">
        <v>499</v>
      </c>
      <c r="B27" s="308">
        <v>511</v>
      </c>
      <c r="C27" s="309">
        <v>6</v>
      </c>
      <c r="D27" s="309">
        <v>28</v>
      </c>
      <c r="E27" s="309">
        <v>477</v>
      </c>
    </row>
    <row r="28" spans="1:5" ht="38.25" customHeight="1" x14ac:dyDescent="0.25">
      <c r="A28" s="93"/>
      <c r="B28" s="564" t="s">
        <v>41</v>
      </c>
      <c r="C28" s="564"/>
      <c r="D28" s="564"/>
      <c r="E28" s="564"/>
    </row>
    <row r="29" spans="1:5" x14ac:dyDescent="0.25">
      <c r="A29" s="307">
        <v>2005</v>
      </c>
      <c r="B29" s="308">
        <v>43</v>
      </c>
      <c r="C29" s="309">
        <v>1</v>
      </c>
      <c r="D29" s="309">
        <v>7</v>
      </c>
      <c r="E29" s="309">
        <v>35</v>
      </c>
    </row>
    <row r="30" spans="1:5" x14ac:dyDescent="0.25">
      <c r="A30" s="307">
        <v>2006</v>
      </c>
      <c r="B30" s="308">
        <v>41</v>
      </c>
      <c r="C30" s="309">
        <v>2</v>
      </c>
      <c r="D30" s="309">
        <v>8</v>
      </c>
      <c r="E30" s="309">
        <v>31</v>
      </c>
    </row>
    <row r="31" spans="1:5" x14ac:dyDescent="0.25">
      <c r="A31" s="307">
        <v>2007</v>
      </c>
      <c r="B31" s="308">
        <v>27</v>
      </c>
      <c r="C31" s="309">
        <v>1</v>
      </c>
      <c r="D31" s="309">
        <v>3</v>
      </c>
      <c r="E31" s="309">
        <v>23</v>
      </c>
    </row>
    <row r="32" spans="1:5" x14ac:dyDescent="0.25">
      <c r="A32" s="307">
        <v>2008</v>
      </c>
      <c r="B32" s="308">
        <v>27</v>
      </c>
      <c r="C32" s="309">
        <v>1</v>
      </c>
      <c r="D32" s="309">
        <v>1</v>
      </c>
      <c r="E32" s="309">
        <v>25</v>
      </c>
    </row>
    <row r="33" spans="1:5" x14ac:dyDescent="0.25">
      <c r="A33" s="307">
        <v>2009</v>
      </c>
      <c r="B33" s="308">
        <v>26</v>
      </c>
      <c r="C33" s="310">
        <v>0</v>
      </c>
      <c r="D33" s="309">
        <v>4</v>
      </c>
      <c r="E33" s="309">
        <v>22</v>
      </c>
    </row>
    <row r="34" spans="1:5" x14ac:dyDescent="0.25">
      <c r="A34" s="307">
        <v>2010</v>
      </c>
      <c r="B34" s="308">
        <v>35</v>
      </c>
      <c r="C34" s="309">
        <v>1</v>
      </c>
      <c r="D34" s="309">
        <v>3</v>
      </c>
      <c r="E34" s="309">
        <v>31</v>
      </c>
    </row>
    <row r="35" spans="1:5" x14ac:dyDescent="0.25">
      <c r="A35" s="307">
        <v>2011</v>
      </c>
      <c r="B35" s="308">
        <v>24</v>
      </c>
      <c r="C35" s="309">
        <v>1</v>
      </c>
      <c r="D35" s="309">
        <v>4</v>
      </c>
      <c r="E35" s="309">
        <v>19</v>
      </c>
    </row>
    <row r="36" spans="1:5" x14ac:dyDescent="0.25">
      <c r="A36" s="307" t="s">
        <v>312</v>
      </c>
      <c r="B36" s="308">
        <v>35</v>
      </c>
      <c r="C36" s="309">
        <v>2</v>
      </c>
      <c r="D36" s="309">
        <v>1</v>
      </c>
      <c r="E36" s="309">
        <v>32</v>
      </c>
    </row>
    <row r="37" spans="1:5" x14ac:dyDescent="0.25">
      <c r="A37" s="307" t="s">
        <v>316</v>
      </c>
      <c r="B37" s="308">
        <v>52</v>
      </c>
      <c r="C37" s="309">
        <v>2</v>
      </c>
      <c r="D37" s="309">
        <v>4</v>
      </c>
      <c r="E37" s="309">
        <v>46</v>
      </c>
    </row>
    <row r="38" spans="1:5" x14ac:dyDescent="0.25">
      <c r="A38" s="307" t="s">
        <v>499</v>
      </c>
      <c r="B38" s="308">
        <v>40</v>
      </c>
      <c r="C38" s="310">
        <v>0</v>
      </c>
      <c r="D38" s="309">
        <v>3</v>
      </c>
      <c r="E38" s="309">
        <v>37</v>
      </c>
    </row>
    <row r="39" spans="1:5" s="311" customFormat="1" ht="10.5" customHeight="1" x14ac:dyDescent="0.2"/>
    <row r="40" spans="1:5" s="311" customFormat="1" ht="10.5" customHeight="1" x14ac:dyDescent="0.2">
      <c r="A40" s="311" t="s">
        <v>99</v>
      </c>
    </row>
    <row r="41" spans="1:5" s="311" customFormat="1" ht="10.5" customHeight="1" x14ac:dyDescent="0.2">
      <c r="A41" s="311" t="s">
        <v>100</v>
      </c>
    </row>
  </sheetData>
  <customSheetViews>
    <customSheetView guid="{AA5882D7-4E3B-48CE-B37A-B42B6DA68782}" showGridLines="0" hiddenColumns="1" showRuler="0">
      <pageMargins left="0.78740157499999996" right="0.78740157499999996" top="0.984251969" bottom="0.984251969" header="0.4921259845" footer="0.4921259845"/>
      <pageSetup paperSize="9" firstPageNumber="54" orientation="portrait" useFirstPageNumber="1" r:id="rId1"/>
      <headerFooter alignWithMargins="0">
        <oddHeader>&amp;C&amp;9 &amp;P</oddHeader>
        <oddFooter>&amp;C&amp;"Arial,Standard"&amp;6© Statistisches Landesamt des Freistaates Sachsen - B VI 6 - j/13</oddFooter>
      </headerFooter>
    </customSheetView>
  </customSheetViews>
  <mergeCells count="6">
    <mergeCell ref="B28:E28"/>
    <mergeCell ref="B6:E6"/>
    <mergeCell ref="A4:A5"/>
    <mergeCell ref="B4:B5"/>
    <mergeCell ref="C4:E4"/>
    <mergeCell ref="B17:E17"/>
  </mergeCells>
  <phoneticPr fontId="8" type="noConversion"/>
  <pageMargins left="0.78740157480314965" right="0.78740157480314965" top="0.98425196850393704" bottom="0.98425196850393704" header="0.51181102362204722" footer="0.51181102362204722"/>
  <pageSetup paperSize="9" firstPageNumber="56" orientation="portrait" r:id="rId2"/>
  <headerFooter scaleWithDoc="0" alignWithMargins="0">
    <oddFooter>&amp;C&amp;"Arial,Standard"&amp;6© Statistisches Landesamt des Freistaates Sachsen - B VI 6 - j/14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 enableFormatConditionsCalculation="0">
    <tabColor rgb="FF92D050"/>
  </sheetPr>
  <dimension ref="A1:H40"/>
  <sheetViews>
    <sheetView showGridLines="0" zoomScaleNormal="100" workbookViewId="0"/>
  </sheetViews>
  <sheetFormatPr baseColWidth="10" defaultColWidth="10" defaultRowHeight="13.2" x14ac:dyDescent="0.25"/>
  <cols>
    <col min="1" max="1" width="12.59765625" style="23" customWidth="1"/>
    <col min="2" max="8" width="9" style="23" customWidth="1"/>
    <col min="9" max="16384" width="10" style="23"/>
  </cols>
  <sheetData>
    <row r="1" spans="1:8" ht="14.25" customHeight="1" x14ac:dyDescent="0.25">
      <c r="A1" s="22" t="s">
        <v>101</v>
      </c>
    </row>
    <row r="2" spans="1:8" ht="12.75" customHeight="1" x14ac:dyDescent="0.25">
      <c r="A2" s="22" t="s">
        <v>485</v>
      </c>
    </row>
    <row r="3" spans="1:8" ht="12" customHeight="1" x14ac:dyDescent="0.25">
      <c r="A3" s="22"/>
    </row>
    <row r="4" spans="1:8" s="24" customFormat="1" ht="12.75" customHeight="1" x14ac:dyDescent="0.2">
      <c r="A4" s="403" t="s">
        <v>79</v>
      </c>
      <c r="B4" s="406" t="s">
        <v>80</v>
      </c>
      <c r="C4" s="407"/>
      <c r="D4" s="408"/>
      <c r="E4" s="406" t="s">
        <v>81</v>
      </c>
      <c r="F4" s="407"/>
      <c r="G4" s="407"/>
      <c r="H4" s="410" t="s">
        <v>82</v>
      </c>
    </row>
    <row r="5" spans="1:8" s="24" customFormat="1" ht="12.75" customHeight="1" x14ac:dyDescent="0.2">
      <c r="A5" s="404"/>
      <c r="B5" s="413" t="s">
        <v>83</v>
      </c>
      <c r="C5" s="416" t="s">
        <v>84</v>
      </c>
      <c r="D5" s="417"/>
      <c r="E5" s="413" t="s">
        <v>83</v>
      </c>
      <c r="F5" s="416" t="s">
        <v>84</v>
      </c>
      <c r="G5" s="417"/>
      <c r="H5" s="411"/>
    </row>
    <row r="6" spans="1:8" s="24" customFormat="1" ht="12.75" customHeight="1" x14ac:dyDescent="0.2">
      <c r="A6" s="404"/>
      <c r="B6" s="414"/>
      <c r="C6" s="25" t="s">
        <v>85</v>
      </c>
      <c r="D6" s="26" t="s">
        <v>86</v>
      </c>
      <c r="E6" s="414"/>
      <c r="F6" s="27" t="s">
        <v>85</v>
      </c>
      <c r="G6" s="256" t="s">
        <v>86</v>
      </c>
      <c r="H6" s="411"/>
    </row>
    <row r="7" spans="1:8" s="260" customFormat="1" ht="12.75" customHeight="1" x14ac:dyDescent="0.2">
      <c r="A7" s="405"/>
      <c r="B7" s="415"/>
      <c r="C7" s="418" t="s">
        <v>87</v>
      </c>
      <c r="D7" s="419"/>
      <c r="E7" s="415"/>
      <c r="F7" s="418" t="s">
        <v>87</v>
      </c>
      <c r="G7" s="420"/>
      <c r="H7" s="412"/>
    </row>
    <row r="8" spans="1:8" s="260" customFormat="1" ht="38.25" customHeight="1" x14ac:dyDescent="0.2">
      <c r="A8" s="28"/>
      <c r="B8" s="409" t="s">
        <v>65</v>
      </c>
      <c r="C8" s="409"/>
      <c r="D8" s="409"/>
      <c r="E8" s="409"/>
      <c r="F8" s="409"/>
      <c r="G8" s="409"/>
      <c r="H8" s="409"/>
    </row>
    <row r="9" spans="1:8" s="263" customFormat="1" ht="12.75" customHeight="1" x14ac:dyDescent="0.2">
      <c r="A9" s="261" t="s">
        <v>88</v>
      </c>
      <c r="B9" s="262">
        <v>275</v>
      </c>
      <c r="C9" s="262">
        <v>173</v>
      </c>
      <c r="D9" s="262">
        <v>102</v>
      </c>
      <c r="E9" s="262">
        <v>218</v>
      </c>
      <c r="F9" s="262">
        <v>171</v>
      </c>
      <c r="G9" s="262">
        <v>47</v>
      </c>
      <c r="H9" s="79">
        <v>79.272727272727266</v>
      </c>
    </row>
    <row r="10" spans="1:8" s="263" customFormat="1" ht="13.5" customHeight="1" x14ac:dyDescent="0.2">
      <c r="A10" s="261" t="s">
        <v>89</v>
      </c>
      <c r="B10" s="262">
        <v>246</v>
      </c>
      <c r="C10" s="262">
        <v>246</v>
      </c>
      <c r="D10" s="262">
        <v>0</v>
      </c>
      <c r="E10" s="264" t="s">
        <v>486</v>
      </c>
      <c r="F10" s="262">
        <v>165</v>
      </c>
      <c r="G10" s="262">
        <v>86</v>
      </c>
      <c r="H10" s="79">
        <v>102</v>
      </c>
    </row>
    <row r="11" spans="1:8" s="263" customFormat="1" ht="13.5" customHeight="1" x14ac:dyDescent="0.2">
      <c r="A11" s="261" t="s">
        <v>90</v>
      </c>
      <c r="B11" s="262">
        <v>805</v>
      </c>
      <c r="C11" s="262">
        <v>659</v>
      </c>
      <c r="D11" s="262">
        <v>146</v>
      </c>
      <c r="E11" s="262">
        <v>841</v>
      </c>
      <c r="F11" s="262">
        <v>514</v>
      </c>
      <c r="G11" s="262">
        <v>327</v>
      </c>
      <c r="H11" s="79">
        <v>104.47204968944099</v>
      </c>
    </row>
    <row r="12" spans="1:8" s="263" customFormat="1" ht="12.75" customHeight="1" x14ac:dyDescent="0.2">
      <c r="A12" s="261" t="s">
        <v>91</v>
      </c>
      <c r="B12" s="262">
        <v>209</v>
      </c>
      <c r="C12" s="262">
        <v>70</v>
      </c>
      <c r="D12" s="262">
        <v>139</v>
      </c>
      <c r="E12" s="262">
        <v>213</v>
      </c>
      <c r="F12" s="262">
        <v>73</v>
      </c>
      <c r="G12" s="262">
        <v>140</v>
      </c>
      <c r="H12" s="79">
        <v>101.91387559808612</v>
      </c>
    </row>
    <row r="13" spans="1:8" s="263" customFormat="1" ht="13.5" customHeight="1" x14ac:dyDescent="0.2">
      <c r="A13" s="261" t="s">
        <v>92</v>
      </c>
      <c r="B13" s="262">
        <v>516</v>
      </c>
      <c r="C13" s="262">
        <v>153</v>
      </c>
      <c r="D13" s="262">
        <v>363</v>
      </c>
      <c r="E13" s="262">
        <v>478</v>
      </c>
      <c r="F13" s="262">
        <v>144</v>
      </c>
      <c r="G13" s="262">
        <v>334</v>
      </c>
      <c r="H13" s="79">
        <v>92.63565891472868</v>
      </c>
    </row>
    <row r="14" spans="1:8" s="263" customFormat="1" ht="12.75" customHeight="1" x14ac:dyDescent="0.2">
      <c r="A14" s="261" t="s">
        <v>302</v>
      </c>
      <c r="B14" s="262">
        <v>334</v>
      </c>
      <c r="C14" s="262">
        <v>271</v>
      </c>
      <c r="D14" s="262">
        <v>63</v>
      </c>
      <c r="E14" s="262">
        <v>217</v>
      </c>
      <c r="F14" s="262">
        <v>176</v>
      </c>
      <c r="G14" s="262">
        <v>41</v>
      </c>
      <c r="H14" s="79">
        <v>64.970059880239518</v>
      </c>
    </row>
    <row r="15" spans="1:8" s="263" customFormat="1" ht="12.75" customHeight="1" x14ac:dyDescent="0.2">
      <c r="A15" s="261" t="s">
        <v>93</v>
      </c>
      <c r="B15" s="262">
        <v>382</v>
      </c>
      <c r="C15" s="262">
        <v>351</v>
      </c>
      <c r="D15" s="262">
        <v>31</v>
      </c>
      <c r="E15" s="262">
        <v>349</v>
      </c>
      <c r="F15" s="262">
        <v>322</v>
      </c>
      <c r="G15" s="262">
        <v>27</v>
      </c>
      <c r="H15" s="79">
        <v>91.361256544502623</v>
      </c>
    </row>
    <row r="16" spans="1:8" s="263" customFormat="1" ht="12.75" customHeight="1" x14ac:dyDescent="0.2">
      <c r="A16" s="261" t="s">
        <v>94</v>
      </c>
      <c r="B16" s="262">
        <v>426</v>
      </c>
      <c r="C16" s="262">
        <v>365</v>
      </c>
      <c r="D16" s="262">
        <v>61</v>
      </c>
      <c r="E16" s="262">
        <v>370</v>
      </c>
      <c r="F16" s="262">
        <v>336</v>
      </c>
      <c r="G16" s="262">
        <v>34</v>
      </c>
      <c r="H16" s="79">
        <v>86.854460093896719</v>
      </c>
    </row>
    <row r="17" spans="1:8" s="263" customFormat="1" ht="12.75" customHeight="1" x14ac:dyDescent="0.2">
      <c r="A17" s="261" t="s">
        <v>95</v>
      </c>
      <c r="B17" s="262">
        <v>395</v>
      </c>
      <c r="C17" s="262">
        <v>212</v>
      </c>
      <c r="D17" s="262">
        <v>183</v>
      </c>
      <c r="E17" s="262">
        <v>381</v>
      </c>
      <c r="F17" s="262">
        <v>212</v>
      </c>
      <c r="G17" s="262">
        <v>169</v>
      </c>
      <c r="H17" s="79">
        <v>96.455696202531641</v>
      </c>
    </row>
    <row r="18" spans="1:8" s="263" customFormat="1" ht="12.75" customHeight="1" x14ac:dyDescent="0.2">
      <c r="A18" s="261" t="s">
        <v>96</v>
      </c>
      <c r="B18" s="262">
        <v>192</v>
      </c>
      <c r="C18" s="262">
        <v>93</v>
      </c>
      <c r="D18" s="262">
        <v>99</v>
      </c>
      <c r="E18" s="262">
        <v>181</v>
      </c>
      <c r="F18" s="262">
        <v>36</v>
      </c>
      <c r="G18" s="262">
        <v>145</v>
      </c>
      <c r="H18" s="79">
        <v>94.270833333333329</v>
      </c>
    </row>
    <row r="19" spans="1:8" s="31" customFormat="1" ht="25.5" customHeight="1" x14ac:dyDescent="0.25">
      <c r="A19" s="30" t="s">
        <v>97</v>
      </c>
      <c r="B19" s="152">
        <v>3780</v>
      </c>
      <c r="C19" s="152">
        <v>2593</v>
      </c>
      <c r="D19" s="152">
        <v>1187</v>
      </c>
      <c r="E19" s="152">
        <v>3499</v>
      </c>
      <c r="F19" s="152">
        <v>2149</v>
      </c>
      <c r="G19" s="152">
        <v>1350</v>
      </c>
      <c r="H19" s="137">
        <v>92.56613756613757</v>
      </c>
    </row>
    <row r="20" spans="1:8" ht="38.25" customHeight="1" x14ac:dyDescent="0.25">
      <c r="B20" s="402" t="s">
        <v>39</v>
      </c>
      <c r="C20" s="402"/>
      <c r="D20" s="402"/>
      <c r="E20" s="402"/>
      <c r="F20" s="402"/>
      <c r="G20" s="402"/>
      <c r="H20" s="402"/>
    </row>
    <row r="21" spans="1:8" ht="12.75" customHeight="1" x14ac:dyDescent="0.25">
      <c r="A21" s="261" t="s">
        <v>88</v>
      </c>
      <c r="B21" s="262">
        <v>275</v>
      </c>
      <c r="C21" s="262">
        <v>173</v>
      </c>
      <c r="D21" s="262">
        <v>102</v>
      </c>
      <c r="E21" s="265">
        <v>218</v>
      </c>
      <c r="F21" s="262">
        <v>171</v>
      </c>
      <c r="G21" s="262">
        <v>47</v>
      </c>
      <c r="H21" s="79">
        <v>79.272727272727266</v>
      </c>
    </row>
    <row r="22" spans="1:8" x14ac:dyDescent="0.25">
      <c r="A22" s="261" t="s">
        <v>90</v>
      </c>
      <c r="B22" s="262">
        <v>805</v>
      </c>
      <c r="C22" s="262">
        <v>659</v>
      </c>
      <c r="D22" s="262">
        <v>146</v>
      </c>
      <c r="E22" s="265">
        <v>841</v>
      </c>
      <c r="F22" s="262">
        <v>514</v>
      </c>
      <c r="G22" s="262">
        <v>327</v>
      </c>
      <c r="H22" s="79">
        <v>104.47204968944099</v>
      </c>
    </row>
    <row r="23" spans="1:8" x14ac:dyDescent="0.25">
      <c r="A23" s="261" t="s">
        <v>91</v>
      </c>
      <c r="B23" s="262">
        <v>209</v>
      </c>
      <c r="C23" s="262">
        <v>70</v>
      </c>
      <c r="D23" s="262">
        <v>139</v>
      </c>
      <c r="E23" s="265">
        <v>213</v>
      </c>
      <c r="F23" s="262">
        <v>73</v>
      </c>
      <c r="G23" s="262">
        <v>140</v>
      </c>
      <c r="H23" s="79">
        <v>101.91387559808612</v>
      </c>
    </row>
    <row r="24" spans="1:8" x14ac:dyDescent="0.25">
      <c r="A24" s="261" t="s">
        <v>92</v>
      </c>
      <c r="B24" s="262">
        <v>496</v>
      </c>
      <c r="C24" s="262">
        <v>143</v>
      </c>
      <c r="D24" s="262">
        <v>353</v>
      </c>
      <c r="E24" s="265">
        <v>464</v>
      </c>
      <c r="F24" s="262">
        <v>136</v>
      </c>
      <c r="G24" s="262">
        <v>328</v>
      </c>
      <c r="H24" s="79">
        <v>93.548387096774192</v>
      </c>
    </row>
    <row r="25" spans="1:8" x14ac:dyDescent="0.25">
      <c r="A25" s="261" t="s">
        <v>302</v>
      </c>
      <c r="B25" s="262">
        <v>334</v>
      </c>
      <c r="C25" s="262">
        <v>271</v>
      </c>
      <c r="D25" s="262">
        <v>63</v>
      </c>
      <c r="E25" s="265">
        <v>217</v>
      </c>
      <c r="F25" s="262">
        <v>176</v>
      </c>
      <c r="G25" s="262">
        <v>41</v>
      </c>
      <c r="H25" s="79">
        <v>64.970059880239518</v>
      </c>
    </row>
    <row r="26" spans="1:8" x14ac:dyDescent="0.25">
      <c r="A26" s="261" t="s">
        <v>93</v>
      </c>
      <c r="B26" s="262">
        <v>382</v>
      </c>
      <c r="C26" s="262">
        <v>351</v>
      </c>
      <c r="D26" s="262">
        <v>31</v>
      </c>
      <c r="E26" s="265">
        <v>349</v>
      </c>
      <c r="F26" s="262">
        <v>322</v>
      </c>
      <c r="G26" s="262">
        <v>27</v>
      </c>
      <c r="H26" s="79">
        <v>91.361256544502623</v>
      </c>
    </row>
    <row r="27" spans="1:8" x14ac:dyDescent="0.25">
      <c r="A27" s="261" t="s">
        <v>94</v>
      </c>
      <c r="B27" s="262">
        <v>408</v>
      </c>
      <c r="C27" s="262">
        <v>359</v>
      </c>
      <c r="D27" s="262">
        <v>49</v>
      </c>
      <c r="E27" s="265">
        <v>366</v>
      </c>
      <c r="F27" s="262">
        <v>336</v>
      </c>
      <c r="G27" s="262">
        <v>30</v>
      </c>
      <c r="H27" s="79">
        <v>89.705882352941174</v>
      </c>
    </row>
    <row r="28" spans="1:8" x14ac:dyDescent="0.25">
      <c r="A28" s="261" t="s">
        <v>95</v>
      </c>
      <c r="B28" s="262">
        <v>395</v>
      </c>
      <c r="C28" s="262">
        <v>212</v>
      </c>
      <c r="D28" s="262">
        <v>183</v>
      </c>
      <c r="E28" s="265">
        <v>381</v>
      </c>
      <c r="F28" s="262">
        <v>212</v>
      </c>
      <c r="G28" s="262">
        <v>169</v>
      </c>
      <c r="H28" s="79">
        <v>96.455696202531641</v>
      </c>
    </row>
    <row r="29" spans="1:8" x14ac:dyDescent="0.25">
      <c r="A29" s="261" t="s">
        <v>96</v>
      </c>
      <c r="B29" s="262">
        <v>165</v>
      </c>
      <c r="C29" s="262">
        <v>91</v>
      </c>
      <c r="D29" s="262">
        <v>74</v>
      </c>
      <c r="E29" s="265">
        <v>169</v>
      </c>
      <c r="F29" s="262">
        <v>36</v>
      </c>
      <c r="G29" s="262">
        <v>133</v>
      </c>
      <c r="H29" s="79">
        <v>102.42424242424242</v>
      </c>
    </row>
    <row r="30" spans="1:8" ht="25.5" customHeight="1" x14ac:dyDescent="0.25">
      <c r="A30" s="30" t="s">
        <v>98</v>
      </c>
      <c r="B30" s="152">
        <v>3469</v>
      </c>
      <c r="C30" s="152">
        <v>2329</v>
      </c>
      <c r="D30" s="152">
        <v>1140</v>
      </c>
      <c r="E30" s="152">
        <v>3218</v>
      </c>
      <c r="F30" s="152">
        <v>1976</v>
      </c>
      <c r="G30" s="152">
        <v>1242</v>
      </c>
      <c r="H30" s="137">
        <v>92.764485442490624</v>
      </c>
    </row>
    <row r="31" spans="1:8" ht="38.25" customHeight="1" x14ac:dyDescent="0.25">
      <c r="B31" s="402" t="s">
        <v>41</v>
      </c>
      <c r="C31" s="402"/>
      <c r="D31" s="402"/>
      <c r="E31" s="402"/>
      <c r="F31" s="402"/>
      <c r="G31" s="402"/>
      <c r="H31" s="402"/>
    </row>
    <row r="32" spans="1:8" ht="12.75" customHeight="1" x14ac:dyDescent="0.25">
      <c r="A32" s="261" t="s">
        <v>89</v>
      </c>
      <c r="B32" s="262">
        <v>246</v>
      </c>
      <c r="C32" s="262">
        <v>246</v>
      </c>
      <c r="D32" s="262">
        <v>0</v>
      </c>
      <c r="E32" s="265">
        <v>251</v>
      </c>
      <c r="F32" s="262">
        <v>165</v>
      </c>
      <c r="G32" s="262">
        <v>86</v>
      </c>
      <c r="H32" s="79">
        <v>102.03252032520325</v>
      </c>
    </row>
    <row r="33" spans="1:8" ht="12.75" customHeight="1" x14ac:dyDescent="0.25">
      <c r="A33" s="261" t="s">
        <v>92</v>
      </c>
      <c r="B33" s="262">
        <v>20</v>
      </c>
      <c r="C33" s="262">
        <v>10</v>
      </c>
      <c r="D33" s="262">
        <v>10</v>
      </c>
      <c r="E33" s="265">
        <v>14</v>
      </c>
      <c r="F33" s="262">
        <v>8</v>
      </c>
      <c r="G33" s="262">
        <v>6</v>
      </c>
      <c r="H33" s="79">
        <v>70</v>
      </c>
    </row>
    <row r="34" spans="1:8" x14ac:dyDescent="0.25">
      <c r="A34" s="261" t="s">
        <v>94</v>
      </c>
      <c r="B34" s="262">
        <v>18</v>
      </c>
      <c r="C34" s="262">
        <v>6</v>
      </c>
      <c r="D34" s="262">
        <v>12</v>
      </c>
      <c r="E34" s="265">
        <v>4</v>
      </c>
      <c r="F34" s="262">
        <v>0</v>
      </c>
      <c r="G34" s="262">
        <v>4</v>
      </c>
      <c r="H34" s="79">
        <v>22.222222222222221</v>
      </c>
    </row>
    <row r="35" spans="1:8" ht="12.75" customHeight="1" x14ac:dyDescent="0.25">
      <c r="A35" s="261" t="s">
        <v>96</v>
      </c>
      <c r="B35" s="262">
        <v>27</v>
      </c>
      <c r="C35" s="262">
        <v>2</v>
      </c>
      <c r="D35" s="262">
        <v>25</v>
      </c>
      <c r="E35" s="265">
        <v>12</v>
      </c>
      <c r="F35" s="262">
        <v>0</v>
      </c>
      <c r="G35" s="262">
        <v>12</v>
      </c>
      <c r="H35" s="79">
        <v>44.444444444444443</v>
      </c>
    </row>
    <row r="36" spans="1:8" ht="25.5" customHeight="1" x14ac:dyDescent="0.25">
      <c r="A36" s="30" t="s">
        <v>98</v>
      </c>
      <c r="B36" s="152">
        <v>311</v>
      </c>
      <c r="C36" s="152">
        <v>264</v>
      </c>
      <c r="D36" s="152">
        <v>47</v>
      </c>
      <c r="E36" s="152">
        <v>281</v>
      </c>
      <c r="F36" s="152">
        <v>173</v>
      </c>
      <c r="G36" s="152">
        <v>108</v>
      </c>
      <c r="H36" s="137">
        <v>90.353697749196144</v>
      </c>
    </row>
    <row r="37" spans="1:8" ht="10.5" customHeight="1" x14ac:dyDescent="0.25">
      <c r="B37" s="32"/>
      <c r="C37" s="32"/>
      <c r="D37" s="32"/>
      <c r="E37" s="32"/>
      <c r="F37" s="32"/>
      <c r="G37" s="32"/>
      <c r="H37" s="29"/>
    </row>
    <row r="38" spans="1:8" ht="10.5" customHeight="1" x14ac:dyDescent="0.25">
      <c r="A38" s="33" t="s">
        <v>99</v>
      </c>
    </row>
    <row r="39" spans="1:8" ht="10.5" customHeight="1" x14ac:dyDescent="0.25">
      <c r="A39" s="33" t="s">
        <v>100</v>
      </c>
    </row>
    <row r="40" spans="1:8" x14ac:dyDescent="0.25">
      <c r="A40" s="33" t="s">
        <v>487</v>
      </c>
    </row>
  </sheetData>
  <customSheetViews>
    <customSheetView guid="{AA5882D7-4E3B-48CE-B37A-B42B6DA68782}" showGridLines="0" showRuler="0">
      <pane ySplit="7" topLeftCell="A8" activePane="bottomLeft" state="frozen"/>
      <selection pane="bottomLeft"/>
      <pageMargins left="0.78740157480314965" right="0.78740157480314965" top="0.98425196850393704" bottom="0.98425196850393704" header="0.51181102362204722" footer="0.51181102362204722"/>
      <printOptions horizontalCentered="1"/>
      <pageSetup paperSize="9" firstPageNumber="8" orientation="portrait" useFirstPageNumber="1" verticalDpi="300" r:id="rId1"/>
      <headerFooter alignWithMargins="0">
        <oddHeader>&amp;C&amp;9 &amp;P</oddHeader>
        <oddFooter>&amp;C&amp;"Arial,Standard"&amp;6© Statistisches Landesamt des Freistaates Sachsen - B VI 6 - j/13</oddFooter>
      </headerFooter>
    </customSheetView>
  </customSheetViews>
  <mergeCells count="13">
    <mergeCell ref="B20:H20"/>
    <mergeCell ref="B31:H31"/>
    <mergeCell ref="A4:A7"/>
    <mergeCell ref="B4:D4"/>
    <mergeCell ref="E4:G4"/>
    <mergeCell ref="B8:H8"/>
    <mergeCell ref="H4:H7"/>
    <mergeCell ref="B5:B7"/>
    <mergeCell ref="C5:D5"/>
    <mergeCell ref="E5:E7"/>
    <mergeCell ref="F5:G5"/>
    <mergeCell ref="C7:D7"/>
    <mergeCell ref="F7:G7"/>
  </mergeCells>
  <phoneticPr fontId="9" type="noConversion"/>
  <printOptions horizontalCentered="1"/>
  <pageMargins left="0.78740157480314965" right="0.78740157480314965" top="0.98425196850393704" bottom="0.98425196850393704" header="0.51181102362204722" footer="0.51181102362204722"/>
  <pageSetup paperSize="9" firstPageNumber="8" orientation="portrait" verticalDpi="300" r:id="rId2"/>
  <headerFooter alignWithMargins="0">
    <oddFooter>&amp;C&amp;"Arial,Standard"&amp;6© Statistisches Landesamt des Freistaates Sachsen - B VI 6 - j/14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 enableFormatConditionsCalculation="0">
    <tabColor rgb="FF92D050"/>
  </sheetPr>
  <dimension ref="A1:G45"/>
  <sheetViews>
    <sheetView showGridLines="0" zoomScaleNormal="100" workbookViewId="0"/>
  </sheetViews>
  <sheetFormatPr baseColWidth="10" defaultColWidth="11" defaultRowHeight="13.2" x14ac:dyDescent="0.25"/>
  <cols>
    <col min="1" max="1" width="12.3984375" style="3" customWidth="1"/>
    <col min="2" max="16384" width="11" style="3"/>
  </cols>
  <sheetData>
    <row r="1" spans="1:7" ht="15" customHeight="1" x14ac:dyDescent="0.25">
      <c r="A1" s="1" t="s">
        <v>500</v>
      </c>
      <c r="D1" s="34"/>
      <c r="E1" s="34"/>
      <c r="F1" s="34"/>
      <c r="G1" s="34"/>
    </row>
    <row r="2" spans="1:7" ht="12.75" customHeight="1" x14ac:dyDescent="0.25">
      <c r="A2" s="2"/>
      <c r="D2" s="34"/>
      <c r="E2" s="34"/>
      <c r="F2" s="34"/>
      <c r="G2" s="34"/>
    </row>
    <row r="3" spans="1:7" ht="12.75" customHeight="1" x14ac:dyDescent="0.25">
      <c r="A3" s="451" t="s">
        <v>202</v>
      </c>
      <c r="B3" s="454" t="s">
        <v>65</v>
      </c>
      <c r="C3" s="454" t="s">
        <v>212</v>
      </c>
      <c r="D3" s="457" t="s">
        <v>213</v>
      </c>
      <c r="E3" s="458"/>
      <c r="F3" s="458"/>
      <c r="G3" s="458"/>
    </row>
    <row r="4" spans="1:7" ht="12.75" customHeight="1" x14ac:dyDescent="0.25">
      <c r="A4" s="465"/>
      <c r="B4" s="455"/>
      <c r="C4" s="455"/>
      <c r="D4" s="459" t="s">
        <v>214</v>
      </c>
      <c r="E4" s="466" t="s">
        <v>207</v>
      </c>
      <c r="F4" s="467"/>
      <c r="G4" s="467"/>
    </row>
    <row r="5" spans="1:7" ht="12.75" customHeight="1" x14ac:dyDescent="0.25">
      <c r="A5" s="465"/>
      <c r="B5" s="455"/>
      <c r="C5" s="455"/>
      <c r="D5" s="455"/>
      <c r="E5" s="459" t="s">
        <v>215</v>
      </c>
      <c r="F5" s="459" t="s">
        <v>216</v>
      </c>
      <c r="G5" s="460" t="s">
        <v>217</v>
      </c>
    </row>
    <row r="6" spans="1:7" ht="12.75" customHeight="1" x14ac:dyDescent="0.25">
      <c r="A6" s="465"/>
      <c r="B6" s="455"/>
      <c r="C6" s="455"/>
      <c r="D6" s="455"/>
      <c r="E6" s="455"/>
      <c r="F6" s="455"/>
      <c r="G6" s="470"/>
    </row>
    <row r="7" spans="1:7" ht="12.75" customHeight="1" x14ac:dyDescent="0.25">
      <c r="A7" s="452"/>
      <c r="B7" s="455"/>
      <c r="C7" s="455"/>
      <c r="D7" s="455"/>
      <c r="E7" s="455"/>
      <c r="F7" s="468"/>
      <c r="G7" s="470"/>
    </row>
    <row r="8" spans="1:7" ht="14.25" customHeight="1" x14ac:dyDescent="0.25">
      <c r="A8" s="453"/>
      <c r="B8" s="456"/>
      <c r="C8" s="456"/>
      <c r="D8" s="456"/>
      <c r="E8" s="456"/>
      <c r="F8" s="469"/>
      <c r="G8" s="471"/>
    </row>
    <row r="9" spans="1:7" ht="38.25" customHeight="1" x14ac:dyDescent="0.25">
      <c r="A9" s="284"/>
      <c r="B9" s="524" t="s">
        <v>65</v>
      </c>
      <c r="C9" s="524"/>
      <c r="D9" s="524"/>
      <c r="E9" s="524"/>
      <c r="F9" s="524"/>
      <c r="G9" s="524"/>
    </row>
    <row r="10" spans="1:7" ht="13.5" customHeight="1" x14ac:dyDescent="0.25">
      <c r="A10" s="312">
        <v>2005</v>
      </c>
      <c r="B10" s="313">
        <v>3509</v>
      </c>
      <c r="C10" s="314">
        <v>606</v>
      </c>
      <c r="D10" s="313">
        <v>2903</v>
      </c>
      <c r="E10" s="314">
        <v>237</v>
      </c>
      <c r="F10" s="314">
        <v>142</v>
      </c>
      <c r="G10" s="315">
        <v>91</v>
      </c>
    </row>
    <row r="11" spans="1:7" ht="13.5" customHeight="1" x14ac:dyDescent="0.25">
      <c r="A11" s="312">
        <v>2006</v>
      </c>
      <c r="B11" s="313">
        <v>3504</v>
      </c>
      <c r="C11" s="314">
        <v>543</v>
      </c>
      <c r="D11" s="313">
        <v>2961</v>
      </c>
      <c r="E11" s="314">
        <v>290</v>
      </c>
      <c r="F11" s="314">
        <v>141</v>
      </c>
      <c r="G11" s="315">
        <v>113</v>
      </c>
    </row>
    <row r="12" spans="1:7" ht="13.5" customHeight="1" x14ac:dyDescent="0.25">
      <c r="A12" s="312">
        <v>2007</v>
      </c>
      <c r="B12" s="313">
        <v>3292</v>
      </c>
      <c r="C12" s="314">
        <v>462</v>
      </c>
      <c r="D12" s="313">
        <v>2830</v>
      </c>
      <c r="E12" s="314">
        <v>272</v>
      </c>
      <c r="F12" s="314">
        <v>131</v>
      </c>
      <c r="G12" s="315">
        <v>105</v>
      </c>
    </row>
    <row r="13" spans="1:7" ht="13.5" customHeight="1" x14ac:dyDescent="0.25">
      <c r="A13" s="312">
        <v>2008</v>
      </c>
      <c r="B13" s="313">
        <v>3042</v>
      </c>
      <c r="C13" s="314">
        <v>402</v>
      </c>
      <c r="D13" s="313">
        <v>2640</v>
      </c>
      <c r="E13" s="314">
        <v>236</v>
      </c>
      <c r="F13" s="314">
        <v>122</v>
      </c>
      <c r="G13" s="315">
        <v>90</v>
      </c>
    </row>
    <row r="14" spans="1:7" ht="13.5" customHeight="1" x14ac:dyDescent="0.25">
      <c r="A14" s="312">
        <v>2009</v>
      </c>
      <c r="B14" s="313">
        <v>3632</v>
      </c>
      <c r="C14" s="314">
        <v>380</v>
      </c>
      <c r="D14" s="313">
        <v>2658</v>
      </c>
      <c r="E14" s="314">
        <v>279</v>
      </c>
      <c r="F14" s="314">
        <v>96</v>
      </c>
      <c r="G14" s="315">
        <v>106</v>
      </c>
    </row>
    <row r="15" spans="1:7" ht="13.5" customHeight="1" x14ac:dyDescent="0.25">
      <c r="A15" s="312">
        <v>2010</v>
      </c>
      <c r="B15" s="313">
        <v>2982</v>
      </c>
      <c r="C15" s="314">
        <v>354</v>
      </c>
      <c r="D15" s="313">
        <v>2628</v>
      </c>
      <c r="E15" s="314">
        <v>299</v>
      </c>
      <c r="F15" s="314">
        <v>94</v>
      </c>
      <c r="G15" s="315">
        <v>112</v>
      </c>
    </row>
    <row r="16" spans="1:7" ht="13.5" customHeight="1" x14ac:dyDescent="0.25">
      <c r="A16" s="312">
        <v>2011</v>
      </c>
      <c r="B16" s="313">
        <v>2991</v>
      </c>
      <c r="C16" s="314">
        <v>351</v>
      </c>
      <c r="D16" s="313">
        <v>2640</v>
      </c>
      <c r="E16" s="314">
        <v>267</v>
      </c>
      <c r="F16" s="314">
        <v>103</v>
      </c>
      <c r="G16" s="315">
        <v>99</v>
      </c>
    </row>
    <row r="17" spans="1:7" ht="13.5" customHeight="1" x14ac:dyDescent="0.25">
      <c r="A17" s="312">
        <v>2012</v>
      </c>
      <c r="B17" s="313">
        <v>2903</v>
      </c>
      <c r="C17" s="314" t="s">
        <v>314</v>
      </c>
      <c r="D17" s="313">
        <v>2547</v>
      </c>
      <c r="E17" s="314">
        <v>287</v>
      </c>
      <c r="F17" s="314">
        <v>115</v>
      </c>
      <c r="G17" s="315">
        <v>97</v>
      </c>
    </row>
    <row r="18" spans="1:7" ht="13.5" customHeight="1" x14ac:dyDescent="0.25">
      <c r="A18" s="312" t="s">
        <v>316</v>
      </c>
      <c r="B18" s="313">
        <v>2837</v>
      </c>
      <c r="C18" s="314" t="s">
        <v>319</v>
      </c>
      <c r="D18" s="313">
        <v>2553</v>
      </c>
      <c r="E18" s="314">
        <v>307</v>
      </c>
      <c r="F18" s="314">
        <v>109</v>
      </c>
      <c r="G18" s="315">
        <v>76</v>
      </c>
    </row>
    <row r="19" spans="1:7" ht="13.5" customHeight="1" x14ac:dyDescent="0.25">
      <c r="A19" s="312" t="s">
        <v>499</v>
      </c>
      <c r="B19" s="313">
        <v>2839</v>
      </c>
      <c r="C19" s="314" t="s">
        <v>501</v>
      </c>
      <c r="D19" s="313">
        <v>2598</v>
      </c>
      <c r="E19" s="314">
        <v>330</v>
      </c>
      <c r="F19" s="314">
        <v>74</v>
      </c>
      <c r="G19" s="315">
        <v>50</v>
      </c>
    </row>
    <row r="20" spans="1:7" customFormat="1" ht="38.25" customHeight="1" x14ac:dyDescent="0.25">
      <c r="A20" s="259"/>
      <c r="B20" s="524" t="s">
        <v>39</v>
      </c>
      <c r="C20" s="524"/>
      <c r="D20" s="524"/>
      <c r="E20" s="524"/>
      <c r="F20" s="524"/>
      <c r="G20" s="524"/>
    </row>
    <row r="21" spans="1:7" ht="13.5" customHeight="1" x14ac:dyDescent="0.25">
      <c r="A21" s="312">
        <v>2005</v>
      </c>
      <c r="B21" s="313">
        <v>3326</v>
      </c>
      <c r="C21" s="314">
        <v>579</v>
      </c>
      <c r="D21" s="313">
        <v>2747</v>
      </c>
      <c r="E21" s="314">
        <v>220</v>
      </c>
      <c r="F21" s="314">
        <v>134</v>
      </c>
      <c r="G21" s="315">
        <v>86</v>
      </c>
    </row>
    <row r="22" spans="1:7" ht="13.5" customHeight="1" x14ac:dyDescent="0.25">
      <c r="A22" s="312">
        <v>2006</v>
      </c>
      <c r="B22" s="313">
        <v>3264</v>
      </c>
      <c r="C22" s="314">
        <v>488</v>
      </c>
      <c r="D22" s="313">
        <v>2776</v>
      </c>
      <c r="E22" s="314">
        <v>264</v>
      </c>
      <c r="F22" s="314">
        <v>133</v>
      </c>
      <c r="G22" s="315">
        <v>106</v>
      </c>
    </row>
    <row r="23" spans="1:7" ht="13.5" customHeight="1" x14ac:dyDescent="0.25">
      <c r="A23" s="312">
        <v>2007</v>
      </c>
      <c r="B23" s="313">
        <v>3040</v>
      </c>
      <c r="C23" s="314">
        <v>421</v>
      </c>
      <c r="D23" s="313">
        <v>2619</v>
      </c>
      <c r="E23" s="314">
        <v>238</v>
      </c>
      <c r="F23" s="314">
        <v>125</v>
      </c>
      <c r="G23" s="315">
        <v>98</v>
      </c>
    </row>
    <row r="24" spans="1:7" ht="13.5" customHeight="1" x14ac:dyDescent="0.25">
      <c r="A24" s="312">
        <v>2008</v>
      </c>
      <c r="B24" s="313">
        <v>2801</v>
      </c>
      <c r="C24" s="314">
        <v>366</v>
      </c>
      <c r="D24" s="313">
        <v>2435</v>
      </c>
      <c r="E24" s="314">
        <v>200</v>
      </c>
      <c r="F24" s="314">
        <v>118</v>
      </c>
      <c r="G24" s="315">
        <v>85</v>
      </c>
    </row>
    <row r="25" spans="1:7" ht="13.5" customHeight="1" x14ac:dyDescent="0.25">
      <c r="A25" s="312">
        <v>2009</v>
      </c>
      <c r="B25" s="313">
        <v>3381</v>
      </c>
      <c r="C25" s="314">
        <v>355</v>
      </c>
      <c r="D25" s="313">
        <v>2466</v>
      </c>
      <c r="E25" s="314">
        <v>251</v>
      </c>
      <c r="F25" s="314">
        <v>90</v>
      </c>
      <c r="G25" s="315">
        <v>99</v>
      </c>
    </row>
    <row r="26" spans="1:7" ht="13.5" customHeight="1" x14ac:dyDescent="0.25">
      <c r="A26" s="312">
        <v>2010</v>
      </c>
      <c r="B26" s="313">
        <v>2711</v>
      </c>
      <c r="C26" s="314">
        <v>318</v>
      </c>
      <c r="D26" s="313">
        <v>2393</v>
      </c>
      <c r="E26" s="314">
        <v>266</v>
      </c>
      <c r="F26" s="314">
        <v>90</v>
      </c>
      <c r="G26" s="315">
        <v>103</v>
      </c>
    </row>
    <row r="27" spans="1:7" ht="13.5" customHeight="1" x14ac:dyDescent="0.25">
      <c r="A27" s="312">
        <v>2011</v>
      </c>
      <c r="B27" s="313">
        <v>2695</v>
      </c>
      <c r="C27" s="314">
        <v>309</v>
      </c>
      <c r="D27" s="313">
        <v>2386</v>
      </c>
      <c r="E27" s="314">
        <v>226</v>
      </c>
      <c r="F27" s="314">
        <v>98</v>
      </c>
      <c r="G27" s="315">
        <v>94</v>
      </c>
    </row>
    <row r="28" spans="1:7" ht="13.5" customHeight="1" x14ac:dyDescent="0.25">
      <c r="A28" s="312">
        <v>2012</v>
      </c>
      <c r="B28" s="313">
        <v>2620</v>
      </c>
      <c r="C28" s="314" t="s">
        <v>315</v>
      </c>
      <c r="D28" s="313">
        <v>2302</v>
      </c>
      <c r="E28" s="314">
        <v>240</v>
      </c>
      <c r="F28" s="314">
        <v>110</v>
      </c>
      <c r="G28" s="315">
        <v>93</v>
      </c>
    </row>
    <row r="29" spans="1:7" ht="13.5" customHeight="1" x14ac:dyDescent="0.25">
      <c r="A29" s="312" t="s">
        <v>316</v>
      </c>
      <c r="B29" s="313">
        <v>2614</v>
      </c>
      <c r="C29" s="314" t="s">
        <v>320</v>
      </c>
      <c r="D29" s="313">
        <v>2349</v>
      </c>
      <c r="E29" s="314">
        <v>261</v>
      </c>
      <c r="F29" s="314">
        <v>105</v>
      </c>
      <c r="G29" s="315">
        <v>76</v>
      </c>
    </row>
    <row r="30" spans="1:7" ht="13.5" customHeight="1" x14ac:dyDescent="0.25">
      <c r="A30" s="312" t="s">
        <v>499</v>
      </c>
      <c r="B30" s="313">
        <v>2605</v>
      </c>
      <c r="C30" s="314" t="s">
        <v>502</v>
      </c>
      <c r="D30" s="313">
        <v>2384</v>
      </c>
      <c r="E30" s="314">
        <v>295</v>
      </c>
      <c r="F30" s="314">
        <v>70</v>
      </c>
      <c r="G30" s="315">
        <v>50</v>
      </c>
    </row>
    <row r="31" spans="1:7" customFormat="1" ht="38.25" customHeight="1" x14ac:dyDescent="0.25">
      <c r="A31" s="259"/>
      <c r="B31" s="524" t="s">
        <v>41</v>
      </c>
      <c r="C31" s="524"/>
      <c r="D31" s="524"/>
      <c r="E31" s="524"/>
      <c r="F31" s="524"/>
      <c r="G31" s="524"/>
    </row>
    <row r="32" spans="1:7" ht="13.5" customHeight="1" x14ac:dyDescent="0.25">
      <c r="A32" s="312">
        <v>2005</v>
      </c>
      <c r="B32" s="313">
        <v>183</v>
      </c>
      <c r="C32" s="314">
        <v>27</v>
      </c>
      <c r="D32" s="313">
        <v>156</v>
      </c>
      <c r="E32" s="314">
        <v>17</v>
      </c>
      <c r="F32" s="314">
        <v>8</v>
      </c>
      <c r="G32" s="315">
        <v>5</v>
      </c>
    </row>
    <row r="33" spans="1:7" ht="13.5" customHeight="1" x14ac:dyDescent="0.25">
      <c r="A33" s="312">
        <v>2006</v>
      </c>
      <c r="B33" s="313">
        <v>240</v>
      </c>
      <c r="C33" s="314">
        <v>55</v>
      </c>
      <c r="D33" s="313">
        <v>185</v>
      </c>
      <c r="E33" s="314">
        <v>26</v>
      </c>
      <c r="F33" s="314">
        <v>8</v>
      </c>
      <c r="G33" s="315">
        <v>7</v>
      </c>
    </row>
    <row r="34" spans="1:7" ht="13.5" customHeight="1" x14ac:dyDescent="0.25">
      <c r="A34" s="312">
        <v>2007</v>
      </c>
      <c r="B34" s="313">
        <v>252</v>
      </c>
      <c r="C34" s="314">
        <v>41</v>
      </c>
      <c r="D34" s="313">
        <v>211</v>
      </c>
      <c r="E34" s="314">
        <v>34</v>
      </c>
      <c r="F34" s="314">
        <v>6</v>
      </c>
      <c r="G34" s="315">
        <v>7</v>
      </c>
    </row>
    <row r="35" spans="1:7" ht="13.5" customHeight="1" x14ac:dyDescent="0.25">
      <c r="A35" s="312">
        <v>2008</v>
      </c>
      <c r="B35" s="313">
        <v>241</v>
      </c>
      <c r="C35" s="314">
        <v>36</v>
      </c>
      <c r="D35" s="313">
        <v>205</v>
      </c>
      <c r="E35" s="314">
        <v>36</v>
      </c>
      <c r="F35" s="314">
        <v>4</v>
      </c>
      <c r="G35" s="315">
        <v>5</v>
      </c>
    </row>
    <row r="36" spans="1:7" ht="13.5" customHeight="1" x14ac:dyDescent="0.25">
      <c r="A36" s="312">
        <v>2009</v>
      </c>
      <c r="B36" s="313">
        <v>251</v>
      </c>
      <c r="C36" s="314">
        <v>25</v>
      </c>
      <c r="D36" s="313">
        <v>192</v>
      </c>
      <c r="E36" s="314">
        <v>28</v>
      </c>
      <c r="F36" s="314">
        <v>6</v>
      </c>
      <c r="G36" s="315">
        <v>7</v>
      </c>
    </row>
    <row r="37" spans="1:7" ht="13.5" customHeight="1" x14ac:dyDescent="0.25">
      <c r="A37" s="312">
        <v>2010</v>
      </c>
      <c r="B37" s="313">
        <v>271</v>
      </c>
      <c r="C37" s="314">
        <v>36</v>
      </c>
      <c r="D37" s="313">
        <v>235</v>
      </c>
      <c r="E37" s="314">
        <v>33</v>
      </c>
      <c r="F37" s="314">
        <v>4</v>
      </c>
      <c r="G37" s="315">
        <v>9</v>
      </c>
    </row>
    <row r="38" spans="1:7" ht="13.5" customHeight="1" x14ac:dyDescent="0.25">
      <c r="A38" s="312">
        <v>2011</v>
      </c>
      <c r="B38" s="313">
        <v>296</v>
      </c>
      <c r="C38" s="314">
        <v>42</v>
      </c>
      <c r="D38" s="313">
        <v>254</v>
      </c>
      <c r="E38" s="314">
        <v>41</v>
      </c>
      <c r="F38" s="314">
        <v>5</v>
      </c>
      <c r="G38" s="315">
        <v>5</v>
      </c>
    </row>
    <row r="39" spans="1:7" ht="13.5" customHeight="1" x14ac:dyDescent="0.25">
      <c r="A39" s="312">
        <v>2012</v>
      </c>
      <c r="B39" s="313">
        <v>283</v>
      </c>
      <c r="C39" s="314">
        <v>38</v>
      </c>
      <c r="D39" s="313">
        <v>245</v>
      </c>
      <c r="E39" s="314">
        <v>47</v>
      </c>
      <c r="F39" s="314">
        <v>5</v>
      </c>
      <c r="G39" s="316">
        <v>4</v>
      </c>
    </row>
    <row r="40" spans="1:7" ht="13.5" customHeight="1" x14ac:dyDescent="0.25">
      <c r="A40" s="312" t="s">
        <v>316</v>
      </c>
      <c r="B40" s="313">
        <v>223</v>
      </c>
      <c r="C40" s="314">
        <v>19</v>
      </c>
      <c r="D40" s="313">
        <v>204</v>
      </c>
      <c r="E40" s="314">
        <v>46</v>
      </c>
      <c r="F40" s="314">
        <v>4</v>
      </c>
      <c r="G40" s="316">
        <v>0</v>
      </c>
    </row>
    <row r="41" spans="1:7" ht="13.5" customHeight="1" x14ac:dyDescent="0.25">
      <c r="A41" s="312" t="s">
        <v>499</v>
      </c>
      <c r="B41" s="313">
        <v>234</v>
      </c>
      <c r="C41" s="314">
        <v>20</v>
      </c>
      <c r="D41" s="313">
        <v>214</v>
      </c>
      <c r="E41" s="314">
        <v>35</v>
      </c>
      <c r="F41" s="314">
        <v>4</v>
      </c>
      <c r="G41" s="316">
        <v>0</v>
      </c>
    </row>
    <row r="42" spans="1:7" s="1" customFormat="1" ht="10.5" customHeight="1" x14ac:dyDescent="0.25">
      <c r="A42"/>
      <c r="B42"/>
      <c r="C42"/>
      <c r="D42"/>
      <c r="E42"/>
      <c r="F42"/>
    </row>
    <row r="43" spans="1:7" s="1" customFormat="1" ht="10.5" customHeight="1" x14ac:dyDescent="0.25">
      <c r="A43" s="36" t="s">
        <v>99</v>
      </c>
      <c r="B43"/>
      <c r="C43"/>
      <c r="D43"/>
      <c r="E43"/>
      <c r="F43"/>
    </row>
    <row r="44" spans="1:7" s="1" customFormat="1" ht="10.5" customHeight="1" x14ac:dyDescent="0.25">
      <c r="A44" s="36" t="s">
        <v>100</v>
      </c>
      <c r="B44"/>
      <c r="C44"/>
      <c r="D44"/>
      <c r="E44"/>
      <c r="F44"/>
    </row>
    <row r="45" spans="1:7" ht="10.5" customHeight="1" x14ac:dyDescent="0.25">
      <c r="A45" s="36" t="s">
        <v>495</v>
      </c>
    </row>
  </sheetData>
  <customSheetViews>
    <customSheetView guid="{AA5882D7-4E3B-48CE-B37A-B42B6DA68782}" showGridLines="0" showRuler="0">
      <pageMargins left="0.78740157480314965" right="0.78740157480314965" top="0.98425196850393704" bottom="0.98425196850393704" header="0.51181102362204722" footer="0.51181102362204722"/>
      <pageSetup paperSize="9" firstPageNumber="55" orientation="portrait" useFirstPageNumber="1" r:id="rId1"/>
      <headerFooter alignWithMargins="0">
        <oddHeader>&amp;C&amp;9 &amp;P</oddHeader>
        <oddFooter>&amp;C&amp;"Arial,Standard"&amp;6© Statistisches Landesamt des Freistaates Sachsen - B VI 6 - j/13</oddFooter>
      </headerFooter>
    </customSheetView>
  </customSheetViews>
  <mergeCells count="12">
    <mergeCell ref="B20:G20"/>
    <mergeCell ref="B31:G31"/>
    <mergeCell ref="D4:D8"/>
    <mergeCell ref="E4:G4"/>
    <mergeCell ref="E5:E8"/>
    <mergeCell ref="F5:F8"/>
    <mergeCell ref="G5:G8"/>
    <mergeCell ref="A3:A8"/>
    <mergeCell ref="B3:B8"/>
    <mergeCell ref="C3:C8"/>
    <mergeCell ref="D3:G3"/>
    <mergeCell ref="B9:G9"/>
  </mergeCells>
  <phoneticPr fontId="8" type="noConversion"/>
  <pageMargins left="0.78740157480314965" right="0.78740157480314965" top="0.98425196850393704" bottom="0.98425196850393704" header="0.51181102362204722" footer="0.51181102362204722"/>
  <pageSetup paperSize="9" firstPageNumber="57" orientation="portrait" r:id="rId2"/>
  <headerFooter scaleWithDoc="0" alignWithMargins="0">
    <oddFooter>&amp;C&amp;"Arial,Standard"&amp;6© Statistisches Landesamt des Freistaates Sachsen - B VI 6 - j/14</oddFooter>
  </headerFooter>
  <drawing r:id="rId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F15"/>
  <sheetViews>
    <sheetView showGridLines="0" workbookViewId="0"/>
  </sheetViews>
  <sheetFormatPr baseColWidth="10" defaultRowHeight="13.8" x14ac:dyDescent="0.25"/>
  <cols>
    <col min="1" max="6" width="13" customWidth="1"/>
  </cols>
  <sheetData>
    <row r="1" spans="1:6" ht="15.6" x14ac:dyDescent="0.25">
      <c r="A1" s="134" t="s">
        <v>510</v>
      </c>
      <c r="B1" s="132"/>
      <c r="C1" s="132"/>
      <c r="D1" s="132"/>
      <c r="E1" s="132"/>
      <c r="F1" s="132"/>
    </row>
    <row r="2" spans="1:6" x14ac:dyDescent="0.25">
      <c r="A2" s="134"/>
      <c r="B2" s="132"/>
      <c r="C2" s="132"/>
      <c r="D2" s="132"/>
      <c r="E2" s="132"/>
      <c r="F2" s="132"/>
    </row>
    <row r="3" spans="1:6" x14ac:dyDescent="0.25">
      <c r="A3" s="484" t="s">
        <v>202</v>
      </c>
      <c r="B3" s="489" t="s">
        <v>169</v>
      </c>
      <c r="C3" s="569" t="s">
        <v>218</v>
      </c>
      <c r="D3" s="570"/>
      <c r="E3" s="492" t="s">
        <v>219</v>
      </c>
      <c r="F3" s="493"/>
    </row>
    <row r="4" spans="1:6" x14ac:dyDescent="0.25">
      <c r="A4" s="486"/>
      <c r="B4" s="491"/>
      <c r="C4" s="229" t="s">
        <v>194</v>
      </c>
      <c r="D4" s="224" t="s">
        <v>195</v>
      </c>
      <c r="E4" s="224" t="s">
        <v>194</v>
      </c>
      <c r="F4" s="225" t="s">
        <v>195</v>
      </c>
    </row>
    <row r="5" spans="1:6" x14ac:dyDescent="0.25">
      <c r="A5" s="230"/>
      <c r="B5" s="132"/>
      <c r="C5" s="132"/>
      <c r="D5" s="132"/>
      <c r="E5" s="132"/>
      <c r="F5" s="132"/>
    </row>
    <row r="6" spans="1:6" x14ac:dyDescent="0.25">
      <c r="A6" s="157">
        <v>2005</v>
      </c>
      <c r="B6" s="227">
        <v>3573</v>
      </c>
      <c r="C6" s="228">
        <v>3164</v>
      </c>
      <c r="D6" s="226">
        <v>88.6</v>
      </c>
      <c r="E6" s="228">
        <v>409</v>
      </c>
      <c r="F6" s="226">
        <v>11.4</v>
      </c>
    </row>
    <row r="7" spans="1:6" x14ac:dyDescent="0.25">
      <c r="A7" s="157">
        <v>2006</v>
      </c>
      <c r="B7" s="227">
        <v>3606</v>
      </c>
      <c r="C7" s="228">
        <v>3197</v>
      </c>
      <c r="D7" s="226">
        <v>88.7</v>
      </c>
      <c r="E7" s="228">
        <v>409</v>
      </c>
      <c r="F7" s="226">
        <v>11.3</v>
      </c>
    </row>
    <row r="8" spans="1:6" x14ac:dyDescent="0.25">
      <c r="A8" s="157">
        <v>2007</v>
      </c>
      <c r="B8" s="227">
        <v>3388</v>
      </c>
      <c r="C8" s="228">
        <v>3033</v>
      </c>
      <c r="D8" s="226">
        <v>89.52184179456907</v>
      </c>
      <c r="E8" s="228">
        <v>355</v>
      </c>
      <c r="F8" s="226">
        <v>10.478158205430933</v>
      </c>
    </row>
    <row r="9" spans="1:6" x14ac:dyDescent="0.25">
      <c r="A9" s="157">
        <v>2008</v>
      </c>
      <c r="B9" s="227">
        <v>3102</v>
      </c>
      <c r="C9" s="228">
        <v>2784</v>
      </c>
      <c r="D9" s="226">
        <v>89.7</v>
      </c>
      <c r="E9" s="228">
        <v>318</v>
      </c>
      <c r="F9" s="226">
        <v>10.3</v>
      </c>
    </row>
    <row r="10" spans="1:6" x14ac:dyDescent="0.25">
      <c r="A10" s="157">
        <v>2009</v>
      </c>
      <c r="B10" s="227">
        <v>3090</v>
      </c>
      <c r="C10" s="228">
        <v>2804</v>
      </c>
      <c r="D10" s="226">
        <v>90.744336569579289</v>
      </c>
      <c r="E10" s="228">
        <v>286</v>
      </c>
      <c r="F10" s="226">
        <v>9.2556634304207108</v>
      </c>
    </row>
    <row r="11" spans="1:6" x14ac:dyDescent="0.25">
      <c r="A11" s="157">
        <v>2010</v>
      </c>
      <c r="B11" s="227">
        <v>3031</v>
      </c>
      <c r="C11" s="228">
        <v>2731</v>
      </c>
      <c r="D11" s="226">
        <v>90.102276476410424</v>
      </c>
      <c r="E11" s="228">
        <v>300</v>
      </c>
      <c r="F11" s="226">
        <v>9.8977235235895744</v>
      </c>
    </row>
    <row r="12" spans="1:6" x14ac:dyDescent="0.25">
      <c r="A12" s="157">
        <v>2011</v>
      </c>
      <c r="B12" s="227">
        <v>3048</v>
      </c>
      <c r="C12" s="228">
        <v>2706</v>
      </c>
      <c r="D12" s="226">
        <v>88.779527559055111</v>
      </c>
      <c r="E12" s="228">
        <v>342</v>
      </c>
      <c r="F12" s="226">
        <v>11.220472440944881</v>
      </c>
    </row>
    <row r="13" spans="1:6" x14ac:dyDescent="0.25">
      <c r="A13" s="157">
        <v>2012</v>
      </c>
      <c r="B13" s="227">
        <v>3019</v>
      </c>
      <c r="C13" s="228">
        <v>2668</v>
      </c>
      <c r="D13" s="226">
        <v>88.4</v>
      </c>
      <c r="E13" s="228">
        <v>351</v>
      </c>
      <c r="F13" s="226">
        <v>11.6</v>
      </c>
    </row>
    <row r="14" spans="1:6" x14ac:dyDescent="0.25">
      <c r="A14" s="157">
        <v>2013</v>
      </c>
      <c r="B14" s="227">
        <v>2938</v>
      </c>
      <c r="C14" s="228">
        <v>2592</v>
      </c>
      <c r="D14" s="226">
        <v>88.2</v>
      </c>
      <c r="E14" s="228">
        <v>346</v>
      </c>
      <c r="F14" s="226">
        <v>11.8</v>
      </c>
    </row>
    <row r="15" spans="1:6" x14ac:dyDescent="0.25">
      <c r="A15" s="157">
        <v>2014</v>
      </c>
      <c r="B15" s="227">
        <v>2892</v>
      </c>
      <c r="C15" s="228">
        <v>2550</v>
      </c>
      <c r="D15" s="226">
        <v>88.174273858921168</v>
      </c>
      <c r="E15" s="228">
        <v>342</v>
      </c>
      <c r="F15" s="226">
        <v>11.825726141078839</v>
      </c>
    </row>
  </sheetData>
  <mergeCells count="4">
    <mergeCell ref="C3:D3"/>
    <mergeCell ref="E3:F3"/>
    <mergeCell ref="A3:A4"/>
    <mergeCell ref="B3:B4"/>
  </mergeCells>
  <phoneticPr fontId="8" type="noConversion"/>
  <pageMargins left="0.78740157480314965" right="0.78740157480314965" top="0.98425196850393704" bottom="0.98425196850393704" header="0.51181102362204722" footer="0.51181102362204722"/>
  <pageSetup paperSize="9" orientation="portrait" r:id="rId1"/>
  <headerFooter scaleWithDoc="0" alignWithMargins="0">
    <oddFooter>&amp;C&amp;"Arial,Standard"&amp;6© Statistisches Landesamt des Freistaates Sachsen - B VI 6 - j/14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F17"/>
  <sheetViews>
    <sheetView showGridLines="0" workbookViewId="0"/>
  </sheetViews>
  <sheetFormatPr baseColWidth="10" defaultRowHeight="13.8" x14ac:dyDescent="0.25"/>
  <cols>
    <col min="1" max="6" width="13" customWidth="1"/>
  </cols>
  <sheetData>
    <row r="1" spans="1:6" ht="15.6" x14ac:dyDescent="0.25">
      <c r="A1" s="134" t="s">
        <v>511</v>
      </c>
      <c r="B1" s="132"/>
      <c r="C1" s="132"/>
      <c r="D1" s="132"/>
      <c r="E1" s="132"/>
      <c r="F1" s="132"/>
    </row>
    <row r="2" spans="1:6" x14ac:dyDescent="0.25">
      <c r="A2" s="134"/>
      <c r="B2" s="132"/>
      <c r="C2" s="132"/>
      <c r="D2" s="132"/>
      <c r="E2" s="132"/>
      <c r="F2" s="132"/>
    </row>
    <row r="3" spans="1:6" ht="14.25" customHeight="1" x14ac:dyDescent="0.25">
      <c r="A3" s="484" t="s">
        <v>202</v>
      </c>
      <c r="B3" s="484" t="s">
        <v>169</v>
      </c>
      <c r="C3" s="569" t="s">
        <v>220</v>
      </c>
      <c r="D3" s="571"/>
      <c r="E3" s="571"/>
      <c r="F3" s="571"/>
    </row>
    <row r="4" spans="1:6" ht="14.25" customHeight="1" x14ac:dyDescent="0.25">
      <c r="A4" s="485"/>
      <c r="B4" s="485"/>
      <c r="C4" s="572" t="s">
        <v>221</v>
      </c>
      <c r="D4" s="573"/>
      <c r="E4" s="499" t="s">
        <v>222</v>
      </c>
      <c r="F4" s="500"/>
    </row>
    <row r="5" spans="1:6" x14ac:dyDescent="0.25">
      <c r="A5" s="486"/>
      <c r="B5" s="486"/>
      <c r="C5" s="224" t="s">
        <v>194</v>
      </c>
      <c r="D5" s="224" t="s">
        <v>195</v>
      </c>
      <c r="E5" s="224" t="s">
        <v>194</v>
      </c>
      <c r="F5" s="224" t="s">
        <v>195</v>
      </c>
    </row>
    <row r="6" spans="1:6" x14ac:dyDescent="0.25">
      <c r="A6" s="230"/>
      <c r="B6" s="132"/>
      <c r="C6" s="132"/>
      <c r="D6" s="132"/>
      <c r="E6" s="132"/>
      <c r="F6" s="132"/>
    </row>
    <row r="7" spans="1:6" x14ac:dyDescent="0.25">
      <c r="A7" s="157">
        <v>2005</v>
      </c>
      <c r="B7" s="227">
        <v>2614</v>
      </c>
      <c r="C7" s="228">
        <v>691</v>
      </c>
      <c r="D7" s="226">
        <v>26.4</v>
      </c>
      <c r="E7" s="228">
        <v>1923</v>
      </c>
      <c r="F7" s="226">
        <v>73.599999999999994</v>
      </c>
    </row>
    <row r="8" spans="1:6" x14ac:dyDescent="0.25">
      <c r="A8" s="157">
        <v>2006</v>
      </c>
      <c r="B8" s="227">
        <v>2687</v>
      </c>
      <c r="C8" s="228">
        <v>640</v>
      </c>
      <c r="D8" s="226">
        <v>23.8</v>
      </c>
      <c r="E8" s="228">
        <v>2047</v>
      </c>
      <c r="F8" s="226">
        <v>76.2</v>
      </c>
    </row>
    <row r="9" spans="1:6" x14ac:dyDescent="0.25">
      <c r="A9" s="157">
        <v>2007</v>
      </c>
      <c r="B9" s="227">
        <v>2567</v>
      </c>
      <c r="C9" s="228">
        <v>607</v>
      </c>
      <c r="D9" s="226">
        <v>23.646279703934553</v>
      </c>
      <c r="E9" s="228">
        <v>1960</v>
      </c>
      <c r="F9" s="226">
        <v>76.353720296065447</v>
      </c>
    </row>
    <row r="10" spans="1:6" x14ac:dyDescent="0.25">
      <c r="A10" s="157">
        <v>2008</v>
      </c>
      <c r="B10" s="227">
        <v>2274</v>
      </c>
      <c r="C10" s="228">
        <v>581</v>
      </c>
      <c r="D10" s="226">
        <v>25.5</v>
      </c>
      <c r="E10" s="228">
        <v>1693</v>
      </c>
      <c r="F10" s="226">
        <v>74.5</v>
      </c>
    </row>
    <row r="11" spans="1:6" x14ac:dyDescent="0.25">
      <c r="A11" s="157">
        <v>2009</v>
      </c>
      <c r="B11" s="227">
        <v>2260</v>
      </c>
      <c r="C11" s="228">
        <v>585</v>
      </c>
      <c r="D11" s="226">
        <v>25.884955752212392</v>
      </c>
      <c r="E11" s="228">
        <v>1675</v>
      </c>
      <c r="F11" s="226">
        <v>74.115044247787608</v>
      </c>
    </row>
    <row r="12" spans="1:6" x14ac:dyDescent="0.25">
      <c r="A12" s="157">
        <v>2010</v>
      </c>
      <c r="B12" s="227">
        <v>2250</v>
      </c>
      <c r="C12" s="228">
        <v>566</v>
      </c>
      <c r="D12" s="226">
        <v>25.155555555555555</v>
      </c>
      <c r="E12" s="228">
        <v>1684</v>
      </c>
      <c r="F12" s="226">
        <v>74.844444444444449</v>
      </c>
    </row>
    <row r="13" spans="1:6" x14ac:dyDescent="0.25">
      <c r="A13" s="157">
        <v>2011</v>
      </c>
      <c r="B13" s="227">
        <v>2253</v>
      </c>
      <c r="C13" s="228">
        <v>545</v>
      </c>
      <c r="D13" s="226">
        <v>24.189968930315136</v>
      </c>
      <c r="E13" s="228">
        <v>1708</v>
      </c>
      <c r="F13" s="226">
        <v>75.810031069684868</v>
      </c>
    </row>
    <row r="14" spans="1:6" x14ac:dyDescent="0.25">
      <c r="A14" s="157">
        <v>2012</v>
      </c>
      <c r="B14" s="227">
        <v>2238</v>
      </c>
      <c r="C14" s="228">
        <v>455</v>
      </c>
      <c r="D14" s="226">
        <v>20.3</v>
      </c>
      <c r="E14" s="228">
        <v>1783</v>
      </c>
      <c r="F14" s="226">
        <v>79.7</v>
      </c>
    </row>
    <row r="15" spans="1:6" x14ac:dyDescent="0.25">
      <c r="A15" s="157">
        <v>2013</v>
      </c>
      <c r="B15" s="227">
        <v>2173</v>
      </c>
      <c r="C15" s="228">
        <v>438</v>
      </c>
      <c r="D15" s="226">
        <v>20.2</v>
      </c>
      <c r="E15" s="228">
        <v>1735</v>
      </c>
      <c r="F15" s="226">
        <v>79.8</v>
      </c>
    </row>
    <row r="16" spans="1:6" x14ac:dyDescent="0.25">
      <c r="A16" s="157">
        <v>2014</v>
      </c>
      <c r="B16" s="227">
        <v>2265</v>
      </c>
      <c r="C16" s="228">
        <v>413</v>
      </c>
      <c r="D16" s="226">
        <v>18.233995584988964</v>
      </c>
      <c r="E16" s="228">
        <v>1852</v>
      </c>
      <c r="F16" s="226">
        <v>81.766004415011039</v>
      </c>
    </row>
    <row r="17" spans="1:6" x14ac:dyDescent="0.25">
      <c r="A17" s="157"/>
      <c r="B17" s="139"/>
      <c r="C17" s="139"/>
      <c r="D17" s="139"/>
      <c r="E17" s="139"/>
      <c r="F17" s="139"/>
    </row>
  </sheetData>
  <mergeCells count="5">
    <mergeCell ref="A3:A5"/>
    <mergeCell ref="B3:B5"/>
    <mergeCell ref="C3:F3"/>
    <mergeCell ref="C4:D4"/>
    <mergeCell ref="E4:F4"/>
  </mergeCells>
  <phoneticPr fontId="8" type="noConversion"/>
  <pageMargins left="0.78740157480314965" right="0.78740157480314965" top="0.98425196850393704" bottom="0.98425196850393704" header="0.51181102362204722" footer="0.51181102362204722"/>
  <pageSetup paperSize="9" orientation="portrait" r:id="rId1"/>
  <headerFooter scaleWithDoc="0" alignWithMargins="0">
    <oddFooter>&amp;C&amp;"Arial,Standard"&amp;6© Statistisches Landesamt des Freistaates Sachsen - B VI 6 - j/14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I18"/>
  <sheetViews>
    <sheetView showGridLines="0" workbookViewId="0"/>
  </sheetViews>
  <sheetFormatPr baseColWidth="10" defaultRowHeight="13.8" x14ac:dyDescent="0.25"/>
  <cols>
    <col min="1" max="9" width="8.59765625" customWidth="1"/>
  </cols>
  <sheetData>
    <row r="1" spans="1:9" x14ac:dyDescent="0.25">
      <c r="A1" s="173" t="s">
        <v>512</v>
      </c>
      <c r="B1" s="139"/>
      <c r="C1" s="139"/>
      <c r="D1" s="139"/>
      <c r="E1" s="139"/>
      <c r="F1" s="139"/>
      <c r="G1" s="139"/>
      <c r="H1" s="139"/>
      <c r="I1" s="139"/>
    </row>
    <row r="2" spans="1:9" x14ac:dyDescent="0.25">
      <c r="A2" s="173" t="s">
        <v>276</v>
      </c>
      <c r="B2" s="139"/>
      <c r="C2" s="139"/>
      <c r="D2" s="139"/>
      <c r="E2" s="139"/>
      <c r="F2" s="139"/>
      <c r="G2" s="139"/>
      <c r="H2" s="139"/>
      <c r="I2" s="139"/>
    </row>
    <row r="3" spans="1:9" x14ac:dyDescent="0.25">
      <c r="A3" s="157"/>
      <c r="B3" s="139"/>
      <c r="C3" s="139"/>
      <c r="D3" s="139"/>
      <c r="E3" s="139"/>
      <c r="F3" s="139"/>
      <c r="G3" s="139"/>
      <c r="H3" s="139"/>
      <c r="I3" s="139"/>
    </row>
    <row r="4" spans="1:9" x14ac:dyDescent="0.25">
      <c r="A4" s="574" t="s">
        <v>202</v>
      </c>
      <c r="B4" s="492" t="s">
        <v>32</v>
      </c>
      <c r="C4" s="493"/>
      <c r="D4" s="493"/>
      <c r="E4" s="494"/>
      <c r="F4" s="492" t="s">
        <v>33</v>
      </c>
      <c r="G4" s="493"/>
      <c r="H4" s="493"/>
      <c r="I4" s="493"/>
    </row>
    <row r="5" spans="1:9" x14ac:dyDescent="0.25">
      <c r="A5" s="487"/>
      <c r="B5" s="504" t="s">
        <v>214</v>
      </c>
      <c r="C5" s="499" t="s">
        <v>277</v>
      </c>
      <c r="D5" s="500"/>
      <c r="E5" s="502"/>
      <c r="F5" s="504" t="s">
        <v>214</v>
      </c>
      <c r="G5" s="499" t="s">
        <v>277</v>
      </c>
      <c r="H5" s="500"/>
      <c r="I5" s="500"/>
    </row>
    <row r="6" spans="1:9" ht="14.25" customHeight="1" x14ac:dyDescent="0.25">
      <c r="A6" s="487"/>
      <c r="B6" s="575"/>
      <c r="C6" s="495" t="s">
        <v>278</v>
      </c>
      <c r="D6" s="495" t="s">
        <v>279</v>
      </c>
      <c r="E6" s="495" t="s">
        <v>280</v>
      </c>
      <c r="F6" s="575"/>
      <c r="G6" s="495" t="s">
        <v>278</v>
      </c>
      <c r="H6" s="495" t="s">
        <v>279</v>
      </c>
      <c r="I6" s="503" t="s">
        <v>281</v>
      </c>
    </row>
    <row r="7" spans="1:9" x14ac:dyDescent="0.25">
      <c r="A7" s="488"/>
      <c r="B7" s="505"/>
      <c r="C7" s="491"/>
      <c r="D7" s="491"/>
      <c r="E7" s="491"/>
      <c r="F7" s="505"/>
      <c r="G7" s="491"/>
      <c r="H7" s="491"/>
      <c r="I7" s="498"/>
    </row>
    <row r="8" spans="1:9" x14ac:dyDescent="0.25">
      <c r="A8" s="231"/>
      <c r="B8" s="132"/>
      <c r="C8" s="174"/>
      <c r="D8" s="174"/>
      <c r="E8" s="174"/>
      <c r="F8" s="174"/>
      <c r="G8" s="174"/>
      <c r="H8" s="174"/>
      <c r="I8" s="174"/>
    </row>
    <row r="9" spans="1:9" x14ac:dyDescent="0.25">
      <c r="A9" s="157">
        <v>2005</v>
      </c>
      <c r="B9" s="232">
        <v>620</v>
      </c>
      <c r="C9" s="233">
        <v>34</v>
      </c>
      <c r="D9" s="233">
        <v>161</v>
      </c>
      <c r="E9" s="233">
        <v>425</v>
      </c>
      <c r="F9" s="234">
        <v>2953</v>
      </c>
      <c r="G9" s="233">
        <v>735</v>
      </c>
      <c r="H9" s="233">
        <v>674</v>
      </c>
      <c r="I9" s="234">
        <v>1544</v>
      </c>
    </row>
    <row r="10" spans="1:9" x14ac:dyDescent="0.25">
      <c r="A10" s="157">
        <v>2006</v>
      </c>
      <c r="B10" s="232">
        <v>568</v>
      </c>
      <c r="C10" s="233">
        <v>27</v>
      </c>
      <c r="D10" s="233">
        <v>179</v>
      </c>
      <c r="E10" s="233">
        <v>362</v>
      </c>
      <c r="F10" s="234">
        <v>3038</v>
      </c>
      <c r="G10" s="233">
        <v>808</v>
      </c>
      <c r="H10" s="233">
        <v>701</v>
      </c>
      <c r="I10" s="234">
        <v>1529</v>
      </c>
    </row>
    <row r="11" spans="1:9" x14ac:dyDescent="0.25">
      <c r="A11" s="157">
        <v>2007</v>
      </c>
      <c r="B11" s="232">
        <v>473</v>
      </c>
      <c r="C11" s="233">
        <v>40</v>
      </c>
      <c r="D11" s="233">
        <v>151</v>
      </c>
      <c r="E11" s="233">
        <v>282</v>
      </c>
      <c r="F11" s="234">
        <v>2915</v>
      </c>
      <c r="G11" s="233">
        <v>854</v>
      </c>
      <c r="H11" s="233">
        <v>557</v>
      </c>
      <c r="I11" s="234">
        <v>1504</v>
      </c>
    </row>
    <row r="12" spans="1:9" x14ac:dyDescent="0.25">
      <c r="A12" s="157">
        <v>2008</v>
      </c>
      <c r="B12" s="232">
        <v>414</v>
      </c>
      <c r="C12" s="233">
        <v>33</v>
      </c>
      <c r="D12" s="233">
        <v>130</v>
      </c>
      <c r="E12" s="233">
        <v>251</v>
      </c>
      <c r="F12" s="234">
        <v>2688</v>
      </c>
      <c r="G12" s="233">
        <v>731</v>
      </c>
      <c r="H12" s="233">
        <v>562</v>
      </c>
      <c r="I12" s="234">
        <v>1395</v>
      </c>
    </row>
    <row r="13" spans="1:9" x14ac:dyDescent="0.25">
      <c r="A13" s="157">
        <v>2009</v>
      </c>
      <c r="B13" s="232">
        <v>414</v>
      </c>
      <c r="C13" s="233">
        <v>37</v>
      </c>
      <c r="D13" s="233">
        <v>116</v>
      </c>
      <c r="E13" s="233">
        <v>261</v>
      </c>
      <c r="F13" s="234">
        <v>2676</v>
      </c>
      <c r="G13" s="233">
        <v>770</v>
      </c>
      <c r="H13" s="233">
        <v>556</v>
      </c>
      <c r="I13" s="234">
        <v>1350</v>
      </c>
    </row>
    <row r="14" spans="1:9" x14ac:dyDescent="0.25">
      <c r="A14" s="157">
        <v>2010</v>
      </c>
      <c r="B14" s="232">
        <v>372</v>
      </c>
      <c r="C14" s="233">
        <v>22</v>
      </c>
      <c r="D14" s="233">
        <v>104</v>
      </c>
      <c r="E14" s="233">
        <v>246</v>
      </c>
      <c r="F14" s="234">
        <v>2659</v>
      </c>
      <c r="G14" s="233">
        <v>787</v>
      </c>
      <c r="H14" s="233">
        <v>541</v>
      </c>
      <c r="I14" s="234">
        <v>1331</v>
      </c>
    </row>
    <row r="15" spans="1:9" x14ac:dyDescent="0.25">
      <c r="A15" s="157">
        <v>2011</v>
      </c>
      <c r="B15" s="232">
        <v>377</v>
      </c>
      <c r="C15" s="233">
        <v>25</v>
      </c>
      <c r="D15" s="233">
        <v>114</v>
      </c>
      <c r="E15" s="233">
        <v>238</v>
      </c>
      <c r="F15" s="234">
        <v>2671</v>
      </c>
      <c r="G15" s="233">
        <v>749</v>
      </c>
      <c r="H15" s="233">
        <v>579</v>
      </c>
      <c r="I15" s="234">
        <v>1343</v>
      </c>
    </row>
    <row r="16" spans="1:9" x14ac:dyDescent="0.25">
      <c r="A16" s="157">
        <v>2012</v>
      </c>
      <c r="B16" s="232">
        <v>359</v>
      </c>
      <c r="C16" s="233">
        <v>16</v>
      </c>
      <c r="D16" s="233">
        <v>85</v>
      </c>
      <c r="E16" s="233">
        <v>258</v>
      </c>
      <c r="F16" s="234">
        <v>2660</v>
      </c>
      <c r="G16" s="233">
        <v>772</v>
      </c>
      <c r="H16" s="233">
        <v>566</v>
      </c>
      <c r="I16" s="234">
        <v>1322</v>
      </c>
    </row>
    <row r="17" spans="1:9" x14ac:dyDescent="0.25">
      <c r="A17" s="157">
        <v>2013</v>
      </c>
      <c r="B17" s="232">
        <v>289</v>
      </c>
      <c r="C17" s="233">
        <v>13</v>
      </c>
      <c r="D17" s="233">
        <v>96</v>
      </c>
      <c r="E17" s="233">
        <v>180</v>
      </c>
      <c r="F17" s="234">
        <v>2649</v>
      </c>
      <c r="G17" s="233">
        <v>737</v>
      </c>
      <c r="H17" s="233">
        <v>568</v>
      </c>
      <c r="I17" s="234">
        <v>1344</v>
      </c>
    </row>
    <row r="18" spans="1:9" x14ac:dyDescent="0.25">
      <c r="A18" s="157">
        <v>2014</v>
      </c>
      <c r="B18" s="232">
        <v>249</v>
      </c>
      <c r="C18" s="233">
        <v>18</v>
      </c>
      <c r="D18" s="233">
        <v>78</v>
      </c>
      <c r="E18" s="233">
        <v>153</v>
      </c>
      <c r="F18" s="234">
        <v>2643</v>
      </c>
      <c r="G18" s="233">
        <v>757</v>
      </c>
      <c r="H18" s="233">
        <v>564</v>
      </c>
      <c r="I18" s="234">
        <v>1322</v>
      </c>
    </row>
  </sheetData>
  <mergeCells count="13">
    <mergeCell ref="G6:G7"/>
    <mergeCell ref="H6:H7"/>
    <mergeCell ref="I6:I7"/>
    <mergeCell ref="A4:A7"/>
    <mergeCell ref="B5:B7"/>
    <mergeCell ref="B4:E4"/>
    <mergeCell ref="F4:I4"/>
    <mergeCell ref="C5:E5"/>
    <mergeCell ref="F5:F7"/>
    <mergeCell ref="G5:I5"/>
    <mergeCell ref="C6:C7"/>
    <mergeCell ref="D6:D7"/>
    <mergeCell ref="E6:E7"/>
  </mergeCells>
  <phoneticPr fontId="8" type="noConversion"/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>
    <oddFooter>&amp;C&amp;"Arial,Standard"&amp;6© Statistisches Landesamt des Freistaates Sachsen - B VI 6 - j/14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 enableFormatConditionsCalculation="0">
    <tabColor rgb="FF92D050"/>
  </sheetPr>
  <dimension ref="A1:J39"/>
  <sheetViews>
    <sheetView showGridLines="0" zoomScaleNormal="100" workbookViewId="0"/>
  </sheetViews>
  <sheetFormatPr baseColWidth="10" defaultColWidth="11" defaultRowHeight="13.2" x14ac:dyDescent="0.25"/>
  <cols>
    <col min="1" max="1" width="9.59765625" style="3" customWidth="1"/>
    <col min="2" max="4" width="7.59765625" style="3" customWidth="1"/>
    <col min="5" max="5" width="7.69921875" style="3" customWidth="1"/>
    <col min="6" max="8" width="7.59765625" style="3" customWidth="1"/>
    <col min="9" max="9" width="7.69921875" style="3" customWidth="1"/>
    <col min="10" max="10" width="7.59765625" style="3" customWidth="1"/>
    <col min="11" max="16384" width="11" style="3"/>
  </cols>
  <sheetData>
    <row r="1" spans="1:10" ht="12.75" customHeight="1" x14ac:dyDescent="0.25">
      <c r="A1" s="1" t="s">
        <v>513</v>
      </c>
      <c r="B1" s="1"/>
      <c r="C1" s="1"/>
      <c r="D1" s="1"/>
      <c r="E1" s="1"/>
      <c r="F1" s="1"/>
      <c r="G1" s="1"/>
    </row>
    <row r="2" spans="1:10" ht="12.75" customHeight="1" x14ac:dyDescent="0.25"/>
    <row r="3" spans="1:10" s="36" customFormat="1" ht="12.75" customHeight="1" x14ac:dyDescent="0.2">
      <c r="A3" s="526" t="s">
        <v>202</v>
      </c>
      <c r="B3" s="463" t="s">
        <v>223</v>
      </c>
      <c r="C3" s="457" t="s">
        <v>32</v>
      </c>
      <c r="D3" s="458"/>
      <c r="E3" s="458"/>
      <c r="F3" s="458"/>
      <c r="G3" s="457" t="s">
        <v>33</v>
      </c>
      <c r="H3" s="458"/>
      <c r="I3" s="458"/>
      <c r="J3" s="458"/>
    </row>
    <row r="4" spans="1:10" s="36" customFormat="1" ht="12.75" customHeight="1" x14ac:dyDescent="0.2">
      <c r="A4" s="578"/>
      <c r="B4" s="464"/>
      <c r="C4" s="460" t="s">
        <v>224</v>
      </c>
      <c r="D4" s="466" t="s">
        <v>225</v>
      </c>
      <c r="E4" s="467"/>
      <c r="F4" s="467"/>
      <c r="G4" s="460" t="s">
        <v>224</v>
      </c>
      <c r="H4" s="466" t="s">
        <v>225</v>
      </c>
      <c r="I4" s="467"/>
      <c r="J4" s="467"/>
    </row>
    <row r="5" spans="1:10" s="36" customFormat="1" ht="12.75" customHeight="1" x14ac:dyDescent="0.2">
      <c r="A5" s="579"/>
      <c r="B5" s="461"/>
      <c r="C5" s="461"/>
      <c r="D5" s="95" t="s">
        <v>41</v>
      </c>
      <c r="E5" s="95" t="s">
        <v>226</v>
      </c>
      <c r="F5" s="95" t="s">
        <v>219</v>
      </c>
      <c r="G5" s="461"/>
      <c r="H5" s="95" t="s">
        <v>41</v>
      </c>
      <c r="I5" s="95" t="s">
        <v>226</v>
      </c>
      <c r="J5" s="95" t="s">
        <v>219</v>
      </c>
    </row>
    <row r="6" spans="1:10" s="16" customFormat="1" ht="38.25" customHeight="1" x14ac:dyDescent="0.2">
      <c r="A6" s="318"/>
      <c r="B6" s="524" t="s">
        <v>227</v>
      </c>
      <c r="C6" s="577"/>
      <c r="D6" s="577"/>
      <c r="E6" s="577"/>
      <c r="F6" s="577"/>
      <c r="G6" s="577"/>
      <c r="H6" s="577"/>
      <c r="I6" s="577"/>
      <c r="J6" s="577"/>
    </row>
    <row r="7" spans="1:10" s="16" customFormat="1" ht="12.75" customHeight="1" x14ac:dyDescent="0.2">
      <c r="A7" s="319">
        <v>2005</v>
      </c>
      <c r="B7" s="320">
        <v>3573</v>
      </c>
      <c r="C7" s="320">
        <v>620</v>
      </c>
      <c r="D7" s="320">
        <v>28</v>
      </c>
      <c r="E7" s="320">
        <v>237</v>
      </c>
      <c r="F7" s="320">
        <v>17</v>
      </c>
      <c r="G7" s="321">
        <v>2953</v>
      </c>
      <c r="H7" s="320">
        <v>159</v>
      </c>
      <c r="I7" s="320">
        <v>2377</v>
      </c>
      <c r="J7" s="320">
        <v>392</v>
      </c>
    </row>
    <row r="8" spans="1:10" s="16" customFormat="1" ht="12.75" customHeight="1" x14ac:dyDescent="0.2">
      <c r="A8" s="319">
        <v>2006</v>
      </c>
      <c r="B8" s="320">
        <v>3606</v>
      </c>
      <c r="C8" s="320">
        <v>568</v>
      </c>
      <c r="D8" s="320">
        <v>56</v>
      </c>
      <c r="E8" s="322">
        <v>212</v>
      </c>
      <c r="F8" s="320">
        <v>10</v>
      </c>
      <c r="G8" s="321">
        <v>3038</v>
      </c>
      <c r="H8" s="320">
        <v>190</v>
      </c>
      <c r="I8" s="322">
        <v>2475</v>
      </c>
      <c r="J8" s="320">
        <v>399</v>
      </c>
    </row>
    <row r="9" spans="1:10" s="16" customFormat="1" ht="12.75" customHeight="1" x14ac:dyDescent="0.2">
      <c r="A9" s="319">
        <v>2007</v>
      </c>
      <c r="B9" s="322">
        <v>3388</v>
      </c>
      <c r="C9" s="322">
        <v>473</v>
      </c>
      <c r="D9" s="322">
        <v>41</v>
      </c>
      <c r="E9" s="322">
        <v>179</v>
      </c>
      <c r="F9" s="322">
        <v>15</v>
      </c>
      <c r="G9" s="323">
        <v>2915</v>
      </c>
      <c r="H9" s="322">
        <v>215</v>
      </c>
      <c r="I9" s="322">
        <v>2388</v>
      </c>
      <c r="J9" s="322">
        <v>340</v>
      </c>
    </row>
    <row r="10" spans="1:10" s="16" customFormat="1" ht="12.75" customHeight="1" x14ac:dyDescent="0.2">
      <c r="A10" s="319">
        <v>2008</v>
      </c>
      <c r="B10" s="322">
        <v>3102</v>
      </c>
      <c r="C10" s="322">
        <v>414</v>
      </c>
      <c r="D10" s="322">
        <v>37</v>
      </c>
      <c r="E10" s="322">
        <v>162</v>
      </c>
      <c r="F10" s="322">
        <v>11</v>
      </c>
      <c r="G10" s="323">
        <v>2688</v>
      </c>
      <c r="H10" s="322">
        <v>207</v>
      </c>
      <c r="I10" s="322">
        <v>2112</v>
      </c>
      <c r="J10" s="322">
        <v>307</v>
      </c>
    </row>
    <row r="11" spans="1:10" s="16" customFormat="1" ht="12.75" customHeight="1" x14ac:dyDescent="0.2">
      <c r="A11" s="319">
        <v>2009</v>
      </c>
      <c r="B11" s="322">
        <v>3090</v>
      </c>
      <c r="C11" s="322">
        <v>414</v>
      </c>
      <c r="D11" s="322">
        <v>31</v>
      </c>
      <c r="E11" s="322">
        <v>147</v>
      </c>
      <c r="F11" s="322">
        <v>16</v>
      </c>
      <c r="G11" s="323">
        <v>2676</v>
      </c>
      <c r="H11" s="322">
        <v>199</v>
      </c>
      <c r="I11" s="322">
        <v>2113</v>
      </c>
      <c r="J11" s="322">
        <v>270</v>
      </c>
    </row>
    <row r="12" spans="1:10" s="16" customFormat="1" ht="12.75" customHeight="1" x14ac:dyDescent="0.2">
      <c r="A12" s="319">
        <v>2010</v>
      </c>
      <c r="B12" s="322">
        <v>3031</v>
      </c>
      <c r="C12" s="322">
        <v>372</v>
      </c>
      <c r="D12" s="322">
        <v>36</v>
      </c>
      <c r="E12" s="322">
        <v>149</v>
      </c>
      <c r="F12" s="322">
        <v>12</v>
      </c>
      <c r="G12" s="323">
        <v>2659</v>
      </c>
      <c r="H12" s="322">
        <v>243</v>
      </c>
      <c r="I12" s="322">
        <v>2101</v>
      </c>
      <c r="J12" s="322">
        <v>288</v>
      </c>
    </row>
    <row r="13" spans="1:10" s="16" customFormat="1" ht="12.75" customHeight="1" x14ac:dyDescent="0.2">
      <c r="A13" s="319">
        <v>2011</v>
      </c>
      <c r="B13" s="322">
        <v>3048</v>
      </c>
      <c r="C13" s="322">
        <v>377</v>
      </c>
      <c r="D13" s="322">
        <v>43</v>
      </c>
      <c r="E13" s="322">
        <v>149</v>
      </c>
      <c r="F13" s="322">
        <v>20</v>
      </c>
      <c r="G13" s="323">
        <v>2671</v>
      </c>
      <c r="H13" s="322">
        <v>258</v>
      </c>
      <c r="I13" s="322">
        <v>2104</v>
      </c>
      <c r="J13" s="322">
        <v>322</v>
      </c>
    </row>
    <row r="14" spans="1:10" s="16" customFormat="1" ht="12.75" customHeight="1" x14ac:dyDescent="0.2">
      <c r="A14" s="319">
        <v>2012</v>
      </c>
      <c r="B14" s="322">
        <v>3019</v>
      </c>
      <c r="C14" s="322">
        <v>359</v>
      </c>
      <c r="D14" s="322">
        <v>36</v>
      </c>
      <c r="E14" s="322">
        <v>114</v>
      </c>
      <c r="F14" s="322">
        <v>16</v>
      </c>
      <c r="G14" s="323">
        <v>2660</v>
      </c>
      <c r="H14" s="322">
        <v>257</v>
      </c>
      <c r="I14" s="322">
        <v>2124</v>
      </c>
      <c r="J14" s="322">
        <v>335</v>
      </c>
    </row>
    <row r="15" spans="1:10" s="16" customFormat="1" ht="12.75" customHeight="1" x14ac:dyDescent="0.2">
      <c r="A15" s="319">
        <v>2013</v>
      </c>
      <c r="B15" s="322">
        <v>2938</v>
      </c>
      <c r="C15" s="322">
        <v>289</v>
      </c>
      <c r="D15" s="322">
        <v>19</v>
      </c>
      <c r="E15" s="322">
        <v>90</v>
      </c>
      <c r="F15" s="322">
        <v>11</v>
      </c>
      <c r="G15" s="323">
        <v>2649</v>
      </c>
      <c r="H15" s="322">
        <v>213</v>
      </c>
      <c r="I15" s="322">
        <v>2083</v>
      </c>
      <c r="J15" s="322">
        <v>335</v>
      </c>
    </row>
    <row r="16" spans="1:10" s="16" customFormat="1" ht="12.75" customHeight="1" x14ac:dyDescent="0.2">
      <c r="A16" s="319">
        <v>2014</v>
      </c>
      <c r="B16" s="322">
        <v>2892</v>
      </c>
      <c r="C16" s="322">
        <v>249</v>
      </c>
      <c r="D16" s="322">
        <v>18</v>
      </c>
      <c r="E16" s="322">
        <v>104</v>
      </c>
      <c r="F16" s="322">
        <v>11</v>
      </c>
      <c r="G16" s="323">
        <v>2643</v>
      </c>
      <c r="H16" s="322">
        <v>219</v>
      </c>
      <c r="I16" s="322">
        <v>2161</v>
      </c>
      <c r="J16" s="322">
        <v>331</v>
      </c>
    </row>
    <row r="17" spans="1:10" s="16" customFormat="1" ht="38.25" customHeight="1" x14ac:dyDescent="0.2">
      <c r="A17" s="241"/>
      <c r="B17" s="576" t="s">
        <v>228</v>
      </c>
      <c r="C17" s="577"/>
      <c r="D17" s="577"/>
      <c r="E17" s="577"/>
      <c r="F17" s="577"/>
      <c r="G17" s="577"/>
      <c r="H17" s="577"/>
      <c r="I17" s="577"/>
      <c r="J17" s="577"/>
    </row>
    <row r="18" spans="1:10" s="16" customFormat="1" ht="12.75" customHeight="1" x14ac:dyDescent="0.2">
      <c r="A18" s="319">
        <v>2005</v>
      </c>
      <c r="B18" s="96">
        <v>100</v>
      </c>
      <c r="C18" s="97">
        <v>17.399999999999999</v>
      </c>
      <c r="D18" s="97">
        <v>0.8</v>
      </c>
      <c r="E18" s="97">
        <v>6.6</v>
      </c>
      <c r="F18" s="97">
        <v>0.5</v>
      </c>
      <c r="G18" s="99">
        <v>82.6</v>
      </c>
      <c r="H18" s="97">
        <v>4.4000000000000004</v>
      </c>
      <c r="I18" s="97">
        <v>66.5</v>
      </c>
      <c r="J18" s="97">
        <v>11</v>
      </c>
    </row>
    <row r="19" spans="1:10" s="16" customFormat="1" ht="12.75" customHeight="1" x14ac:dyDescent="0.2">
      <c r="A19" s="319">
        <v>2006</v>
      </c>
      <c r="B19" s="96">
        <v>100</v>
      </c>
      <c r="C19" s="97">
        <v>15.751525235718248</v>
      </c>
      <c r="D19" s="97">
        <v>1.5529672767609539</v>
      </c>
      <c r="E19" s="97">
        <v>5.8790904048807544</v>
      </c>
      <c r="F19" s="97">
        <v>0.27731558513588467</v>
      </c>
      <c r="G19" s="99">
        <v>84.248474764281752</v>
      </c>
      <c r="H19" s="97">
        <v>5.2689961175818079</v>
      </c>
      <c r="I19" s="97">
        <v>68.635607321131445</v>
      </c>
      <c r="J19" s="97">
        <v>11.064891846921796</v>
      </c>
    </row>
    <row r="20" spans="1:10" s="16" customFormat="1" ht="12.75" customHeight="1" x14ac:dyDescent="0.2">
      <c r="A20" s="319">
        <v>2007</v>
      </c>
      <c r="B20" s="96">
        <v>100</v>
      </c>
      <c r="C20" s="97">
        <v>14</v>
      </c>
      <c r="D20" s="97">
        <v>1.2</v>
      </c>
      <c r="E20" s="97">
        <v>5.3</v>
      </c>
      <c r="F20" s="97">
        <v>0.4</v>
      </c>
      <c r="G20" s="99">
        <v>86</v>
      </c>
      <c r="H20" s="97">
        <v>6.3</v>
      </c>
      <c r="I20" s="97">
        <v>70.5</v>
      </c>
      <c r="J20" s="97">
        <v>10</v>
      </c>
    </row>
    <row r="21" spans="1:10" s="16" customFormat="1" ht="12.75" customHeight="1" x14ac:dyDescent="0.2">
      <c r="A21" s="319">
        <v>2008</v>
      </c>
      <c r="B21" s="96">
        <v>100</v>
      </c>
      <c r="C21" s="97">
        <v>13.346228239845262</v>
      </c>
      <c r="D21" s="97">
        <v>1.1927788523533205</v>
      </c>
      <c r="E21" s="97">
        <v>5.2224371373307541</v>
      </c>
      <c r="F21" s="97">
        <v>0.3546099290780142</v>
      </c>
      <c r="G21" s="99">
        <v>86.65377176015474</v>
      </c>
      <c r="H21" s="97">
        <v>6.6731141199226309</v>
      </c>
      <c r="I21" s="97">
        <v>68.085106382978722</v>
      </c>
      <c r="J21" s="97">
        <v>9.8968407479045784</v>
      </c>
    </row>
    <row r="22" spans="1:10" s="16" customFormat="1" ht="12.75" customHeight="1" x14ac:dyDescent="0.2">
      <c r="A22" s="319">
        <v>2009</v>
      </c>
      <c r="B22" s="96">
        <v>100</v>
      </c>
      <c r="C22" s="97">
        <v>13.398058252427184</v>
      </c>
      <c r="D22" s="97">
        <v>1.0032362459546926</v>
      </c>
      <c r="E22" s="97">
        <v>4.7572815533980579</v>
      </c>
      <c r="F22" s="97">
        <v>0.51779935275080902</v>
      </c>
      <c r="G22" s="99">
        <v>86.601941747572809</v>
      </c>
      <c r="H22" s="97">
        <v>6.4401294498381878</v>
      </c>
      <c r="I22" s="97">
        <v>68.381877022653725</v>
      </c>
      <c r="J22" s="97">
        <v>8.7378640776699026</v>
      </c>
    </row>
    <row r="23" spans="1:10" s="16" customFormat="1" ht="12.75" customHeight="1" x14ac:dyDescent="0.2">
      <c r="A23" s="319">
        <v>2010</v>
      </c>
      <c r="B23" s="96">
        <v>100</v>
      </c>
      <c r="C23" s="97">
        <v>12.273177169251072</v>
      </c>
      <c r="D23" s="97">
        <v>1.1877268228307489</v>
      </c>
      <c r="E23" s="97">
        <v>4.9158693500494888</v>
      </c>
      <c r="F23" s="97">
        <v>0.39590894094358298</v>
      </c>
      <c r="G23" s="99">
        <v>87.72682283074893</v>
      </c>
      <c r="H23" s="97">
        <v>8.0171560541075557</v>
      </c>
      <c r="I23" s="97">
        <v>69.317057076872317</v>
      </c>
      <c r="J23" s="97">
        <v>9.5018145826459914</v>
      </c>
    </row>
    <row r="24" spans="1:10" s="16" customFormat="1" ht="12.75" customHeight="1" x14ac:dyDescent="0.2">
      <c r="A24" s="319">
        <v>2011</v>
      </c>
      <c r="B24" s="96">
        <v>100</v>
      </c>
      <c r="C24" s="97">
        <v>12.368766404199475</v>
      </c>
      <c r="D24" s="97">
        <v>1.4107611548556431</v>
      </c>
      <c r="E24" s="97">
        <v>4.8884514435695543</v>
      </c>
      <c r="F24" s="97">
        <v>0.65616797900262469</v>
      </c>
      <c r="G24" s="99">
        <v>87.631233595800524</v>
      </c>
      <c r="H24" s="97">
        <v>8.4645669291338592</v>
      </c>
      <c r="I24" s="97">
        <v>69.028871391076123</v>
      </c>
      <c r="J24" s="97">
        <v>10.564304461942257</v>
      </c>
    </row>
    <row r="25" spans="1:10" s="16" customFormat="1" ht="12.75" customHeight="1" x14ac:dyDescent="0.2">
      <c r="A25" s="319">
        <v>2012</v>
      </c>
      <c r="B25" s="96">
        <v>100</v>
      </c>
      <c r="C25" s="97">
        <v>11.891354753229546</v>
      </c>
      <c r="D25" s="97">
        <v>1.1924478304074198</v>
      </c>
      <c r="E25" s="97">
        <v>3.7760847962901618</v>
      </c>
      <c r="F25" s="97">
        <v>0.52997681351440873</v>
      </c>
      <c r="G25" s="99">
        <v>88.10864524677045</v>
      </c>
      <c r="H25" s="97">
        <v>8.5127525670751911</v>
      </c>
      <c r="I25" s="97">
        <v>70.354421994037764</v>
      </c>
      <c r="J25" s="97">
        <v>11.096389532957932</v>
      </c>
    </row>
    <row r="26" spans="1:10" s="16" customFormat="1" ht="12.75" customHeight="1" x14ac:dyDescent="0.2">
      <c r="A26" s="319">
        <v>2013</v>
      </c>
      <c r="B26" s="96">
        <v>100</v>
      </c>
      <c r="C26" s="97">
        <v>9.8366235534377129</v>
      </c>
      <c r="D26" s="97">
        <v>0.64669843430905383</v>
      </c>
      <c r="E26" s="97">
        <v>3.0633083730428861</v>
      </c>
      <c r="F26" s="97">
        <v>0.37440435670524164</v>
      </c>
      <c r="G26" s="99">
        <v>90.163376446562282</v>
      </c>
      <c r="H26" s="97">
        <v>7.2498298162014976</v>
      </c>
      <c r="I26" s="97">
        <v>70.898570456092585</v>
      </c>
      <c r="J26" s="97">
        <v>11.402314499659633</v>
      </c>
    </row>
    <row r="27" spans="1:10" s="16" customFormat="1" ht="12.75" customHeight="1" x14ac:dyDescent="0.2">
      <c r="A27" s="319">
        <v>2014</v>
      </c>
      <c r="B27" s="96">
        <v>100</v>
      </c>
      <c r="C27" s="97">
        <v>8.609958506224066</v>
      </c>
      <c r="D27" s="97">
        <v>0.62240663900414939</v>
      </c>
      <c r="E27" s="97">
        <v>3.5961272475795298</v>
      </c>
      <c r="F27" s="97">
        <v>0.38035961272475793</v>
      </c>
      <c r="G27" s="99">
        <v>91.390041493775939</v>
      </c>
      <c r="H27" s="97">
        <v>7.5726141078838172</v>
      </c>
      <c r="I27" s="97">
        <v>74.723374827109268</v>
      </c>
      <c r="J27" s="97">
        <v>11.44536652835408</v>
      </c>
    </row>
    <row r="28" spans="1:10" s="16" customFormat="1" ht="38.25" customHeight="1" x14ac:dyDescent="0.2">
      <c r="A28" s="241"/>
      <c r="B28" s="524" t="s">
        <v>311</v>
      </c>
      <c r="C28" s="577"/>
      <c r="D28" s="577"/>
      <c r="E28" s="577"/>
      <c r="F28" s="577"/>
      <c r="G28" s="577"/>
      <c r="H28" s="577"/>
      <c r="I28" s="577"/>
      <c r="J28" s="577"/>
    </row>
    <row r="29" spans="1:10" s="16" customFormat="1" ht="12.75" customHeight="1" x14ac:dyDescent="0.2">
      <c r="A29" s="319">
        <v>2005</v>
      </c>
      <c r="B29" s="171">
        <v>0</v>
      </c>
      <c r="C29" s="96">
        <v>100</v>
      </c>
      <c r="D29" s="97">
        <v>4.5</v>
      </c>
      <c r="E29" s="97">
        <v>38.200000000000003</v>
      </c>
      <c r="F29" s="97">
        <v>2.7</v>
      </c>
      <c r="G29" s="98">
        <v>100</v>
      </c>
      <c r="H29" s="97">
        <v>5.4</v>
      </c>
      <c r="I29" s="97">
        <v>80.5</v>
      </c>
      <c r="J29" s="97">
        <v>13.3</v>
      </c>
    </row>
    <row r="30" spans="1:10" s="16" customFormat="1" ht="12.75" customHeight="1" x14ac:dyDescent="0.2">
      <c r="A30" s="319">
        <v>2006</v>
      </c>
      <c r="B30" s="171">
        <v>0</v>
      </c>
      <c r="C30" s="96">
        <v>100</v>
      </c>
      <c r="D30" s="97">
        <v>9.8591549295774641</v>
      </c>
      <c r="E30" s="97">
        <v>37.323943661971832</v>
      </c>
      <c r="F30" s="97">
        <v>1.7605633802816902</v>
      </c>
      <c r="G30" s="98">
        <v>100</v>
      </c>
      <c r="H30" s="97">
        <v>6.2541145490454255</v>
      </c>
      <c r="I30" s="97">
        <v>81.468071099407496</v>
      </c>
      <c r="J30" s="97">
        <v>13.13364055299539</v>
      </c>
    </row>
    <row r="31" spans="1:10" s="16" customFormat="1" ht="12.75" customHeight="1" x14ac:dyDescent="0.2">
      <c r="A31" s="319">
        <v>2007</v>
      </c>
      <c r="B31" s="171">
        <v>0</v>
      </c>
      <c r="C31" s="96">
        <v>100</v>
      </c>
      <c r="D31" s="97">
        <v>8.6680761099365746</v>
      </c>
      <c r="E31" s="97">
        <v>37.84355179704017</v>
      </c>
      <c r="F31" s="97">
        <v>3.1712473572938689</v>
      </c>
      <c r="G31" s="98">
        <v>100</v>
      </c>
      <c r="H31" s="97">
        <v>7.3756432246998287</v>
      </c>
      <c r="I31" s="97">
        <v>81.921097770154375</v>
      </c>
      <c r="J31" s="97">
        <v>11.663807890222985</v>
      </c>
    </row>
    <row r="32" spans="1:10" s="16" customFormat="1" ht="12.75" customHeight="1" x14ac:dyDescent="0.2">
      <c r="A32" s="319">
        <v>2008</v>
      </c>
      <c r="B32" s="171">
        <v>0</v>
      </c>
      <c r="C32" s="96">
        <v>100</v>
      </c>
      <c r="D32" s="97">
        <v>8.9371980676328491</v>
      </c>
      <c r="E32" s="97">
        <v>39.130434782608695</v>
      </c>
      <c r="F32" s="97">
        <v>2.6570048309178742</v>
      </c>
      <c r="G32" s="98">
        <v>100</v>
      </c>
      <c r="H32" s="97">
        <v>7.7008928571428577</v>
      </c>
      <c r="I32" s="97">
        <v>78.571428571428569</v>
      </c>
      <c r="J32" s="97">
        <v>11.421130952380953</v>
      </c>
    </row>
    <row r="33" spans="1:10" s="16" customFormat="1" ht="12.75" customHeight="1" x14ac:dyDescent="0.2">
      <c r="A33" s="319">
        <v>2009</v>
      </c>
      <c r="B33" s="171">
        <v>0</v>
      </c>
      <c r="C33" s="96">
        <v>100</v>
      </c>
      <c r="D33" s="97">
        <v>7.4879227053140101</v>
      </c>
      <c r="E33" s="97">
        <v>35.507246376811594</v>
      </c>
      <c r="F33" s="97">
        <v>3.8647342995169081</v>
      </c>
      <c r="G33" s="98">
        <v>100</v>
      </c>
      <c r="H33" s="97">
        <v>7.4364723467862479</v>
      </c>
      <c r="I33" s="97">
        <v>78.961136023916296</v>
      </c>
      <c r="J33" s="97">
        <v>10.089686098654708</v>
      </c>
    </row>
    <row r="34" spans="1:10" s="16" customFormat="1" ht="12.75" customHeight="1" x14ac:dyDescent="0.2">
      <c r="A34" s="319">
        <v>2010</v>
      </c>
      <c r="B34" s="171">
        <v>0</v>
      </c>
      <c r="C34" s="96">
        <v>100</v>
      </c>
      <c r="D34" s="97">
        <f>D12*100/C12</f>
        <v>9.67741935483871</v>
      </c>
      <c r="E34" s="97">
        <f>E12*100/C12</f>
        <v>40.053763440860216</v>
      </c>
      <c r="F34" s="97">
        <f>F12*100/C12</f>
        <v>3.225806451612903</v>
      </c>
      <c r="G34" s="98">
        <v>100</v>
      </c>
      <c r="H34" s="97">
        <f>H12*100/G12</f>
        <v>9.1387739751786388</v>
      </c>
      <c r="I34" s="97">
        <f>I12*100/G12</f>
        <v>79.014667168108318</v>
      </c>
      <c r="J34" s="97">
        <f>J12*100/G12</f>
        <v>10.831139526137646</v>
      </c>
    </row>
    <row r="35" spans="1:10" s="16" customFormat="1" ht="12.75" customHeight="1" x14ac:dyDescent="0.2">
      <c r="A35" s="319">
        <v>2011</v>
      </c>
      <c r="B35" s="171">
        <v>0</v>
      </c>
      <c r="C35" s="96">
        <v>100</v>
      </c>
      <c r="D35" s="97">
        <v>11.405835543766578</v>
      </c>
      <c r="E35" s="97">
        <v>39.522546419098141</v>
      </c>
      <c r="F35" s="97">
        <v>5.3050397877984086</v>
      </c>
      <c r="G35" s="98">
        <v>100</v>
      </c>
      <c r="H35" s="97">
        <v>9.659303631598652</v>
      </c>
      <c r="I35" s="97">
        <v>78.771995507300645</v>
      </c>
      <c r="J35" s="97">
        <v>12.055409958816922</v>
      </c>
    </row>
    <row r="36" spans="1:10" s="16" customFormat="1" ht="12.75" customHeight="1" x14ac:dyDescent="0.2">
      <c r="A36" s="319">
        <v>2012</v>
      </c>
      <c r="B36" s="171">
        <v>0</v>
      </c>
      <c r="C36" s="96">
        <v>100</v>
      </c>
      <c r="D36" s="97">
        <v>10.027855153203342</v>
      </c>
      <c r="E36" s="97">
        <v>31.754874651810582</v>
      </c>
      <c r="F36" s="97">
        <v>4.4568245125348191</v>
      </c>
      <c r="G36" s="98">
        <v>100</v>
      </c>
      <c r="H36" s="97">
        <v>9.6616541353383454</v>
      </c>
      <c r="I36" s="97">
        <v>79.849624060150376</v>
      </c>
      <c r="J36" s="97">
        <v>12.593984962406015</v>
      </c>
    </row>
    <row r="37" spans="1:10" s="16" customFormat="1" ht="12.75" customHeight="1" x14ac:dyDescent="0.2">
      <c r="A37" s="319">
        <v>2013</v>
      </c>
      <c r="B37" s="171">
        <v>0</v>
      </c>
      <c r="C37" s="96">
        <v>100</v>
      </c>
      <c r="D37" s="97">
        <v>6.5743944636678195</v>
      </c>
      <c r="E37" s="97">
        <v>31.141868512110726</v>
      </c>
      <c r="F37" s="97">
        <v>3.8062283737024223</v>
      </c>
      <c r="G37" s="98">
        <v>100</v>
      </c>
      <c r="H37" s="97">
        <v>8.0407701019252542</v>
      </c>
      <c r="I37" s="97">
        <v>78.633446583616461</v>
      </c>
      <c r="J37" s="97">
        <v>12.646281615704039</v>
      </c>
    </row>
    <row r="38" spans="1:10" s="16" customFormat="1" ht="12.75" customHeight="1" x14ac:dyDescent="0.2">
      <c r="A38" s="319">
        <v>2014</v>
      </c>
      <c r="B38" s="171">
        <v>0</v>
      </c>
      <c r="C38" s="96">
        <v>100</v>
      </c>
      <c r="D38" s="97">
        <v>7.2289156626506026</v>
      </c>
      <c r="E38" s="97">
        <v>41.76706827309237</v>
      </c>
      <c r="F38" s="97">
        <v>4.4176706827309236</v>
      </c>
      <c r="G38" s="98">
        <v>100</v>
      </c>
      <c r="H38" s="97">
        <v>8.2860385925085129</v>
      </c>
      <c r="I38" s="97">
        <v>81.763147937949299</v>
      </c>
      <c r="J38" s="97">
        <v>12.52364737041241</v>
      </c>
    </row>
    <row r="39" spans="1:10" s="16" customFormat="1" ht="12.75" customHeight="1" x14ac:dyDescent="0.2"/>
  </sheetData>
  <customSheetViews>
    <customSheetView guid="{AA5882D7-4E3B-48CE-B37A-B42B6DA68782}" showGridLines="0" showRuler="0" topLeftCell="A2">
      <selection activeCell="M48" sqref="M48"/>
      <pageMargins left="0.78740157499999996" right="0.78740157499999996" top="0.984251969" bottom="0.984251969" header="0.4921259845" footer="0.4921259845"/>
      <pageSetup paperSize="9" firstPageNumber="57" pageOrder="overThenDown" orientation="portrait" useFirstPageNumber="1" r:id="rId1"/>
      <headerFooter alignWithMargins="0">
        <oddHeader>&amp;C&amp;9 &amp;P</oddHeader>
        <oddFooter>&amp;C&amp;"Arial,Standard"&amp;6© Statistisches Landesamt des Freistaates Sachsen - B VI 6 - j/13</oddFooter>
      </headerFooter>
    </customSheetView>
  </customSheetViews>
  <mergeCells count="11">
    <mergeCell ref="B17:J17"/>
    <mergeCell ref="B28:J28"/>
    <mergeCell ref="B6:J6"/>
    <mergeCell ref="A3:A5"/>
    <mergeCell ref="B3:B5"/>
    <mergeCell ref="C3:F3"/>
    <mergeCell ref="G3:J3"/>
    <mergeCell ref="C4:C5"/>
    <mergeCell ref="D4:F4"/>
    <mergeCell ref="G4:G5"/>
    <mergeCell ref="H4:J4"/>
  </mergeCells>
  <phoneticPr fontId="8" type="noConversion"/>
  <pageMargins left="0.78740157480314965" right="0.78740157480314965" top="0.98425196850393704" bottom="0.98425196850393704" header="0.51181102362204722" footer="0.51181102362204722"/>
  <pageSetup paperSize="9" firstPageNumber="59" pageOrder="overThenDown" orientation="portrait" r:id="rId2"/>
  <headerFooter scaleWithDoc="0" alignWithMargins="0">
    <oddFooter>&amp;C&amp;"Arial,Standard"&amp;6© Statistisches Landesamt des Freistaates Sachsen - B VI 6 - j/14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 enableFormatConditionsCalculation="0">
    <tabColor rgb="FF92D050"/>
  </sheetPr>
  <dimension ref="A1:E38"/>
  <sheetViews>
    <sheetView showGridLines="0" zoomScaleNormal="100" workbookViewId="0"/>
  </sheetViews>
  <sheetFormatPr baseColWidth="10" defaultRowHeight="13.8" x14ac:dyDescent="0.25"/>
  <cols>
    <col min="1" max="1" width="11.09765625" customWidth="1"/>
    <col min="2" max="5" width="16.69921875" customWidth="1"/>
  </cols>
  <sheetData>
    <row r="1" spans="1:5" ht="15" customHeight="1" x14ac:dyDescent="0.25">
      <c r="A1" s="1" t="s">
        <v>514</v>
      </c>
    </row>
    <row r="2" spans="1:5" ht="15" customHeight="1" x14ac:dyDescent="0.25"/>
    <row r="3" spans="1:5" s="36" customFormat="1" ht="12" customHeight="1" x14ac:dyDescent="0.2">
      <c r="A3" s="451" t="s">
        <v>202</v>
      </c>
      <c r="B3" s="454" t="s">
        <v>65</v>
      </c>
      <c r="C3" s="454" t="s">
        <v>282</v>
      </c>
      <c r="D3" s="580" t="s">
        <v>154</v>
      </c>
      <c r="E3" s="463" t="s">
        <v>283</v>
      </c>
    </row>
    <row r="4" spans="1:5" s="36" customFormat="1" ht="12" customHeight="1" x14ac:dyDescent="0.2">
      <c r="A4" s="465"/>
      <c r="B4" s="455"/>
      <c r="C4" s="455"/>
      <c r="D4" s="468"/>
      <c r="E4" s="464"/>
    </row>
    <row r="5" spans="1:5" s="36" customFormat="1" ht="12" customHeight="1" x14ac:dyDescent="0.2">
      <c r="A5" s="472"/>
      <c r="B5" s="456"/>
      <c r="C5" s="456"/>
      <c r="D5" s="469"/>
      <c r="E5" s="461"/>
    </row>
    <row r="6" spans="1:5" s="36" customFormat="1" ht="38.25" customHeight="1" x14ac:dyDescent="0.2">
      <c r="A6" s="317"/>
      <c r="B6" s="462" t="s">
        <v>65</v>
      </c>
      <c r="C6" s="462"/>
      <c r="D6" s="462"/>
      <c r="E6" s="462"/>
    </row>
    <row r="7" spans="1:5" s="36" customFormat="1" ht="12.75" customHeight="1" x14ac:dyDescent="0.2">
      <c r="A7" s="319">
        <v>2005</v>
      </c>
      <c r="B7" s="324">
        <v>3573</v>
      </c>
      <c r="C7" s="324">
        <v>3220</v>
      </c>
      <c r="D7" s="324">
        <v>307</v>
      </c>
      <c r="E7" s="324">
        <v>46</v>
      </c>
    </row>
    <row r="8" spans="1:5" s="36" customFormat="1" ht="12.75" customHeight="1" x14ac:dyDescent="0.2">
      <c r="A8" s="319">
        <v>2006</v>
      </c>
      <c r="B8" s="324">
        <v>3606</v>
      </c>
      <c r="C8" s="324">
        <v>3289</v>
      </c>
      <c r="D8" s="324">
        <v>275</v>
      </c>
      <c r="E8" s="324">
        <v>42</v>
      </c>
    </row>
    <row r="9" spans="1:5" s="36" customFormat="1" ht="12.75" customHeight="1" x14ac:dyDescent="0.2">
      <c r="A9" s="319">
        <v>2007</v>
      </c>
      <c r="B9" s="324">
        <v>3388</v>
      </c>
      <c r="C9" s="324">
        <v>3141</v>
      </c>
      <c r="D9" s="324">
        <v>217</v>
      </c>
      <c r="E9" s="324">
        <v>30</v>
      </c>
    </row>
    <row r="10" spans="1:5" s="36" customFormat="1" ht="12.75" customHeight="1" x14ac:dyDescent="0.2">
      <c r="A10" s="319">
        <v>2008</v>
      </c>
      <c r="B10" s="324">
        <v>3102</v>
      </c>
      <c r="C10" s="324">
        <v>2870</v>
      </c>
      <c r="D10" s="324">
        <v>205</v>
      </c>
      <c r="E10" s="324">
        <v>27</v>
      </c>
    </row>
    <row r="11" spans="1:5" s="36" customFormat="1" ht="12.75" customHeight="1" x14ac:dyDescent="0.2">
      <c r="A11" s="319">
        <v>2009</v>
      </c>
      <c r="B11" s="324">
        <v>3090</v>
      </c>
      <c r="C11" s="324">
        <v>2861</v>
      </c>
      <c r="D11" s="324">
        <v>205</v>
      </c>
      <c r="E11" s="324">
        <v>24</v>
      </c>
    </row>
    <row r="12" spans="1:5" s="36" customFormat="1" ht="12.75" customHeight="1" x14ac:dyDescent="0.2">
      <c r="A12" s="319">
        <v>2010</v>
      </c>
      <c r="B12" s="324">
        <f>B23+B34</f>
        <v>3031</v>
      </c>
      <c r="C12" s="324">
        <f>C23+C34</f>
        <v>2828</v>
      </c>
      <c r="D12" s="324">
        <f>D23+D34</f>
        <v>180</v>
      </c>
      <c r="E12" s="324">
        <f>E23+E34</f>
        <v>23</v>
      </c>
    </row>
    <row r="13" spans="1:5" s="36" customFormat="1" ht="12.75" customHeight="1" x14ac:dyDescent="0.2">
      <c r="A13" s="319">
        <v>2011</v>
      </c>
      <c r="B13" s="324">
        <v>3048</v>
      </c>
      <c r="C13" s="324">
        <v>2867</v>
      </c>
      <c r="D13" s="324">
        <v>153</v>
      </c>
      <c r="E13" s="324">
        <v>28</v>
      </c>
    </row>
    <row r="14" spans="1:5" s="36" customFormat="1" ht="12.75" customHeight="1" x14ac:dyDescent="0.2">
      <c r="A14" s="319">
        <v>2012</v>
      </c>
      <c r="B14" s="324">
        <v>3019</v>
      </c>
      <c r="C14" s="324">
        <v>2835</v>
      </c>
      <c r="D14" s="324">
        <v>150</v>
      </c>
      <c r="E14" s="324">
        <v>34</v>
      </c>
    </row>
    <row r="15" spans="1:5" s="36" customFormat="1" ht="12.75" customHeight="1" x14ac:dyDescent="0.2">
      <c r="A15" s="319">
        <v>2013</v>
      </c>
      <c r="B15" s="324">
        <v>2938</v>
      </c>
      <c r="C15" s="324">
        <v>2786</v>
      </c>
      <c r="D15" s="324">
        <v>129</v>
      </c>
      <c r="E15" s="324">
        <v>23</v>
      </c>
    </row>
    <row r="16" spans="1:5" s="36" customFormat="1" ht="12.75" customHeight="1" x14ac:dyDescent="0.2">
      <c r="A16" s="319">
        <v>2014</v>
      </c>
      <c r="B16" s="324">
        <v>2892</v>
      </c>
      <c r="C16" s="324">
        <v>2769</v>
      </c>
      <c r="D16" s="324">
        <v>109</v>
      </c>
      <c r="E16" s="324">
        <v>14</v>
      </c>
    </row>
    <row r="17" spans="1:5" s="16" customFormat="1" ht="38.25" customHeight="1" x14ac:dyDescent="0.2">
      <c r="A17" s="241"/>
      <c r="B17" s="450" t="s">
        <v>39</v>
      </c>
      <c r="C17" s="450"/>
      <c r="D17" s="450"/>
      <c r="E17" s="450"/>
    </row>
    <row r="18" spans="1:5" s="16" customFormat="1" ht="12.75" customHeight="1" x14ac:dyDescent="0.2">
      <c r="A18" s="319">
        <v>2005</v>
      </c>
      <c r="B18" s="324">
        <v>3386</v>
      </c>
      <c r="C18" s="324">
        <v>3049</v>
      </c>
      <c r="D18" s="324">
        <v>293</v>
      </c>
      <c r="E18" s="324">
        <v>44</v>
      </c>
    </row>
    <row r="19" spans="1:5" s="16" customFormat="1" ht="12.75" customHeight="1" x14ac:dyDescent="0.2">
      <c r="A19" s="319">
        <v>2006</v>
      </c>
      <c r="B19" s="324">
        <v>3360</v>
      </c>
      <c r="C19" s="324">
        <v>3077</v>
      </c>
      <c r="D19" s="324">
        <v>246</v>
      </c>
      <c r="E19" s="324">
        <v>37</v>
      </c>
    </row>
    <row r="20" spans="1:5" s="16" customFormat="1" ht="12.75" customHeight="1" x14ac:dyDescent="0.2">
      <c r="A20" s="319">
        <v>2007</v>
      </c>
      <c r="B20" s="324">
        <v>3132</v>
      </c>
      <c r="C20" s="324">
        <v>2911</v>
      </c>
      <c r="D20" s="324">
        <v>194</v>
      </c>
      <c r="E20" s="324">
        <v>27</v>
      </c>
    </row>
    <row r="21" spans="1:5" s="16" customFormat="1" ht="12.75" customHeight="1" x14ac:dyDescent="0.2">
      <c r="A21" s="319">
        <v>2008</v>
      </c>
      <c r="B21" s="324">
        <v>2858</v>
      </c>
      <c r="C21" s="324">
        <v>2646</v>
      </c>
      <c r="D21" s="324">
        <v>188</v>
      </c>
      <c r="E21" s="324">
        <v>24</v>
      </c>
    </row>
    <row r="22" spans="1:5" s="16" customFormat="1" ht="12.75" customHeight="1" x14ac:dyDescent="0.2">
      <c r="A22" s="319">
        <v>2009</v>
      </c>
      <c r="B22" s="324">
        <v>2860</v>
      </c>
      <c r="C22" s="324">
        <v>2647</v>
      </c>
      <c r="D22" s="324">
        <v>190</v>
      </c>
      <c r="E22" s="324">
        <v>23</v>
      </c>
    </row>
    <row r="23" spans="1:5" s="70" customFormat="1" ht="12.75" customHeight="1" x14ac:dyDescent="0.25">
      <c r="A23" s="319">
        <v>2010</v>
      </c>
      <c r="B23" s="324">
        <v>2752</v>
      </c>
      <c r="C23" s="324">
        <v>2566</v>
      </c>
      <c r="D23" s="324">
        <v>168</v>
      </c>
      <c r="E23" s="324">
        <v>18</v>
      </c>
    </row>
    <row r="24" spans="1:5" s="70" customFormat="1" ht="12.75" customHeight="1" x14ac:dyDescent="0.25">
      <c r="A24" s="319">
        <v>2011</v>
      </c>
      <c r="B24" s="324">
        <v>2747</v>
      </c>
      <c r="C24" s="324">
        <v>2594</v>
      </c>
      <c r="D24" s="324">
        <v>133</v>
      </c>
      <c r="E24" s="324">
        <v>20</v>
      </c>
    </row>
    <row r="25" spans="1:5" s="16" customFormat="1" ht="12.75" customHeight="1" x14ac:dyDescent="0.2">
      <c r="A25" s="319">
        <v>2012</v>
      </c>
      <c r="B25" s="324">
        <v>2726</v>
      </c>
      <c r="C25" s="324">
        <v>2560</v>
      </c>
      <c r="D25" s="324">
        <v>140</v>
      </c>
      <c r="E25" s="324">
        <v>26</v>
      </c>
    </row>
    <row r="26" spans="1:5" s="16" customFormat="1" ht="12.75" customHeight="1" x14ac:dyDescent="0.2">
      <c r="A26" s="319">
        <v>2013</v>
      </c>
      <c r="B26" s="324">
        <v>2706</v>
      </c>
      <c r="C26" s="324">
        <v>2570</v>
      </c>
      <c r="D26" s="324">
        <v>116</v>
      </c>
      <c r="E26" s="324">
        <v>20</v>
      </c>
    </row>
    <row r="27" spans="1:5" s="16" customFormat="1" ht="12.75" customHeight="1" x14ac:dyDescent="0.2">
      <c r="A27" s="319">
        <v>2014</v>
      </c>
      <c r="B27" s="324">
        <v>2655</v>
      </c>
      <c r="C27" s="324">
        <v>2542</v>
      </c>
      <c r="D27" s="324">
        <v>101</v>
      </c>
      <c r="E27" s="324">
        <v>12</v>
      </c>
    </row>
    <row r="28" spans="1:5" s="16" customFormat="1" ht="38.25" customHeight="1" x14ac:dyDescent="0.2">
      <c r="A28" s="284"/>
      <c r="B28" s="450" t="s">
        <v>41</v>
      </c>
      <c r="C28" s="450"/>
      <c r="D28" s="450"/>
      <c r="E28" s="450"/>
    </row>
    <row r="29" spans="1:5" s="16" customFormat="1" ht="12.75" customHeight="1" x14ac:dyDescent="0.2">
      <c r="A29" s="319">
        <v>2005</v>
      </c>
      <c r="B29" s="324">
        <v>187</v>
      </c>
      <c r="C29" s="324">
        <v>171</v>
      </c>
      <c r="D29" s="324">
        <v>14</v>
      </c>
      <c r="E29" s="324">
        <v>2</v>
      </c>
    </row>
    <row r="30" spans="1:5" s="16" customFormat="1" ht="12.75" customHeight="1" x14ac:dyDescent="0.2">
      <c r="A30" s="319">
        <v>2006</v>
      </c>
      <c r="B30" s="324">
        <v>246</v>
      </c>
      <c r="C30" s="324">
        <v>212</v>
      </c>
      <c r="D30" s="324">
        <v>29</v>
      </c>
      <c r="E30" s="324">
        <v>5</v>
      </c>
    </row>
    <row r="31" spans="1:5" s="16" customFormat="1" ht="12.75" customHeight="1" x14ac:dyDescent="0.2">
      <c r="A31" s="319">
        <v>2007</v>
      </c>
      <c r="B31" s="324">
        <v>256</v>
      </c>
      <c r="C31" s="324">
        <v>230</v>
      </c>
      <c r="D31" s="324">
        <v>23</v>
      </c>
      <c r="E31" s="324">
        <v>3</v>
      </c>
    </row>
    <row r="32" spans="1:5" s="16" customFormat="1" ht="12.75" customHeight="1" x14ac:dyDescent="0.2">
      <c r="A32" s="319">
        <v>2008</v>
      </c>
      <c r="B32" s="324">
        <v>244</v>
      </c>
      <c r="C32" s="324">
        <v>224</v>
      </c>
      <c r="D32" s="324">
        <v>17</v>
      </c>
      <c r="E32" s="324">
        <v>3</v>
      </c>
    </row>
    <row r="33" spans="1:5" s="16" customFormat="1" ht="12.75" customHeight="1" x14ac:dyDescent="0.2">
      <c r="A33" s="319">
        <v>2009</v>
      </c>
      <c r="B33" s="324">
        <v>230</v>
      </c>
      <c r="C33" s="324">
        <v>214</v>
      </c>
      <c r="D33" s="324">
        <v>15</v>
      </c>
      <c r="E33" s="324">
        <v>1</v>
      </c>
    </row>
    <row r="34" spans="1:5" s="70" customFormat="1" ht="12.75" customHeight="1" x14ac:dyDescent="0.25">
      <c r="A34" s="319">
        <v>2010</v>
      </c>
      <c r="B34" s="324">
        <v>279</v>
      </c>
      <c r="C34" s="324">
        <v>262</v>
      </c>
      <c r="D34" s="324">
        <v>12</v>
      </c>
      <c r="E34" s="324">
        <v>5</v>
      </c>
    </row>
    <row r="35" spans="1:5" s="16" customFormat="1" ht="12.75" customHeight="1" x14ac:dyDescent="0.2">
      <c r="A35" s="319">
        <v>2011</v>
      </c>
      <c r="B35" s="324">
        <v>301</v>
      </c>
      <c r="C35" s="324">
        <v>273</v>
      </c>
      <c r="D35" s="324">
        <v>20</v>
      </c>
      <c r="E35" s="324">
        <v>8</v>
      </c>
    </row>
    <row r="36" spans="1:5" s="16" customFormat="1" ht="12.75" customHeight="1" x14ac:dyDescent="0.2">
      <c r="A36" s="319">
        <v>2012</v>
      </c>
      <c r="B36" s="324">
        <v>293</v>
      </c>
      <c r="C36" s="324">
        <v>275</v>
      </c>
      <c r="D36" s="324">
        <v>10</v>
      </c>
      <c r="E36" s="324">
        <v>8</v>
      </c>
    </row>
    <row r="37" spans="1:5" s="16" customFormat="1" ht="12.75" customHeight="1" x14ac:dyDescent="0.2">
      <c r="A37" s="319">
        <v>2013</v>
      </c>
      <c r="B37" s="324">
        <v>232</v>
      </c>
      <c r="C37" s="324">
        <v>216</v>
      </c>
      <c r="D37" s="324">
        <v>13</v>
      </c>
      <c r="E37" s="324">
        <v>3</v>
      </c>
    </row>
    <row r="38" spans="1:5" s="16" customFormat="1" ht="12.75" customHeight="1" x14ac:dyDescent="0.2">
      <c r="A38" s="319">
        <v>2014</v>
      </c>
      <c r="B38" s="324">
        <v>237</v>
      </c>
      <c r="C38" s="324">
        <v>227</v>
      </c>
      <c r="D38" s="324">
        <v>8</v>
      </c>
      <c r="E38" s="324">
        <v>2</v>
      </c>
    </row>
  </sheetData>
  <customSheetViews>
    <customSheetView guid="{AA5882D7-4E3B-48CE-B37A-B42B6DA68782}" showGridLines="0" showRuler="0">
      <pageMargins left="0.78740157499999996" right="0.78740157499999996" top="0.984251969" bottom="0.984251969" header="0.4921259845" footer="0.4921259845"/>
      <pageSetup paperSize="9" firstPageNumber="58" orientation="portrait" useFirstPageNumber="1" r:id="rId1"/>
      <headerFooter alignWithMargins="0">
        <oddHeader>&amp;C&amp;9 &amp;P</oddHeader>
        <oddFooter>&amp;C&amp;"Arial,Standard"&amp;6© Statistisches Landesamt des Freistaates Sachsen - B VI 6 - j/13</oddFooter>
      </headerFooter>
    </customSheetView>
  </customSheetViews>
  <mergeCells count="8">
    <mergeCell ref="E3:E5"/>
    <mergeCell ref="B6:E6"/>
    <mergeCell ref="B17:E17"/>
    <mergeCell ref="B28:E28"/>
    <mergeCell ref="A3:A5"/>
    <mergeCell ref="B3:B5"/>
    <mergeCell ref="C3:C5"/>
    <mergeCell ref="D3:D5"/>
  </mergeCells>
  <phoneticPr fontId="8" type="noConversion"/>
  <pageMargins left="0.78740157480314965" right="0.78740157480314965" top="0.98425196850393704" bottom="0.98425196850393704" header="0.51181102362204722" footer="0.51181102362204722"/>
  <pageSetup paperSize="9" firstPageNumber="60" orientation="portrait" r:id="rId2"/>
  <headerFooter scaleWithDoc="0" alignWithMargins="0">
    <oddFooter>&amp;C&amp;"Arial,Standard"&amp;6© Statistisches Landesamt des Freistaates Sachsen - B VI 6 - j/14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 enableFormatConditionsCalculation="0">
    <tabColor rgb="FF92D050"/>
  </sheetPr>
  <dimension ref="A1:J49"/>
  <sheetViews>
    <sheetView showGridLines="0" topLeftCell="A10" zoomScaleNormal="100" workbookViewId="0"/>
  </sheetViews>
  <sheetFormatPr baseColWidth="10" defaultRowHeight="13.8" x14ac:dyDescent="0.25"/>
  <cols>
    <col min="1" max="1" width="11.09765625" customWidth="1"/>
    <col min="2" max="5" width="16.69921875" customWidth="1"/>
  </cols>
  <sheetData>
    <row r="1" spans="1:5" ht="16.5" customHeight="1" x14ac:dyDescent="0.25">
      <c r="A1" s="1" t="s">
        <v>308</v>
      </c>
    </row>
    <row r="2" spans="1:5" ht="15" customHeight="1" x14ac:dyDescent="0.25">
      <c r="A2" s="1" t="s">
        <v>516</v>
      </c>
    </row>
    <row r="3" spans="1:5" ht="12" customHeight="1" x14ac:dyDescent="0.25"/>
    <row r="4" spans="1:5" s="36" customFormat="1" ht="12.75" customHeight="1" x14ac:dyDescent="0.2">
      <c r="A4" s="451" t="s">
        <v>202</v>
      </c>
      <c r="B4" s="454" t="s">
        <v>65</v>
      </c>
      <c r="C4" s="454" t="s">
        <v>282</v>
      </c>
      <c r="D4" s="580" t="s">
        <v>154</v>
      </c>
      <c r="E4" s="463" t="s">
        <v>283</v>
      </c>
    </row>
    <row r="5" spans="1:5" s="36" customFormat="1" ht="12.75" customHeight="1" x14ac:dyDescent="0.2">
      <c r="A5" s="465"/>
      <c r="B5" s="455"/>
      <c r="C5" s="455"/>
      <c r="D5" s="468"/>
      <c r="E5" s="464"/>
    </row>
    <row r="6" spans="1:5" s="36" customFormat="1" ht="12.75" customHeight="1" x14ac:dyDescent="0.2">
      <c r="A6" s="472"/>
      <c r="B6" s="456"/>
      <c r="C6" s="456"/>
      <c r="D6" s="469"/>
      <c r="E6" s="461"/>
    </row>
    <row r="7" spans="1:5" s="36" customFormat="1" ht="38.25" customHeight="1" x14ac:dyDescent="0.2">
      <c r="A7" s="317"/>
      <c r="B7" s="462" t="s">
        <v>65</v>
      </c>
      <c r="C7" s="462"/>
      <c r="D7" s="462"/>
      <c r="E7" s="462"/>
    </row>
    <row r="8" spans="1:5" s="36" customFormat="1" ht="12.75" customHeight="1" x14ac:dyDescent="0.2">
      <c r="A8" s="319">
        <v>2005</v>
      </c>
      <c r="B8" s="325">
        <v>91.8</v>
      </c>
      <c r="C8" s="325">
        <v>91.7</v>
      </c>
      <c r="D8" s="325">
        <v>182.7</v>
      </c>
      <c r="E8" s="325">
        <v>21.7</v>
      </c>
    </row>
    <row r="9" spans="1:5" s="36" customFormat="1" ht="12.75" customHeight="1" x14ac:dyDescent="0.2">
      <c r="A9" s="319">
        <v>2006</v>
      </c>
      <c r="B9" s="325">
        <v>93.215869963085893</v>
      </c>
      <c r="C9" s="325">
        <v>93.553937443164344</v>
      </c>
      <c r="D9" s="325">
        <v>163.86995280545358</v>
      </c>
      <c r="E9" s="325">
        <v>22.702089132726144</v>
      </c>
    </row>
    <row r="10" spans="1:5" s="36" customFormat="1" ht="12.75" customHeight="1" x14ac:dyDescent="0.2">
      <c r="A10" s="319">
        <v>2007</v>
      </c>
      <c r="B10" s="325">
        <v>88.279191541873729</v>
      </c>
      <c r="C10" s="325">
        <v>89.29835544327635</v>
      </c>
      <c r="D10" s="325">
        <v>131.63961078352867</v>
      </c>
      <c r="E10" s="325">
        <v>19.285411229252112</v>
      </c>
    </row>
    <row r="11" spans="1:5" s="36" customFormat="1" ht="12.75" customHeight="1" x14ac:dyDescent="0.2">
      <c r="A11" s="319">
        <v>2008</v>
      </c>
      <c r="B11" s="325">
        <v>81.646017400971957</v>
      </c>
      <c r="C11" s="325">
        <v>81.727264443229444</v>
      </c>
      <c r="D11" s="325">
        <v>128.00419603998728</v>
      </c>
      <c r="E11" s="325">
        <v>21.176968869855763</v>
      </c>
    </row>
    <row r="12" spans="1:5" s="36" customFormat="1" ht="12.75" customHeight="1" x14ac:dyDescent="0.2">
      <c r="A12" s="319">
        <v>2009</v>
      </c>
      <c r="B12" s="325">
        <v>82.147402214683325</v>
      </c>
      <c r="C12" s="325">
        <v>81.568091680140171</v>
      </c>
      <c r="D12" s="325">
        <v>135.31174505947115</v>
      </c>
      <c r="E12" s="325">
        <v>23.407783087876719</v>
      </c>
    </row>
    <row r="13" spans="1:5" s="36" customFormat="1" ht="12.75" customHeight="1" x14ac:dyDescent="0.2">
      <c r="A13" s="319">
        <v>2010</v>
      </c>
      <c r="B13" s="325">
        <v>81.306788674240636</v>
      </c>
      <c r="C13" s="325">
        <v>80.732392387974528</v>
      </c>
      <c r="D13" s="325">
        <v>139.10247988809979</v>
      </c>
      <c r="E13" s="325">
        <v>24.077718688497132</v>
      </c>
    </row>
    <row r="14" spans="1:5" s="36" customFormat="1" ht="12.75" customHeight="1" x14ac:dyDescent="0.2">
      <c r="A14" s="319">
        <v>2011</v>
      </c>
      <c r="B14" s="325">
        <v>82.384724228758159</v>
      </c>
      <c r="C14" s="325">
        <v>81.960581734311063</v>
      </c>
      <c r="D14" s="325">
        <v>145.6421581692876</v>
      </c>
      <c r="E14" s="325">
        <v>28.973509933774839</v>
      </c>
    </row>
    <row r="15" spans="1:5" s="36" customFormat="1" ht="12.75" customHeight="1" x14ac:dyDescent="0.2">
      <c r="A15" s="319">
        <v>2012</v>
      </c>
      <c r="B15" s="325">
        <v>82.014553440400505</v>
      </c>
      <c r="C15" s="325">
        <v>81.079643375407045</v>
      </c>
      <c r="D15" s="325">
        <v>180.0417696905682</v>
      </c>
      <c r="E15" s="325">
        <v>33.604143193184292</v>
      </c>
    </row>
    <row r="16" spans="1:5" s="36" customFormat="1" ht="12.75" customHeight="1" x14ac:dyDescent="0.2">
      <c r="A16" s="319">
        <v>2013</v>
      </c>
      <c r="B16" s="325">
        <v>80.065753114061806</v>
      </c>
      <c r="C16" s="325">
        <v>79.952567981206272</v>
      </c>
      <c r="D16" s="325">
        <v>166.78949614056864</v>
      </c>
      <c r="E16" s="325">
        <v>21.380432256565186</v>
      </c>
    </row>
    <row r="17" spans="1:10" s="36" customFormat="1" ht="12.75" customHeight="1" x14ac:dyDescent="0.2">
      <c r="A17" s="319">
        <v>2014</v>
      </c>
      <c r="B17" s="325">
        <v>80.749755335500993</v>
      </c>
      <c r="C17" s="325">
        <v>81.613356649189598</v>
      </c>
      <c r="D17" s="325">
        <v>145.72192513368984</v>
      </c>
      <c r="E17" s="325">
        <v>12.301419935329676</v>
      </c>
    </row>
    <row r="18" spans="1:10" s="36" customFormat="1" ht="12.75" customHeight="1" x14ac:dyDescent="0.2">
      <c r="A18" s="326"/>
      <c r="B18" s="325"/>
      <c r="C18" s="325"/>
      <c r="D18" s="325"/>
      <c r="E18" s="325"/>
    </row>
    <row r="19" spans="1:10" s="16" customFormat="1" ht="38.25" customHeight="1" x14ac:dyDescent="0.2">
      <c r="A19" s="241"/>
      <c r="B19" s="450" t="s">
        <v>39</v>
      </c>
      <c r="C19" s="450"/>
      <c r="D19" s="450"/>
      <c r="E19" s="450"/>
    </row>
    <row r="20" spans="1:10" s="16" customFormat="1" ht="12.75" customHeight="1" x14ac:dyDescent="0.2">
      <c r="A20" s="319">
        <v>2005</v>
      </c>
      <c r="B20" s="325">
        <v>179.6</v>
      </c>
      <c r="C20" s="325">
        <v>180.6</v>
      </c>
      <c r="D20" s="325">
        <v>335.2</v>
      </c>
      <c r="E20" s="325">
        <v>40.4</v>
      </c>
    </row>
    <row r="21" spans="1:10" s="16" customFormat="1" ht="12.75" customHeight="1" x14ac:dyDescent="0.2">
      <c r="A21" s="319">
        <v>2006</v>
      </c>
      <c r="B21" s="325">
        <v>179.11698524790376</v>
      </c>
      <c r="C21" s="325">
        <v>181.71510237345791</v>
      </c>
      <c r="D21" s="325">
        <v>281.99690491201926</v>
      </c>
      <c r="E21" s="325">
        <v>38.814988880030214</v>
      </c>
    </row>
    <row r="22" spans="1:10" s="16" customFormat="1" ht="12.75" customHeight="1" x14ac:dyDescent="0.2">
      <c r="A22" s="319">
        <v>2007</v>
      </c>
      <c r="B22" s="325">
        <v>168.11756635329809</v>
      </c>
      <c r="C22" s="325">
        <v>171.5067792605825</v>
      </c>
      <c r="D22" s="325">
        <v>226.69642544141533</v>
      </c>
      <c r="E22" s="325">
        <v>33.709548541749896</v>
      </c>
      <c r="G22" s="239"/>
      <c r="H22" s="239"/>
      <c r="I22" s="239"/>
      <c r="J22" s="239"/>
    </row>
    <row r="23" spans="1:10" s="16" customFormat="1" ht="12.75" customHeight="1" x14ac:dyDescent="0.2">
      <c r="A23" s="319">
        <v>2008</v>
      </c>
      <c r="B23" s="325">
        <v>154.86343245207118</v>
      </c>
      <c r="C23" s="325">
        <v>155.95180700168211</v>
      </c>
      <c r="D23" s="325">
        <v>226.0050009617234</v>
      </c>
      <c r="E23" s="325">
        <v>36.565856631370458</v>
      </c>
      <c r="G23" s="239"/>
      <c r="H23" s="239"/>
      <c r="I23" s="239"/>
      <c r="J23" s="239"/>
    </row>
    <row r="24" spans="1:10" s="16" customFormat="1" ht="12.75" customHeight="1" x14ac:dyDescent="0.2">
      <c r="A24" s="319">
        <v>2009</v>
      </c>
      <c r="B24" s="325">
        <v>156.40603005402025</v>
      </c>
      <c r="C24" s="325">
        <v>155.96322166869453</v>
      </c>
      <c r="D24" s="325">
        <v>241.91186768694055</v>
      </c>
      <c r="E24" s="325">
        <v>43.529278171013289</v>
      </c>
      <c r="G24" s="239"/>
      <c r="H24" s="239"/>
      <c r="I24" s="239"/>
      <c r="J24" s="239"/>
    </row>
    <row r="25" spans="1:10" s="70" customFormat="1" ht="12.75" customHeight="1" x14ac:dyDescent="0.25">
      <c r="A25" s="319">
        <v>2010</v>
      </c>
      <c r="B25" s="325">
        <v>151.74213981781017</v>
      </c>
      <c r="C25" s="325">
        <v>151.15839998303443</v>
      </c>
      <c r="D25" s="325">
        <v>250.84735639735416</v>
      </c>
      <c r="E25" s="325">
        <v>36.680048091618609</v>
      </c>
    </row>
    <row r="26" spans="1:10" s="70" customFormat="1" ht="12.75" customHeight="1" x14ac:dyDescent="0.25">
      <c r="A26" s="319">
        <v>2011</v>
      </c>
      <c r="B26" s="325">
        <v>152.50105618223293</v>
      </c>
      <c r="C26" s="325">
        <v>152.80341846105634</v>
      </c>
      <c r="D26" s="325">
        <v>245.90012387449849</v>
      </c>
      <c r="E26" s="325">
        <v>40.317703503608435</v>
      </c>
    </row>
    <row r="27" spans="1:10" s="16" customFormat="1" ht="12.75" customHeight="1" x14ac:dyDescent="0.2">
      <c r="A27" s="319">
        <v>2012</v>
      </c>
      <c r="B27" s="325">
        <v>151.92215522141845</v>
      </c>
      <c r="C27" s="325">
        <v>150.6170297262712</v>
      </c>
      <c r="D27" s="325">
        <v>326.45447126034742</v>
      </c>
      <c r="E27" s="325">
        <v>50.212437234453461</v>
      </c>
    </row>
    <row r="28" spans="1:10" s="16" customFormat="1" ht="12.75" customHeight="1" x14ac:dyDescent="0.2">
      <c r="A28" s="319">
        <v>2013</v>
      </c>
      <c r="B28" s="325">
        <v>151.11147347088982</v>
      </c>
      <c r="C28" s="325">
        <v>151.51729537500825</v>
      </c>
      <c r="D28" s="325">
        <v>292.93669032046262</v>
      </c>
      <c r="E28" s="325">
        <v>36.392750564087635</v>
      </c>
    </row>
    <row r="29" spans="1:10" s="16" customFormat="1" ht="12.75" customHeight="1" x14ac:dyDescent="0.2">
      <c r="A29" s="319">
        <v>2014</v>
      </c>
      <c r="B29" s="325">
        <v>152.59006549590907</v>
      </c>
      <c r="C29" s="325">
        <v>154.66906478759776</v>
      </c>
      <c r="D29" s="325">
        <v>263.93498314474613</v>
      </c>
      <c r="E29" s="325">
        <v>20.625644551392231</v>
      </c>
    </row>
    <row r="30" spans="1:10" s="16" customFormat="1" ht="38.25" customHeight="1" x14ac:dyDescent="0.2">
      <c r="A30" s="284"/>
      <c r="B30" s="450" t="s">
        <v>41</v>
      </c>
      <c r="C30" s="450"/>
      <c r="D30" s="450"/>
      <c r="E30" s="450"/>
    </row>
    <row r="31" spans="1:10" s="16" customFormat="1" ht="12.75" customHeight="1" x14ac:dyDescent="0.2">
      <c r="A31" s="319">
        <v>2005</v>
      </c>
      <c r="B31" s="325">
        <v>9.3000000000000007</v>
      </c>
      <c r="C31" s="325">
        <v>9.4</v>
      </c>
      <c r="D31" s="325">
        <v>17.399999999999999</v>
      </c>
      <c r="E31" s="325">
        <v>1.9</v>
      </c>
    </row>
    <row r="32" spans="1:10" s="16" customFormat="1" ht="12.75" customHeight="1" x14ac:dyDescent="0.2">
      <c r="A32" s="319">
        <v>2006</v>
      </c>
      <c r="B32" s="325">
        <v>12.345858692111848</v>
      </c>
      <c r="C32" s="325">
        <v>11.633592327097105</v>
      </c>
      <c r="D32" s="325">
        <v>35.988632556061603</v>
      </c>
      <c r="E32" s="325">
        <v>5.5753169567689929</v>
      </c>
    </row>
    <row r="33" spans="1:5" s="16" customFormat="1" ht="12.75" customHeight="1" x14ac:dyDescent="0.2">
      <c r="A33" s="319">
        <v>2007</v>
      </c>
      <c r="B33" s="325">
        <v>12.963062361444612</v>
      </c>
      <c r="C33" s="325">
        <v>12.636578058615044</v>
      </c>
      <c r="D33" s="325">
        <v>29.015857797065614</v>
      </c>
      <c r="E33" s="325">
        <v>3.975510853144629</v>
      </c>
    </row>
    <row r="34" spans="1:5" s="16" customFormat="1" ht="12.75" customHeight="1" x14ac:dyDescent="0.2">
      <c r="A34" s="319">
        <v>2008</v>
      </c>
      <c r="B34" s="325">
        <v>12.488285834342888</v>
      </c>
      <c r="C34" s="325">
        <v>12.341584196601437</v>
      </c>
      <c r="D34" s="325">
        <v>22.087388101394104</v>
      </c>
      <c r="E34" s="325">
        <v>4.8495037341178753</v>
      </c>
    </row>
    <row r="35" spans="1:5" s="16" customFormat="1" ht="12.75" customHeight="1" x14ac:dyDescent="0.2">
      <c r="A35" s="319">
        <v>2009</v>
      </c>
      <c r="B35" s="325">
        <v>11.898867900320596</v>
      </c>
      <c r="C35" s="325">
        <v>11.821218977586085</v>
      </c>
      <c r="D35" s="325">
        <v>20.558928742752979</v>
      </c>
      <c r="E35" s="325">
        <v>2.0123963615873781</v>
      </c>
    </row>
    <row r="36" spans="1:5" s="70" customFormat="1" ht="12.75" customHeight="1" x14ac:dyDescent="0.25">
      <c r="A36" s="319">
        <v>2010</v>
      </c>
      <c r="B36" s="325">
        <v>14.574875943775456</v>
      </c>
      <c r="C36" s="325">
        <v>14.512228491160279</v>
      </c>
      <c r="D36" s="325">
        <v>19.222143909784069</v>
      </c>
      <c r="E36" s="325">
        <v>10.764030914296786</v>
      </c>
    </row>
    <row r="37" spans="1:5" s="16" customFormat="1" ht="12.75" customHeight="1" x14ac:dyDescent="0.2">
      <c r="A37" s="319">
        <v>2011</v>
      </c>
      <c r="B37" s="325">
        <v>15.855323596092742</v>
      </c>
      <c r="C37" s="325">
        <v>15.163153869353598</v>
      </c>
      <c r="D37" s="325">
        <v>39.242617482586091</v>
      </c>
      <c r="E37" s="325">
        <v>17.00897223285283</v>
      </c>
    </row>
    <row r="38" spans="1:5" s="16" customFormat="1" ht="12.75" customHeight="1" x14ac:dyDescent="0.2">
      <c r="A38" s="319">
        <v>2012</v>
      </c>
      <c r="B38" s="325">
        <v>15.529645722669148</v>
      </c>
      <c r="C38" s="325">
        <v>15.304245620342293</v>
      </c>
      <c r="D38" s="325">
        <v>24.734720126641768</v>
      </c>
      <c r="E38" s="325">
        <v>16.194987651321913</v>
      </c>
    </row>
    <row r="39" spans="1:5" s="16" customFormat="1" ht="12.75" customHeight="1" x14ac:dyDescent="0.2">
      <c r="A39" s="319">
        <v>2013</v>
      </c>
      <c r="B39" s="325">
        <v>12.348616342861462</v>
      </c>
      <c r="C39" s="325">
        <v>12.077902470937547</v>
      </c>
      <c r="D39" s="325">
        <v>34.442560406952097</v>
      </c>
      <c r="E39" s="325">
        <v>5.7013626256675352</v>
      </c>
    </row>
    <row r="40" spans="1:5" s="16" customFormat="1" ht="12.75" customHeight="1" x14ac:dyDescent="0.2">
      <c r="A40" s="319">
        <v>2014</v>
      </c>
      <c r="B40" s="325">
        <v>12.87008974851193</v>
      </c>
      <c r="C40" s="325">
        <v>12.976485693281612</v>
      </c>
      <c r="D40" s="325">
        <v>21.898010018339583</v>
      </c>
      <c r="E40" s="325">
        <v>3.5953117135255632</v>
      </c>
    </row>
    <row r="41" spans="1:5" s="16" customFormat="1" ht="10.5" customHeight="1" x14ac:dyDescent="0.2">
      <c r="A41" s="326"/>
      <c r="B41" s="327"/>
      <c r="C41" s="241"/>
      <c r="D41" s="241"/>
      <c r="E41" s="241"/>
    </row>
    <row r="42" spans="1:5" s="16" customFormat="1" ht="10.5" customHeight="1" x14ac:dyDescent="0.2">
      <c r="A42" s="286" t="s">
        <v>99</v>
      </c>
      <c r="B42" s="327"/>
      <c r="C42" s="241"/>
      <c r="D42" s="241"/>
      <c r="E42" s="241"/>
    </row>
    <row r="43" spans="1:5" s="16" customFormat="1" ht="10.5" customHeight="1" x14ac:dyDescent="0.2">
      <c r="A43" s="36" t="s">
        <v>515</v>
      </c>
      <c r="B43" s="327"/>
      <c r="C43" s="241"/>
      <c r="D43" s="241"/>
      <c r="E43" s="241"/>
    </row>
    <row r="47" spans="1:5" x14ac:dyDescent="0.25">
      <c r="B47" s="135"/>
      <c r="C47" s="135"/>
      <c r="D47" s="135"/>
      <c r="E47" s="135"/>
    </row>
    <row r="48" spans="1:5" x14ac:dyDescent="0.25">
      <c r="B48" s="135"/>
      <c r="C48" s="135"/>
      <c r="D48" s="135"/>
      <c r="E48" s="135"/>
    </row>
    <row r="49" spans="2:5" x14ac:dyDescent="0.25">
      <c r="B49" s="135"/>
      <c r="C49" s="135"/>
      <c r="D49" s="135"/>
      <c r="E49" s="135"/>
    </row>
  </sheetData>
  <customSheetViews>
    <customSheetView guid="{AA5882D7-4E3B-48CE-B37A-B42B6DA68782}" showGridLines="0" showRuler="0">
      <pageMargins left="0.78740157499999996" right="0.78740157499999996" top="0.984251969" bottom="0.984251969" header="0.4921259845" footer="0.4921259845"/>
      <pageSetup paperSize="9" firstPageNumber="59" orientation="portrait" useFirstPageNumber="1" r:id="rId1"/>
      <headerFooter alignWithMargins="0">
        <oddHeader>&amp;C&amp;9 &amp;P</oddHeader>
        <oddFooter>&amp;C&amp;"Arial,Standard"&amp;6© Statistisches Landesamt des Freistaates Sachsen - B VI 6 - j/13</oddFooter>
      </headerFooter>
    </customSheetView>
  </customSheetViews>
  <mergeCells count="8">
    <mergeCell ref="E4:E6"/>
    <mergeCell ref="B7:E7"/>
    <mergeCell ref="B19:E19"/>
    <mergeCell ref="B30:E30"/>
    <mergeCell ref="A4:A6"/>
    <mergeCell ref="B4:B6"/>
    <mergeCell ref="C4:C6"/>
    <mergeCell ref="D4:D6"/>
  </mergeCells>
  <phoneticPr fontId="8" type="noConversion"/>
  <pageMargins left="0.78740157480314965" right="0.78740157480314965" top="0.98425196850393704" bottom="0.98425196850393704" header="0.51181102362204722" footer="0.51181102362204722"/>
  <pageSetup paperSize="9" firstPageNumber="61" orientation="portrait" r:id="rId2"/>
  <headerFooter scaleWithDoc="0" alignWithMargins="0">
    <oddFooter>&amp;C&amp;"Arial,Standard"&amp;6© Statistisches Landesamt des Freistaates Sachsen - B VI 6 - j/14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 enableFormatConditionsCalculation="0">
    <tabColor rgb="FF92D050"/>
  </sheetPr>
  <dimension ref="A1:L42"/>
  <sheetViews>
    <sheetView showGridLines="0" zoomScaleNormal="100" workbookViewId="0"/>
  </sheetViews>
  <sheetFormatPr baseColWidth="10" defaultColWidth="11" defaultRowHeight="13.2" x14ac:dyDescent="0.25"/>
  <cols>
    <col min="1" max="1" width="6.8984375" style="3" customWidth="1"/>
    <col min="2" max="2" width="7" style="3" customWidth="1"/>
    <col min="3" max="12" width="6.3984375" style="3" customWidth="1"/>
    <col min="13" max="16384" width="11" style="3"/>
  </cols>
  <sheetData>
    <row r="1" spans="1:12" ht="16.5" customHeight="1" x14ac:dyDescent="0.25">
      <c r="A1" s="1" t="s">
        <v>517</v>
      </c>
    </row>
    <row r="2" spans="1:12" x14ac:dyDescent="0.25">
      <c r="A2" s="1" t="s">
        <v>284</v>
      </c>
    </row>
    <row r="4" spans="1:12" s="36" customFormat="1" ht="12.75" customHeight="1" x14ac:dyDescent="0.2">
      <c r="A4" s="515" t="s">
        <v>202</v>
      </c>
      <c r="B4" s="454" t="s">
        <v>223</v>
      </c>
      <c r="C4" s="457" t="s">
        <v>32</v>
      </c>
      <c r="D4" s="458"/>
      <c r="E4" s="458"/>
      <c r="F4" s="480"/>
      <c r="G4" s="457" t="s">
        <v>33</v>
      </c>
      <c r="H4" s="458"/>
      <c r="I4" s="458"/>
      <c r="J4" s="458"/>
      <c r="K4" s="458"/>
      <c r="L4" s="458"/>
    </row>
    <row r="5" spans="1:12" s="36" customFormat="1" ht="12.75" customHeight="1" x14ac:dyDescent="0.2">
      <c r="A5" s="452"/>
      <c r="B5" s="455"/>
      <c r="C5" s="459" t="s">
        <v>171</v>
      </c>
      <c r="D5" s="460" t="s">
        <v>229</v>
      </c>
      <c r="E5" s="516"/>
      <c r="F5" s="481"/>
      <c r="G5" s="459" t="s">
        <v>171</v>
      </c>
      <c r="H5" s="520" t="s">
        <v>35</v>
      </c>
      <c r="I5" s="521"/>
      <c r="J5" s="521"/>
      <c r="K5" s="521"/>
      <c r="L5" s="521"/>
    </row>
    <row r="6" spans="1:12" s="36" customFormat="1" ht="12.75" customHeight="1" x14ac:dyDescent="0.2">
      <c r="A6" s="452"/>
      <c r="B6" s="455"/>
      <c r="C6" s="455"/>
      <c r="D6" s="517"/>
      <c r="E6" s="518"/>
      <c r="F6" s="519"/>
      <c r="G6" s="455"/>
      <c r="H6" s="522"/>
      <c r="I6" s="523"/>
      <c r="J6" s="523"/>
      <c r="K6" s="523"/>
      <c r="L6" s="523"/>
    </row>
    <row r="7" spans="1:12" s="36" customFormat="1" ht="12.75" customHeight="1" x14ac:dyDescent="0.2">
      <c r="A7" s="452"/>
      <c r="B7" s="455"/>
      <c r="C7" s="455"/>
      <c r="D7" s="459" t="s">
        <v>230</v>
      </c>
      <c r="E7" s="459" t="s">
        <v>231</v>
      </c>
      <c r="F7" s="459" t="s">
        <v>232</v>
      </c>
      <c r="G7" s="455"/>
      <c r="H7" s="459" t="s">
        <v>231</v>
      </c>
      <c r="I7" s="459" t="s">
        <v>233</v>
      </c>
      <c r="J7" s="459" t="s">
        <v>234</v>
      </c>
      <c r="K7" s="459" t="s">
        <v>235</v>
      </c>
      <c r="L7" s="460" t="s">
        <v>236</v>
      </c>
    </row>
    <row r="8" spans="1:12" s="36" customFormat="1" ht="12.75" customHeight="1" x14ac:dyDescent="0.2">
      <c r="A8" s="452"/>
      <c r="B8" s="455"/>
      <c r="C8" s="455"/>
      <c r="D8" s="455"/>
      <c r="E8" s="455"/>
      <c r="F8" s="455"/>
      <c r="G8" s="455"/>
      <c r="H8" s="455"/>
      <c r="I8" s="455"/>
      <c r="J8" s="455"/>
      <c r="K8" s="455"/>
      <c r="L8" s="464"/>
    </row>
    <row r="9" spans="1:12" s="36" customFormat="1" ht="12.75" customHeight="1" x14ac:dyDescent="0.2">
      <c r="A9" s="453"/>
      <c r="B9" s="456"/>
      <c r="C9" s="456"/>
      <c r="D9" s="456"/>
      <c r="E9" s="456"/>
      <c r="F9" s="456"/>
      <c r="G9" s="456"/>
      <c r="H9" s="456"/>
      <c r="I9" s="456"/>
      <c r="J9" s="456"/>
      <c r="K9" s="456"/>
      <c r="L9" s="461"/>
    </row>
    <row r="10" spans="1:12" s="16" customFormat="1" ht="38.25" customHeight="1" x14ac:dyDescent="0.2">
      <c r="A10" s="241"/>
      <c r="B10" s="581" t="s">
        <v>65</v>
      </c>
      <c r="C10" s="581"/>
      <c r="D10" s="581"/>
      <c r="E10" s="581"/>
      <c r="F10" s="581"/>
      <c r="G10" s="581"/>
      <c r="H10" s="581"/>
      <c r="I10" s="581"/>
      <c r="J10" s="581"/>
      <c r="K10" s="581"/>
      <c r="L10" s="581"/>
    </row>
    <row r="11" spans="1:12" s="16" customFormat="1" ht="12.75" customHeight="1" x14ac:dyDescent="0.2">
      <c r="A11" s="328">
        <v>2005</v>
      </c>
      <c r="B11" s="329">
        <v>3573</v>
      </c>
      <c r="C11" s="329">
        <v>620</v>
      </c>
      <c r="D11" s="329">
        <v>46</v>
      </c>
      <c r="E11" s="329">
        <v>286</v>
      </c>
      <c r="F11" s="329">
        <v>288</v>
      </c>
      <c r="G11" s="330">
        <v>2953</v>
      </c>
      <c r="H11" s="329">
        <v>21</v>
      </c>
      <c r="I11" s="329">
        <v>448</v>
      </c>
      <c r="J11" s="329">
        <v>814</v>
      </c>
      <c r="K11" s="329">
        <v>888</v>
      </c>
      <c r="L11" s="329">
        <v>782</v>
      </c>
    </row>
    <row r="12" spans="1:12" s="16" customFormat="1" ht="12.75" customHeight="1" x14ac:dyDescent="0.2">
      <c r="A12" s="328">
        <v>2006</v>
      </c>
      <c r="B12" s="329">
        <v>3606</v>
      </c>
      <c r="C12" s="329">
        <v>568</v>
      </c>
      <c r="D12" s="329">
        <v>42</v>
      </c>
      <c r="E12" s="329">
        <v>259</v>
      </c>
      <c r="F12" s="329">
        <v>267</v>
      </c>
      <c r="G12" s="330">
        <v>3038</v>
      </c>
      <c r="H12" s="329">
        <v>16</v>
      </c>
      <c r="I12" s="329">
        <v>407</v>
      </c>
      <c r="J12" s="329">
        <v>863</v>
      </c>
      <c r="K12" s="329">
        <v>875</v>
      </c>
      <c r="L12" s="329">
        <v>877</v>
      </c>
    </row>
    <row r="13" spans="1:12" s="16" customFormat="1" ht="12.75" customHeight="1" x14ac:dyDescent="0.2">
      <c r="A13" s="328">
        <v>2007</v>
      </c>
      <c r="B13" s="329">
        <v>3388</v>
      </c>
      <c r="C13" s="329">
        <v>473</v>
      </c>
      <c r="D13" s="329">
        <v>30</v>
      </c>
      <c r="E13" s="329">
        <v>202</v>
      </c>
      <c r="F13" s="329">
        <v>241</v>
      </c>
      <c r="G13" s="330">
        <v>2915</v>
      </c>
      <c r="H13" s="329">
        <v>15</v>
      </c>
      <c r="I13" s="329">
        <v>366</v>
      </c>
      <c r="J13" s="329">
        <v>862</v>
      </c>
      <c r="K13" s="329">
        <v>822</v>
      </c>
      <c r="L13" s="329">
        <v>850</v>
      </c>
    </row>
    <row r="14" spans="1:12" s="16" customFormat="1" ht="12.75" customHeight="1" x14ac:dyDescent="0.2">
      <c r="A14" s="328">
        <v>2008</v>
      </c>
      <c r="B14" s="329">
        <v>3102</v>
      </c>
      <c r="C14" s="329">
        <v>414</v>
      </c>
      <c r="D14" s="329">
        <v>27</v>
      </c>
      <c r="E14" s="331">
        <v>192</v>
      </c>
      <c r="F14" s="331">
        <v>195</v>
      </c>
      <c r="G14" s="330">
        <v>2688</v>
      </c>
      <c r="H14" s="329">
        <v>13</v>
      </c>
      <c r="I14" s="329">
        <v>330</v>
      </c>
      <c r="J14" s="329">
        <v>730</v>
      </c>
      <c r="K14" s="329">
        <v>836</v>
      </c>
      <c r="L14" s="329">
        <v>779</v>
      </c>
    </row>
    <row r="15" spans="1:12" s="16" customFormat="1" ht="12.75" customHeight="1" x14ac:dyDescent="0.2">
      <c r="A15" s="328">
        <v>2009</v>
      </c>
      <c r="B15" s="329">
        <v>3090</v>
      </c>
      <c r="C15" s="329">
        <v>414</v>
      </c>
      <c r="D15" s="329">
        <v>24</v>
      </c>
      <c r="E15" s="329">
        <v>191</v>
      </c>
      <c r="F15" s="329">
        <v>199</v>
      </c>
      <c r="G15" s="330">
        <v>2676</v>
      </c>
      <c r="H15" s="329">
        <v>14</v>
      </c>
      <c r="I15" s="329">
        <v>323</v>
      </c>
      <c r="J15" s="329">
        <v>729</v>
      </c>
      <c r="K15" s="329">
        <v>800</v>
      </c>
      <c r="L15" s="329">
        <v>810</v>
      </c>
    </row>
    <row r="16" spans="1:12" s="16" customFormat="1" ht="12.75" customHeight="1" x14ac:dyDescent="0.2">
      <c r="A16" s="328">
        <v>2010</v>
      </c>
      <c r="B16" s="329">
        <v>3031</v>
      </c>
      <c r="C16" s="329">
        <v>372</v>
      </c>
      <c r="D16" s="329">
        <v>23</v>
      </c>
      <c r="E16" s="329">
        <v>170</v>
      </c>
      <c r="F16" s="329">
        <v>179</v>
      </c>
      <c r="G16" s="330">
        <v>2659</v>
      </c>
      <c r="H16" s="329">
        <v>10</v>
      </c>
      <c r="I16" s="329">
        <v>288</v>
      </c>
      <c r="J16" s="329">
        <v>746</v>
      </c>
      <c r="K16" s="329">
        <v>859</v>
      </c>
      <c r="L16" s="329">
        <v>756</v>
      </c>
    </row>
    <row r="17" spans="1:12" s="16" customFormat="1" ht="12.75" customHeight="1" x14ac:dyDescent="0.2">
      <c r="A17" s="328">
        <v>2011</v>
      </c>
      <c r="B17" s="329">
        <v>3048</v>
      </c>
      <c r="C17" s="329">
        <v>377</v>
      </c>
      <c r="D17" s="329">
        <v>28</v>
      </c>
      <c r="E17" s="329">
        <v>134</v>
      </c>
      <c r="F17" s="329">
        <v>215</v>
      </c>
      <c r="G17" s="330">
        <v>2671</v>
      </c>
      <c r="H17" s="329">
        <v>19</v>
      </c>
      <c r="I17" s="329">
        <v>300</v>
      </c>
      <c r="J17" s="329">
        <v>713</v>
      </c>
      <c r="K17" s="329">
        <v>896</v>
      </c>
      <c r="L17" s="329">
        <v>743</v>
      </c>
    </row>
    <row r="18" spans="1:12" s="16" customFormat="1" ht="12.75" customHeight="1" x14ac:dyDescent="0.2">
      <c r="A18" s="328">
        <v>2012</v>
      </c>
      <c r="B18" s="329">
        <v>3019</v>
      </c>
      <c r="C18" s="329">
        <v>359</v>
      </c>
      <c r="D18" s="329">
        <v>34</v>
      </c>
      <c r="E18" s="329">
        <v>136</v>
      </c>
      <c r="F18" s="329">
        <v>189</v>
      </c>
      <c r="G18" s="330">
        <v>2660</v>
      </c>
      <c r="H18" s="329">
        <v>14</v>
      </c>
      <c r="I18" s="329">
        <v>314</v>
      </c>
      <c r="J18" s="329">
        <v>728</v>
      </c>
      <c r="K18" s="329">
        <v>886</v>
      </c>
      <c r="L18" s="329">
        <v>718</v>
      </c>
    </row>
    <row r="19" spans="1:12" s="16" customFormat="1" ht="12.75" customHeight="1" x14ac:dyDescent="0.2">
      <c r="A19" s="328">
        <v>2013</v>
      </c>
      <c r="B19" s="329">
        <v>2938</v>
      </c>
      <c r="C19" s="329">
        <v>289</v>
      </c>
      <c r="D19" s="329">
        <v>23</v>
      </c>
      <c r="E19" s="329">
        <v>114</v>
      </c>
      <c r="F19" s="329">
        <v>152</v>
      </c>
      <c r="G19" s="330">
        <v>2649</v>
      </c>
      <c r="H19" s="329">
        <v>15</v>
      </c>
      <c r="I19" s="329">
        <v>301</v>
      </c>
      <c r="J19" s="329">
        <v>697</v>
      </c>
      <c r="K19" s="329">
        <v>982</v>
      </c>
      <c r="L19" s="329">
        <v>654</v>
      </c>
    </row>
    <row r="20" spans="1:12" s="16" customFormat="1" ht="12.75" customHeight="1" x14ac:dyDescent="0.2">
      <c r="A20" s="328">
        <v>2014</v>
      </c>
      <c r="B20" s="329">
        <v>2892</v>
      </c>
      <c r="C20" s="329">
        <v>249</v>
      </c>
      <c r="D20" s="329">
        <v>14</v>
      </c>
      <c r="E20" s="329">
        <v>99</v>
      </c>
      <c r="F20" s="329">
        <v>136</v>
      </c>
      <c r="G20" s="330">
        <v>2643</v>
      </c>
      <c r="H20" s="329">
        <v>10</v>
      </c>
      <c r="I20" s="329">
        <v>209</v>
      </c>
      <c r="J20" s="329">
        <v>712</v>
      </c>
      <c r="K20" s="329">
        <v>1035</v>
      </c>
      <c r="L20" s="329">
        <v>677</v>
      </c>
    </row>
    <row r="21" spans="1:12" s="16" customFormat="1" ht="38.25" customHeight="1" x14ac:dyDescent="0.2">
      <c r="A21" s="332"/>
      <c r="B21" s="581" t="s">
        <v>218</v>
      </c>
      <c r="C21" s="581"/>
      <c r="D21" s="581"/>
      <c r="E21" s="581"/>
      <c r="F21" s="581"/>
      <c r="G21" s="581"/>
      <c r="H21" s="581"/>
      <c r="I21" s="581"/>
      <c r="J21" s="581"/>
      <c r="K21" s="581"/>
      <c r="L21" s="581"/>
    </row>
    <row r="22" spans="1:12" s="16" customFormat="1" ht="12.75" customHeight="1" x14ac:dyDescent="0.2">
      <c r="A22" s="328">
        <v>2005</v>
      </c>
      <c r="B22" s="329">
        <v>3164</v>
      </c>
      <c r="C22" s="329">
        <v>603</v>
      </c>
      <c r="D22" s="329">
        <v>46</v>
      </c>
      <c r="E22" s="329">
        <v>276</v>
      </c>
      <c r="F22" s="329">
        <v>281</v>
      </c>
      <c r="G22" s="330">
        <v>2561</v>
      </c>
      <c r="H22" s="329">
        <v>16</v>
      </c>
      <c r="I22" s="329">
        <v>399</v>
      </c>
      <c r="J22" s="329">
        <v>716</v>
      </c>
      <c r="K22" s="329">
        <v>727</v>
      </c>
      <c r="L22" s="329">
        <v>703</v>
      </c>
    </row>
    <row r="23" spans="1:12" s="16" customFormat="1" ht="12.75" customHeight="1" x14ac:dyDescent="0.2">
      <c r="A23" s="328">
        <v>2006</v>
      </c>
      <c r="B23" s="329">
        <v>3197</v>
      </c>
      <c r="C23" s="329">
        <v>558</v>
      </c>
      <c r="D23" s="329">
        <v>42</v>
      </c>
      <c r="E23" s="329">
        <v>252</v>
      </c>
      <c r="F23" s="329">
        <v>264</v>
      </c>
      <c r="G23" s="330">
        <v>2639</v>
      </c>
      <c r="H23" s="329">
        <v>10</v>
      </c>
      <c r="I23" s="329">
        <v>372</v>
      </c>
      <c r="J23" s="329">
        <v>767</v>
      </c>
      <c r="K23" s="329">
        <v>695</v>
      </c>
      <c r="L23" s="329">
        <v>795</v>
      </c>
    </row>
    <row r="24" spans="1:12" s="16" customFormat="1" ht="12.75" customHeight="1" x14ac:dyDescent="0.2">
      <c r="A24" s="328">
        <v>2007</v>
      </c>
      <c r="B24" s="329">
        <v>3033</v>
      </c>
      <c r="C24" s="329">
        <v>458</v>
      </c>
      <c r="D24" s="329">
        <v>28</v>
      </c>
      <c r="E24" s="329">
        <v>199</v>
      </c>
      <c r="F24" s="329">
        <v>231</v>
      </c>
      <c r="G24" s="330">
        <v>2575</v>
      </c>
      <c r="H24" s="329">
        <v>13</v>
      </c>
      <c r="I24" s="329">
        <v>339</v>
      </c>
      <c r="J24" s="329">
        <v>772</v>
      </c>
      <c r="K24" s="329">
        <v>665</v>
      </c>
      <c r="L24" s="329">
        <v>786</v>
      </c>
    </row>
    <row r="25" spans="1:12" s="16" customFormat="1" ht="12.75" customHeight="1" x14ac:dyDescent="0.2">
      <c r="A25" s="328">
        <v>2008</v>
      </c>
      <c r="B25" s="329">
        <v>2784</v>
      </c>
      <c r="C25" s="329">
        <v>403</v>
      </c>
      <c r="D25" s="329">
        <v>27</v>
      </c>
      <c r="E25" s="329">
        <v>185</v>
      </c>
      <c r="F25" s="329">
        <v>191</v>
      </c>
      <c r="G25" s="330">
        <v>2381</v>
      </c>
      <c r="H25" s="329">
        <v>9</v>
      </c>
      <c r="I25" s="329">
        <v>306</v>
      </c>
      <c r="J25" s="329">
        <v>664</v>
      </c>
      <c r="K25" s="329">
        <v>678</v>
      </c>
      <c r="L25" s="329">
        <v>724</v>
      </c>
    </row>
    <row r="26" spans="1:12" s="16" customFormat="1" ht="12.75" customHeight="1" x14ac:dyDescent="0.2">
      <c r="A26" s="328">
        <v>2009</v>
      </c>
      <c r="B26" s="329">
        <v>2804</v>
      </c>
      <c r="C26" s="329">
        <v>398</v>
      </c>
      <c r="D26" s="329">
        <v>23</v>
      </c>
      <c r="E26" s="329">
        <v>182</v>
      </c>
      <c r="F26" s="329">
        <v>193</v>
      </c>
      <c r="G26" s="330">
        <v>2406</v>
      </c>
      <c r="H26" s="329">
        <v>12</v>
      </c>
      <c r="I26" s="329">
        <v>296</v>
      </c>
      <c r="J26" s="329">
        <v>672</v>
      </c>
      <c r="K26" s="329">
        <v>681</v>
      </c>
      <c r="L26" s="329">
        <v>745</v>
      </c>
    </row>
    <row r="27" spans="1:12" s="16" customFormat="1" ht="12.75" customHeight="1" x14ac:dyDescent="0.2">
      <c r="A27" s="328">
        <v>2010</v>
      </c>
      <c r="B27" s="329">
        <v>2731</v>
      </c>
      <c r="C27" s="329">
        <v>360</v>
      </c>
      <c r="D27" s="329">
        <v>23</v>
      </c>
      <c r="E27" s="329">
        <v>164</v>
      </c>
      <c r="F27" s="329">
        <v>173</v>
      </c>
      <c r="G27" s="330">
        <v>2371</v>
      </c>
      <c r="H27" s="329">
        <v>8</v>
      </c>
      <c r="I27" s="329">
        <v>263</v>
      </c>
      <c r="J27" s="329">
        <v>686</v>
      </c>
      <c r="K27" s="329">
        <v>741</v>
      </c>
      <c r="L27" s="329">
        <v>673</v>
      </c>
    </row>
    <row r="28" spans="1:12" s="16" customFormat="1" ht="12.75" customHeight="1" x14ac:dyDescent="0.2">
      <c r="A28" s="328">
        <v>2011</v>
      </c>
      <c r="B28" s="329">
        <v>2706</v>
      </c>
      <c r="C28" s="329">
        <v>357</v>
      </c>
      <c r="D28" s="329">
        <v>25</v>
      </c>
      <c r="E28" s="329">
        <v>126</v>
      </c>
      <c r="F28" s="329">
        <v>206</v>
      </c>
      <c r="G28" s="330">
        <v>2349</v>
      </c>
      <c r="H28" s="329">
        <v>17</v>
      </c>
      <c r="I28" s="329">
        <v>280</v>
      </c>
      <c r="J28" s="329">
        <v>651</v>
      </c>
      <c r="K28" s="329">
        <v>756</v>
      </c>
      <c r="L28" s="329">
        <v>645</v>
      </c>
    </row>
    <row r="29" spans="1:12" s="16" customFormat="1" ht="12.75" customHeight="1" x14ac:dyDescent="0.2">
      <c r="A29" s="328">
        <v>2012</v>
      </c>
      <c r="B29" s="329">
        <v>2668</v>
      </c>
      <c r="C29" s="329">
        <v>343</v>
      </c>
      <c r="D29" s="329">
        <v>32</v>
      </c>
      <c r="E29" s="329">
        <v>129</v>
      </c>
      <c r="F29" s="329">
        <v>182</v>
      </c>
      <c r="G29" s="330">
        <v>2325</v>
      </c>
      <c r="H29" s="329">
        <v>9</v>
      </c>
      <c r="I29" s="329">
        <v>282</v>
      </c>
      <c r="J29" s="329">
        <v>667</v>
      </c>
      <c r="K29" s="329">
        <v>744</v>
      </c>
      <c r="L29" s="329">
        <v>623</v>
      </c>
    </row>
    <row r="30" spans="1:12" s="16" customFormat="1" ht="12.75" customHeight="1" x14ac:dyDescent="0.2">
      <c r="A30" s="328">
        <v>2013</v>
      </c>
      <c r="B30" s="329">
        <v>2592</v>
      </c>
      <c r="C30" s="329">
        <v>278</v>
      </c>
      <c r="D30" s="329">
        <v>22</v>
      </c>
      <c r="E30" s="329">
        <v>110</v>
      </c>
      <c r="F30" s="329">
        <v>146</v>
      </c>
      <c r="G30" s="330">
        <v>2314</v>
      </c>
      <c r="H30" s="329">
        <v>9</v>
      </c>
      <c r="I30" s="329">
        <v>273</v>
      </c>
      <c r="J30" s="329">
        <v>642</v>
      </c>
      <c r="K30" s="329">
        <v>824</v>
      </c>
      <c r="L30" s="329">
        <v>566</v>
      </c>
    </row>
    <row r="31" spans="1:12" s="16" customFormat="1" ht="12.75" customHeight="1" x14ac:dyDescent="0.2">
      <c r="A31" s="328">
        <v>2014</v>
      </c>
      <c r="B31" s="329">
        <f>B20-B42</f>
        <v>2550</v>
      </c>
      <c r="C31" s="329">
        <f t="shared" ref="C31:L31" si="0">C20-C42</f>
        <v>238</v>
      </c>
      <c r="D31" s="329">
        <f t="shared" si="0"/>
        <v>13</v>
      </c>
      <c r="E31" s="329">
        <f t="shared" si="0"/>
        <v>96</v>
      </c>
      <c r="F31" s="329">
        <f t="shared" si="0"/>
        <v>129</v>
      </c>
      <c r="G31" s="330">
        <f t="shared" si="0"/>
        <v>2312</v>
      </c>
      <c r="H31" s="329">
        <f t="shared" si="0"/>
        <v>6</v>
      </c>
      <c r="I31" s="329">
        <f t="shared" si="0"/>
        <v>193</v>
      </c>
      <c r="J31" s="329">
        <f t="shared" si="0"/>
        <v>644</v>
      </c>
      <c r="K31" s="329">
        <f t="shared" si="0"/>
        <v>888</v>
      </c>
      <c r="L31" s="329">
        <f t="shared" si="0"/>
        <v>581</v>
      </c>
    </row>
    <row r="32" spans="1:12" s="16" customFormat="1" ht="38.25" customHeight="1" x14ac:dyDescent="0.2">
      <c r="A32" s="332"/>
      <c r="B32" s="581" t="s">
        <v>219</v>
      </c>
      <c r="C32" s="581"/>
      <c r="D32" s="581"/>
      <c r="E32" s="581"/>
      <c r="F32" s="581"/>
      <c r="G32" s="581"/>
      <c r="H32" s="581"/>
      <c r="I32" s="581"/>
      <c r="J32" s="581"/>
      <c r="K32" s="581"/>
      <c r="L32" s="581"/>
    </row>
    <row r="33" spans="1:12" s="16" customFormat="1" ht="12.75" customHeight="1" x14ac:dyDescent="0.2">
      <c r="A33" s="333">
        <v>2005</v>
      </c>
      <c r="B33" s="329">
        <v>409</v>
      </c>
      <c r="C33" s="329">
        <v>17</v>
      </c>
      <c r="D33" s="329">
        <v>0</v>
      </c>
      <c r="E33" s="329">
        <v>10</v>
      </c>
      <c r="F33" s="329">
        <v>7</v>
      </c>
      <c r="G33" s="334">
        <v>392</v>
      </c>
      <c r="H33" s="329">
        <v>5</v>
      </c>
      <c r="I33" s="329">
        <v>49</v>
      </c>
      <c r="J33" s="329">
        <v>98</v>
      </c>
      <c r="K33" s="329">
        <v>161</v>
      </c>
      <c r="L33" s="329">
        <v>79</v>
      </c>
    </row>
    <row r="34" spans="1:12" s="16" customFormat="1" ht="12.75" customHeight="1" x14ac:dyDescent="0.2">
      <c r="A34" s="333">
        <v>2006</v>
      </c>
      <c r="B34" s="329">
        <v>409</v>
      </c>
      <c r="C34" s="329">
        <v>10</v>
      </c>
      <c r="D34" s="329">
        <v>0</v>
      </c>
      <c r="E34" s="329">
        <v>7</v>
      </c>
      <c r="F34" s="329">
        <v>3</v>
      </c>
      <c r="G34" s="334">
        <v>399</v>
      </c>
      <c r="H34" s="329">
        <v>6</v>
      </c>
      <c r="I34" s="329">
        <v>35</v>
      </c>
      <c r="J34" s="329">
        <v>96</v>
      </c>
      <c r="K34" s="329">
        <v>180</v>
      </c>
      <c r="L34" s="329">
        <v>82</v>
      </c>
    </row>
    <row r="35" spans="1:12" s="16" customFormat="1" ht="12.75" customHeight="1" x14ac:dyDescent="0.2">
      <c r="A35" s="333">
        <v>2007</v>
      </c>
      <c r="B35" s="329">
        <v>355</v>
      </c>
      <c r="C35" s="329">
        <v>15</v>
      </c>
      <c r="D35" s="329">
        <v>2</v>
      </c>
      <c r="E35" s="329">
        <v>3</v>
      </c>
      <c r="F35" s="329">
        <v>10</v>
      </c>
      <c r="G35" s="334">
        <v>340</v>
      </c>
      <c r="H35" s="329">
        <v>2</v>
      </c>
      <c r="I35" s="329">
        <v>27</v>
      </c>
      <c r="J35" s="329">
        <v>90</v>
      </c>
      <c r="K35" s="329">
        <v>157</v>
      </c>
      <c r="L35" s="329">
        <v>64</v>
      </c>
    </row>
    <row r="36" spans="1:12" s="16" customFormat="1" ht="12.75" customHeight="1" x14ac:dyDescent="0.2">
      <c r="A36" s="333">
        <v>2008</v>
      </c>
      <c r="B36" s="329">
        <v>318</v>
      </c>
      <c r="C36" s="329">
        <v>11</v>
      </c>
      <c r="D36" s="329">
        <v>0</v>
      </c>
      <c r="E36" s="329">
        <v>7</v>
      </c>
      <c r="F36" s="329">
        <v>4</v>
      </c>
      <c r="G36" s="334">
        <v>307</v>
      </c>
      <c r="H36" s="329">
        <v>4</v>
      </c>
      <c r="I36" s="329">
        <v>24</v>
      </c>
      <c r="J36" s="329">
        <v>66</v>
      </c>
      <c r="K36" s="329">
        <v>158</v>
      </c>
      <c r="L36" s="329">
        <v>55</v>
      </c>
    </row>
    <row r="37" spans="1:12" s="16" customFormat="1" ht="12.75" customHeight="1" x14ac:dyDescent="0.2">
      <c r="A37" s="328">
        <v>2009</v>
      </c>
      <c r="B37" s="329">
        <v>286</v>
      </c>
      <c r="C37" s="329">
        <v>16</v>
      </c>
      <c r="D37" s="329">
        <v>1</v>
      </c>
      <c r="E37" s="329">
        <v>9</v>
      </c>
      <c r="F37" s="329">
        <v>6</v>
      </c>
      <c r="G37" s="334">
        <v>270</v>
      </c>
      <c r="H37" s="329">
        <v>2</v>
      </c>
      <c r="I37" s="329">
        <v>27</v>
      </c>
      <c r="J37" s="329">
        <v>57</v>
      </c>
      <c r="K37" s="329">
        <v>119</v>
      </c>
      <c r="L37" s="329">
        <v>65</v>
      </c>
    </row>
    <row r="38" spans="1:12" s="16" customFormat="1" ht="12.75" customHeight="1" x14ac:dyDescent="0.2">
      <c r="A38" s="333">
        <v>2010</v>
      </c>
      <c r="B38" s="329">
        <v>300</v>
      </c>
      <c r="C38" s="329">
        <v>12</v>
      </c>
      <c r="D38" s="329">
        <v>0</v>
      </c>
      <c r="E38" s="329">
        <v>6</v>
      </c>
      <c r="F38" s="329">
        <v>6</v>
      </c>
      <c r="G38" s="334">
        <v>288</v>
      </c>
      <c r="H38" s="329">
        <v>2</v>
      </c>
      <c r="I38" s="329">
        <v>25</v>
      </c>
      <c r="J38" s="329">
        <v>60</v>
      </c>
      <c r="K38" s="329">
        <v>118</v>
      </c>
      <c r="L38" s="329">
        <v>83</v>
      </c>
    </row>
    <row r="39" spans="1:12" s="16" customFormat="1" ht="12.75" customHeight="1" x14ac:dyDescent="0.2">
      <c r="A39" s="328">
        <v>2011</v>
      </c>
      <c r="B39" s="329">
        <v>342</v>
      </c>
      <c r="C39" s="329">
        <v>20</v>
      </c>
      <c r="D39" s="329">
        <v>3</v>
      </c>
      <c r="E39" s="329">
        <v>8</v>
      </c>
      <c r="F39" s="329">
        <v>9</v>
      </c>
      <c r="G39" s="334">
        <v>322</v>
      </c>
      <c r="H39" s="329">
        <v>2</v>
      </c>
      <c r="I39" s="329">
        <v>20</v>
      </c>
      <c r="J39" s="329">
        <v>62</v>
      </c>
      <c r="K39" s="329">
        <v>140</v>
      </c>
      <c r="L39" s="329">
        <v>98</v>
      </c>
    </row>
    <row r="40" spans="1:12" s="16" customFormat="1" ht="12.75" customHeight="1" x14ac:dyDescent="0.2">
      <c r="A40" s="328">
        <v>2012</v>
      </c>
      <c r="B40" s="329">
        <v>351</v>
      </c>
      <c r="C40" s="329">
        <v>16</v>
      </c>
      <c r="D40" s="329">
        <v>2</v>
      </c>
      <c r="E40" s="329">
        <v>7</v>
      </c>
      <c r="F40" s="329">
        <v>7</v>
      </c>
      <c r="G40" s="334">
        <v>335</v>
      </c>
      <c r="H40" s="329">
        <v>5</v>
      </c>
      <c r="I40" s="329">
        <v>32</v>
      </c>
      <c r="J40" s="329">
        <v>61</v>
      </c>
      <c r="K40" s="329">
        <v>142</v>
      </c>
      <c r="L40" s="329">
        <v>95</v>
      </c>
    </row>
    <row r="41" spans="1:12" s="16" customFormat="1" ht="12.75" customHeight="1" x14ac:dyDescent="0.2">
      <c r="A41" s="328">
        <v>2013</v>
      </c>
      <c r="B41" s="329">
        <v>346</v>
      </c>
      <c r="C41" s="329">
        <v>11</v>
      </c>
      <c r="D41" s="329">
        <v>1</v>
      </c>
      <c r="E41" s="329">
        <v>4</v>
      </c>
      <c r="F41" s="329">
        <v>6</v>
      </c>
      <c r="G41" s="330">
        <v>335</v>
      </c>
      <c r="H41" s="329">
        <v>6</v>
      </c>
      <c r="I41" s="329">
        <v>28</v>
      </c>
      <c r="J41" s="329">
        <v>55</v>
      </c>
      <c r="K41" s="329">
        <v>158</v>
      </c>
      <c r="L41" s="329">
        <v>88</v>
      </c>
    </row>
    <row r="42" spans="1:12" s="16" customFormat="1" ht="12.75" customHeight="1" x14ac:dyDescent="0.2">
      <c r="A42" s="328">
        <v>2014</v>
      </c>
      <c r="B42" s="329">
        <v>342</v>
      </c>
      <c r="C42" s="329">
        <v>11</v>
      </c>
      <c r="D42" s="329">
        <v>1</v>
      </c>
      <c r="E42" s="329">
        <v>3</v>
      </c>
      <c r="F42" s="329">
        <v>7</v>
      </c>
      <c r="G42" s="330">
        <v>331</v>
      </c>
      <c r="H42" s="329">
        <v>4</v>
      </c>
      <c r="I42" s="329">
        <v>16</v>
      </c>
      <c r="J42" s="329">
        <v>68</v>
      </c>
      <c r="K42" s="329">
        <v>147</v>
      </c>
      <c r="L42" s="329">
        <v>96</v>
      </c>
    </row>
  </sheetData>
  <customSheetViews>
    <customSheetView guid="{AA5882D7-4E3B-48CE-B37A-B42B6DA68782}" showGridLines="0" showRuler="0">
      <pageMargins left="0.78740157499999996" right="0.78740157499999996" top="0.984251969" bottom="0.984251969" header="0.4921259845" footer="0.4921259845"/>
      <pageSetup paperSize="9" firstPageNumber="60" orientation="portrait" useFirstPageNumber="1" r:id="rId1"/>
      <headerFooter alignWithMargins="0">
        <oddHeader>&amp;C&amp;9 &amp;P</oddHeader>
        <oddFooter>&amp;C&amp;"Arial,Standard"&amp;6© Statistisches Landesamt des Freistaates Sachsen - B VI 6 - j/13</oddFooter>
      </headerFooter>
    </customSheetView>
  </customSheetViews>
  <mergeCells count="19">
    <mergeCell ref="B32:L32"/>
    <mergeCell ref="K7:K9"/>
    <mergeCell ref="L7:L9"/>
    <mergeCell ref="B10:L10"/>
    <mergeCell ref="B21:L21"/>
    <mergeCell ref="F7:F9"/>
    <mergeCell ref="H7:H9"/>
    <mergeCell ref="I7:I9"/>
    <mergeCell ref="J7:J9"/>
    <mergeCell ref="A4:A9"/>
    <mergeCell ref="B4:B9"/>
    <mergeCell ref="C4:F4"/>
    <mergeCell ref="G4:L4"/>
    <mergeCell ref="C5:C9"/>
    <mergeCell ref="D5:F6"/>
    <mergeCell ref="G5:G9"/>
    <mergeCell ref="H5:L6"/>
    <mergeCell ref="D7:D9"/>
    <mergeCell ref="E7:E9"/>
  </mergeCells>
  <phoneticPr fontId="8" type="noConversion"/>
  <pageMargins left="0.78740157480314965" right="0.78740157480314965" top="0.98425196850393704" bottom="0.98425196850393704" header="0.51181102362204722" footer="0.51181102362204722"/>
  <pageSetup paperSize="9" firstPageNumber="62" orientation="portrait" r:id="rId2"/>
  <headerFooter scaleWithDoc="0" alignWithMargins="0">
    <oddFooter>&amp;C&amp;"Arial,Standard"&amp;6© Statistisches Landesamt des Freistaates Sachsen - B VI 6 - j/14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5" enableFormatConditionsCalculation="0">
    <tabColor rgb="FF92D050"/>
  </sheetPr>
  <dimension ref="A1:L42"/>
  <sheetViews>
    <sheetView showGridLines="0" zoomScaleNormal="100" workbookViewId="0"/>
  </sheetViews>
  <sheetFormatPr baseColWidth="10" defaultColWidth="11" defaultRowHeight="13.2" x14ac:dyDescent="0.25"/>
  <cols>
    <col min="1" max="1" width="6.8984375" style="3" customWidth="1"/>
    <col min="2" max="3" width="7" style="3" customWidth="1"/>
    <col min="4" max="6" width="6.3984375" style="3" customWidth="1"/>
    <col min="7" max="7" width="7.09765625" style="3" customWidth="1"/>
    <col min="8" max="11" width="6.3984375" style="3" customWidth="1"/>
    <col min="12" max="12" width="5.5" style="3" customWidth="1"/>
    <col min="13" max="16384" width="11" style="3"/>
  </cols>
  <sheetData>
    <row r="1" spans="1:12" ht="16.5" customHeight="1" x14ac:dyDescent="0.25">
      <c r="A1" s="1" t="s">
        <v>518</v>
      </c>
    </row>
    <row r="2" spans="1:12" x14ac:dyDescent="0.25">
      <c r="A2" s="1" t="s">
        <v>246</v>
      </c>
    </row>
    <row r="3" spans="1:12" ht="12.75" customHeight="1" x14ac:dyDescent="0.25"/>
    <row r="4" spans="1:12" ht="12.75" customHeight="1" x14ac:dyDescent="0.25">
      <c r="A4" s="515" t="s">
        <v>202</v>
      </c>
      <c r="B4" s="454" t="s">
        <v>223</v>
      </c>
      <c r="C4" s="457" t="s">
        <v>32</v>
      </c>
      <c r="D4" s="458"/>
      <c r="E4" s="458"/>
      <c r="F4" s="480"/>
      <c r="G4" s="457" t="s">
        <v>33</v>
      </c>
      <c r="H4" s="458"/>
      <c r="I4" s="458"/>
      <c r="J4" s="458"/>
      <c r="K4" s="458"/>
      <c r="L4" s="458"/>
    </row>
    <row r="5" spans="1:12" ht="12.75" customHeight="1" x14ac:dyDescent="0.25">
      <c r="A5" s="452"/>
      <c r="B5" s="455"/>
      <c r="C5" s="459" t="s">
        <v>237</v>
      </c>
      <c r="D5" s="460" t="s">
        <v>238</v>
      </c>
      <c r="E5" s="516"/>
      <c r="F5" s="481"/>
      <c r="G5" s="459" t="s">
        <v>237</v>
      </c>
      <c r="H5" s="520" t="s">
        <v>35</v>
      </c>
      <c r="I5" s="521"/>
      <c r="J5" s="521"/>
      <c r="K5" s="521"/>
      <c r="L5" s="521"/>
    </row>
    <row r="6" spans="1:12" ht="12.75" customHeight="1" x14ac:dyDescent="0.25">
      <c r="A6" s="452"/>
      <c r="B6" s="455"/>
      <c r="C6" s="455"/>
      <c r="D6" s="517"/>
      <c r="E6" s="518"/>
      <c r="F6" s="519"/>
      <c r="G6" s="455"/>
      <c r="H6" s="522"/>
      <c r="I6" s="523"/>
      <c r="J6" s="523"/>
      <c r="K6" s="523"/>
      <c r="L6" s="523"/>
    </row>
    <row r="7" spans="1:12" ht="12.75" customHeight="1" x14ac:dyDescent="0.25">
      <c r="A7" s="452"/>
      <c r="B7" s="455"/>
      <c r="C7" s="455"/>
      <c r="D7" s="459" t="s">
        <v>239</v>
      </c>
      <c r="E7" s="459" t="s">
        <v>240</v>
      </c>
      <c r="F7" s="459" t="s">
        <v>241</v>
      </c>
      <c r="G7" s="455"/>
      <c r="H7" s="459" t="s">
        <v>240</v>
      </c>
      <c r="I7" s="459" t="s">
        <v>242</v>
      </c>
      <c r="J7" s="459" t="s">
        <v>243</v>
      </c>
      <c r="K7" s="459" t="s">
        <v>244</v>
      </c>
      <c r="L7" s="460" t="s">
        <v>245</v>
      </c>
    </row>
    <row r="8" spans="1:12" ht="12.75" customHeight="1" x14ac:dyDescent="0.25">
      <c r="A8" s="452"/>
      <c r="B8" s="455"/>
      <c r="C8" s="455"/>
      <c r="D8" s="455"/>
      <c r="E8" s="455"/>
      <c r="F8" s="455"/>
      <c r="G8" s="455"/>
      <c r="H8" s="455"/>
      <c r="I8" s="455"/>
      <c r="J8" s="455"/>
      <c r="K8" s="455"/>
      <c r="L8" s="464"/>
    </row>
    <row r="9" spans="1:12" ht="12.75" customHeight="1" x14ac:dyDescent="0.25">
      <c r="A9" s="453"/>
      <c r="B9" s="456"/>
      <c r="C9" s="456"/>
      <c r="D9" s="456"/>
      <c r="E9" s="456"/>
      <c r="F9" s="456"/>
      <c r="G9" s="456"/>
      <c r="H9" s="456"/>
      <c r="I9" s="456"/>
      <c r="J9" s="456"/>
      <c r="K9" s="456"/>
      <c r="L9" s="461"/>
    </row>
    <row r="10" spans="1:12" ht="38.25" customHeight="1" x14ac:dyDescent="0.25">
      <c r="A10" s="241"/>
      <c r="B10" s="582" t="s">
        <v>65</v>
      </c>
      <c r="C10" s="582"/>
      <c r="D10" s="582"/>
      <c r="E10" s="582"/>
      <c r="F10" s="582"/>
      <c r="G10" s="582"/>
      <c r="H10" s="582"/>
      <c r="I10" s="582"/>
      <c r="J10" s="582"/>
      <c r="K10" s="582"/>
      <c r="L10" s="582"/>
    </row>
    <row r="11" spans="1:12" ht="12.75" customHeight="1" x14ac:dyDescent="0.25">
      <c r="A11" s="335">
        <v>2005</v>
      </c>
      <c r="B11" s="336">
        <v>100</v>
      </c>
      <c r="C11" s="337">
        <v>17.399999999999999</v>
      </c>
      <c r="D11" s="337">
        <v>1.2870733072188025</v>
      </c>
      <c r="E11" s="337">
        <v>8.0022383883603805</v>
      </c>
      <c r="F11" s="337">
        <v>8.0581980973698943</v>
      </c>
      <c r="G11" s="337">
        <v>82.624510352546167</v>
      </c>
      <c r="H11" s="337">
        <v>0.58757694459988807</v>
      </c>
      <c r="I11" s="337">
        <v>12.534974818130944</v>
      </c>
      <c r="J11" s="337">
        <v>22.8</v>
      </c>
      <c r="K11" s="337">
        <v>24.8</v>
      </c>
      <c r="L11" s="337">
        <v>21.880246222719641</v>
      </c>
    </row>
    <row r="12" spans="1:12" ht="12.75" customHeight="1" x14ac:dyDescent="0.25">
      <c r="A12" s="335">
        <v>2006</v>
      </c>
      <c r="B12" s="336">
        <v>100</v>
      </c>
      <c r="C12" s="337">
        <v>15.751525235718248</v>
      </c>
      <c r="D12" s="337">
        <v>1.1647254575707155</v>
      </c>
      <c r="E12" s="337">
        <v>7.1824736550194128</v>
      </c>
      <c r="F12" s="337">
        <v>7.4043261231281203</v>
      </c>
      <c r="G12" s="337">
        <v>84.248474764281752</v>
      </c>
      <c r="H12" s="337">
        <v>0.44370493621741547</v>
      </c>
      <c r="I12" s="337">
        <v>11.286744315030504</v>
      </c>
      <c r="J12" s="337">
        <v>23.932334997226846</v>
      </c>
      <c r="K12" s="337">
        <v>24.265113699389907</v>
      </c>
      <c r="L12" s="337">
        <v>24.320576816417084</v>
      </c>
    </row>
    <row r="13" spans="1:12" ht="12.75" customHeight="1" x14ac:dyDescent="0.25">
      <c r="A13" s="335">
        <v>2007</v>
      </c>
      <c r="B13" s="336">
        <v>100</v>
      </c>
      <c r="C13" s="337">
        <v>13.961038961038961</v>
      </c>
      <c r="D13" s="337">
        <v>0.88547815820543097</v>
      </c>
      <c r="E13" s="337">
        <v>5.9622195985832347</v>
      </c>
      <c r="F13" s="337">
        <v>7.113341204250295</v>
      </c>
      <c r="G13" s="337">
        <v>86.038961038961034</v>
      </c>
      <c r="H13" s="337">
        <v>0.44273907910271548</v>
      </c>
      <c r="I13" s="337">
        <v>10.802833530106257</v>
      </c>
      <c r="J13" s="337">
        <v>25.442739079102715</v>
      </c>
      <c r="K13" s="337">
        <v>24.262101534828808</v>
      </c>
      <c r="L13" s="337">
        <v>25.088547815820544</v>
      </c>
    </row>
    <row r="14" spans="1:12" ht="12.75" customHeight="1" x14ac:dyDescent="0.25">
      <c r="A14" s="335">
        <v>2008</v>
      </c>
      <c r="B14" s="336">
        <v>100</v>
      </c>
      <c r="C14" s="337">
        <v>13.346228239845262</v>
      </c>
      <c r="D14" s="337">
        <v>0.87040618955512572</v>
      </c>
      <c r="E14" s="337">
        <v>6.1895551257253389</v>
      </c>
      <c r="F14" s="337">
        <v>6.2862669245647966</v>
      </c>
      <c r="G14" s="337">
        <v>86.65377176015474</v>
      </c>
      <c r="H14" s="337">
        <v>0.41908446163765312</v>
      </c>
      <c r="I14" s="337">
        <v>10.638297872340425</v>
      </c>
      <c r="J14" s="337">
        <v>23.533204384268213</v>
      </c>
      <c r="K14" s="337">
        <v>26.950354609929079</v>
      </c>
      <c r="L14" s="337">
        <v>25.112830431979365</v>
      </c>
    </row>
    <row r="15" spans="1:12" ht="12.75" customHeight="1" x14ac:dyDescent="0.25">
      <c r="A15" s="335">
        <v>2009</v>
      </c>
      <c r="B15" s="336">
        <v>100</v>
      </c>
      <c r="C15" s="337">
        <v>13.398058252427184</v>
      </c>
      <c r="D15" s="337">
        <v>0.77669902912621358</v>
      </c>
      <c r="E15" s="337">
        <v>6.1812297734627837</v>
      </c>
      <c r="F15" s="337">
        <v>6.4401294498381878</v>
      </c>
      <c r="G15" s="337">
        <v>86.601941747572823</v>
      </c>
      <c r="H15" s="337">
        <v>0.45307443365695793</v>
      </c>
      <c r="I15" s="337">
        <v>10.453074433656957</v>
      </c>
      <c r="J15" s="337">
        <v>23.592233009708739</v>
      </c>
      <c r="K15" s="337">
        <v>25.889967637540451</v>
      </c>
      <c r="L15" s="337">
        <v>26.21359223300971</v>
      </c>
    </row>
    <row r="16" spans="1:12" ht="12.75" customHeight="1" x14ac:dyDescent="0.25">
      <c r="A16" s="335">
        <v>2010</v>
      </c>
      <c r="B16" s="336">
        <v>100</v>
      </c>
      <c r="C16" s="337">
        <v>12.273177169251072</v>
      </c>
      <c r="D16" s="337">
        <v>0.75882547014186741</v>
      </c>
      <c r="E16" s="337">
        <v>5.6087099967007585</v>
      </c>
      <c r="F16" s="337">
        <v>5.9056417024084462</v>
      </c>
      <c r="G16" s="337">
        <v>87.72682283074893</v>
      </c>
      <c r="H16" s="337">
        <v>0.32992411745298583</v>
      </c>
      <c r="I16" s="337">
        <v>9.5018145826459914</v>
      </c>
      <c r="J16" s="337">
        <v>24.612339161992743</v>
      </c>
      <c r="K16" s="337">
        <v>28.340481689211483</v>
      </c>
      <c r="L16" s="337">
        <v>24.942263279445726</v>
      </c>
    </row>
    <row r="17" spans="1:12" ht="12.75" customHeight="1" x14ac:dyDescent="0.25">
      <c r="A17" s="335">
        <v>2011</v>
      </c>
      <c r="B17" s="336">
        <v>100</v>
      </c>
      <c r="C17" s="337">
        <v>12.368766404199475</v>
      </c>
      <c r="D17" s="337">
        <v>0.9186351706036745</v>
      </c>
      <c r="E17" s="337">
        <v>4.3963254593175858</v>
      </c>
      <c r="F17" s="337">
        <v>7.0538057742782154</v>
      </c>
      <c r="G17" s="337">
        <v>87.631233595800524</v>
      </c>
      <c r="H17" s="337">
        <v>0.62335958005249348</v>
      </c>
      <c r="I17" s="337">
        <v>9.8425196850393704</v>
      </c>
      <c r="J17" s="337">
        <v>23.392388451443569</v>
      </c>
      <c r="K17" s="337">
        <v>29.396325459317584</v>
      </c>
      <c r="L17" s="337">
        <v>24.376640419947506</v>
      </c>
    </row>
    <row r="18" spans="1:12" ht="12.75" customHeight="1" x14ac:dyDescent="0.25">
      <c r="A18" s="335">
        <v>2012</v>
      </c>
      <c r="B18" s="336">
        <v>100</v>
      </c>
      <c r="C18" s="337">
        <v>11.891354753229546</v>
      </c>
      <c r="D18" s="337">
        <v>1.1262007287181186</v>
      </c>
      <c r="E18" s="337">
        <v>4.5048029148724744</v>
      </c>
      <c r="F18" s="337">
        <v>6.260351109638953</v>
      </c>
      <c r="G18" s="337">
        <v>88.10864524677045</v>
      </c>
      <c r="H18" s="337">
        <v>0.46372971182510764</v>
      </c>
      <c r="I18" s="337">
        <v>10.400794965220271</v>
      </c>
      <c r="J18" s="337">
        <v>24.1139450149056</v>
      </c>
      <c r="K18" s="337">
        <v>29.347466048360385</v>
      </c>
      <c r="L18" s="337">
        <v>23.782709506459092</v>
      </c>
    </row>
    <row r="19" spans="1:12" ht="12.75" customHeight="1" x14ac:dyDescent="0.25">
      <c r="A19" s="335">
        <v>2013</v>
      </c>
      <c r="B19" s="336">
        <v>100</v>
      </c>
      <c r="C19" s="337">
        <v>9.8366235534377129</v>
      </c>
      <c r="D19" s="337">
        <v>0.78284547311095987</v>
      </c>
      <c r="E19" s="337">
        <v>3.880190605854323</v>
      </c>
      <c r="F19" s="337">
        <v>5.1735874744724306</v>
      </c>
      <c r="G19" s="337">
        <v>90.163376446562282</v>
      </c>
      <c r="H19" s="337">
        <v>0.51055139550714779</v>
      </c>
      <c r="I19" s="337">
        <v>10.24506466984343</v>
      </c>
      <c r="J19" s="337">
        <v>23.723621511232132</v>
      </c>
      <c r="K19" s="337">
        <v>33.424098025867934</v>
      </c>
      <c r="L19" s="337">
        <v>22.260040844111639</v>
      </c>
    </row>
    <row r="20" spans="1:12" ht="12.75" customHeight="1" x14ac:dyDescent="0.25">
      <c r="A20" s="335">
        <v>2014</v>
      </c>
      <c r="B20" s="336">
        <v>100</v>
      </c>
      <c r="C20" s="337">
        <v>8.609958506224066</v>
      </c>
      <c r="D20" s="337">
        <v>0.48409405255878285</v>
      </c>
      <c r="E20" s="337">
        <v>3.4232365145228214</v>
      </c>
      <c r="F20" s="337">
        <v>4.7026279391424621</v>
      </c>
      <c r="G20" s="337">
        <v>91.390041493775939</v>
      </c>
      <c r="H20" s="337">
        <v>0.34578146611341631</v>
      </c>
      <c r="I20" s="337">
        <v>7.2268326417704012</v>
      </c>
      <c r="J20" s="337">
        <v>24.619640387275243</v>
      </c>
      <c r="K20" s="337">
        <v>35.788381742738586</v>
      </c>
      <c r="L20" s="337">
        <v>23.409405255878283</v>
      </c>
    </row>
    <row r="21" spans="1:12" ht="38.25" customHeight="1" x14ac:dyDescent="0.25">
      <c r="A21" s="338"/>
      <c r="B21" s="582" t="s">
        <v>218</v>
      </c>
      <c r="C21" s="582"/>
      <c r="D21" s="582"/>
      <c r="E21" s="582"/>
      <c r="F21" s="582"/>
      <c r="G21" s="582"/>
      <c r="H21" s="582"/>
      <c r="I21" s="582"/>
      <c r="J21" s="582"/>
      <c r="K21" s="582"/>
      <c r="L21" s="582"/>
    </row>
    <row r="22" spans="1:12" ht="12.75" customHeight="1" x14ac:dyDescent="0.25">
      <c r="A22" s="335">
        <v>2005</v>
      </c>
      <c r="B22" s="336">
        <v>100</v>
      </c>
      <c r="C22" s="337">
        <v>19.052132701421801</v>
      </c>
      <c r="D22" s="337">
        <v>1.4533965244865719</v>
      </c>
      <c r="E22" s="337">
        <v>8.7203791469194307</v>
      </c>
      <c r="F22" s="337">
        <v>8.8783570300157972</v>
      </c>
      <c r="G22" s="337">
        <v>80.916271721958921</v>
      </c>
      <c r="H22" s="337">
        <v>0.50552922590837279</v>
      </c>
      <c r="I22" s="337">
        <v>12.606635071090047</v>
      </c>
      <c r="J22" s="337">
        <v>22.6</v>
      </c>
      <c r="K22" s="337">
        <v>22.9</v>
      </c>
      <c r="L22" s="337">
        <v>22.211690363349131</v>
      </c>
    </row>
    <row r="23" spans="1:12" ht="12.75" customHeight="1" x14ac:dyDescent="0.25">
      <c r="A23" s="335">
        <v>2006</v>
      </c>
      <c r="B23" s="336">
        <v>100</v>
      </c>
      <c r="C23" s="337">
        <v>17.453862996559273</v>
      </c>
      <c r="D23" s="337">
        <v>1.3137316233969347</v>
      </c>
      <c r="E23" s="337">
        <v>7.8823897403816083</v>
      </c>
      <c r="F23" s="337">
        <v>8.257741632780732</v>
      </c>
      <c r="G23" s="337">
        <v>82.54613700344072</v>
      </c>
      <c r="H23" s="337">
        <v>0.31279324366593686</v>
      </c>
      <c r="I23" s="337">
        <v>11.635908664372851</v>
      </c>
      <c r="J23" s="337">
        <v>23.991241789177352</v>
      </c>
      <c r="K23" s="337">
        <v>21.739130434782609</v>
      </c>
      <c r="L23" s="337">
        <v>24.867062871441977</v>
      </c>
    </row>
    <row r="24" spans="1:12" ht="12.75" customHeight="1" x14ac:dyDescent="0.25">
      <c r="A24" s="335">
        <v>2007</v>
      </c>
      <c r="B24" s="336">
        <v>100</v>
      </c>
      <c r="C24" s="337">
        <v>15.100560501153973</v>
      </c>
      <c r="D24" s="337">
        <v>0.9231783712495879</v>
      </c>
      <c r="E24" s="337">
        <v>6.5611605670952855</v>
      </c>
      <c r="F24" s="337">
        <v>7.6162215628091001</v>
      </c>
      <c r="G24" s="337">
        <v>84.899439498846021</v>
      </c>
      <c r="H24" s="337">
        <v>0.42861852950873724</v>
      </c>
      <c r="I24" s="337">
        <v>11.177052423343225</v>
      </c>
      <c r="J24" s="337">
        <v>25.45334652159578</v>
      </c>
      <c r="K24" s="337">
        <v>21.925486317177711</v>
      </c>
      <c r="L24" s="337">
        <v>25.914935707220575</v>
      </c>
    </row>
    <row r="25" spans="1:12" ht="12.75" customHeight="1" x14ac:dyDescent="0.25">
      <c r="A25" s="335">
        <v>2008</v>
      </c>
      <c r="B25" s="336">
        <v>100</v>
      </c>
      <c r="C25" s="337">
        <v>14.475574712643677</v>
      </c>
      <c r="D25" s="337">
        <v>0.96982758620689657</v>
      </c>
      <c r="E25" s="337">
        <v>6.6451149425287355</v>
      </c>
      <c r="F25" s="337">
        <v>6.860632183908046</v>
      </c>
      <c r="G25" s="337">
        <v>85.524425287356323</v>
      </c>
      <c r="H25" s="337">
        <v>0.32327586206896552</v>
      </c>
      <c r="I25" s="337">
        <v>10.991379310344827</v>
      </c>
      <c r="J25" s="337">
        <v>23.850574712643677</v>
      </c>
      <c r="K25" s="337">
        <v>24.353448275862068</v>
      </c>
      <c r="L25" s="337">
        <v>26.005747126436781</v>
      </c>
    </row>
    <row r="26" spans="1:12" ht="12.75" customHeight="1" x14ac:dyDescent="0.25">
      <c r="A26" s="335">
        <v>2009</v>
      </c>
      <c r="B26" s="336">
        <v>100</v>
      </c>
      <c r="C26" s="337">
        <v>14.194008559201141</v>
      </c>
      <c r="D26" s="337">
        <v>0.82025677603423686</v>
      </c>
      <c r="E26" s="337">
        <v>6.4907275320970044</v>
      </c>
      <c r="F26" s="337">
        <v>6.8830242510698998</v>
      </c>
      <c r="G26" s="337">
        <v>85.805991440798863</v>
      </c>
      <c r="H26" s="337">
        <v>0.42796005706134094</v>
      </c>
      <c r="I26" s="337">
        <v>10.556348074179743</v>
      </c>
      <c r="J26" s="337">
        <v>23.965763195435091</v>
      </c>
      <c r="K26" s="337">
        <v>24.286733238231097</v>
      </c>
      <c r="L26" s="337">
        <v>26.569186875891582</v>
      </c>
    </row>
    <row r="27" spans="1:12" ht="12.75" customHeight="1" x14ac:dyDescent="0.25">
      <c r="A27" s="335">
        <v>2010</v>
      </c>
      <c r="B27" s="336">
        <v>100</v>
      </c>
      <c r="C27" s="337">
        <v>13.181984621017943</v>
      </c>
      <c r="D27" s="337">
        <v>0.84218235078725745</v>
      </c>
      <c r="E27" s="337">
        <v>6.0051263273526185</v>
      </c>
      <c r="F27" s="337">
        <v>6.334675942878067</v>
      </c>
      <c r="G27" s="337">
        <v>86.818015378982054</v>
      </c>
      <c r="H27" s="337">
        <v>0.29293299157817648</v>
      </c>
      <c r="I27" s="337">
        <v>9.6301720981325527</v>
      </c>
      <c r="J27" s="337">
        <v>25.119004027828634</v>
      </c>
      <c r="K27" s="337">
        <v>27.132918344928598</v>
      </c>
      <c r="L27" s="337">
        <v>24.642987916514098</v>
      </c>
    </row>
    <row r="28" spans="1:12" ht="12.75" customHeight="1" x14ac:dyDescent="0.25">
      <c r="A28" s="335">
        <v>2011</v>
      </c>
      <c r="B28" s="336">
        <v>100</v>
      </c>
      <c r="C28" s="337">
        <v>13.192904656319291</v>
      </c>
      <c r="D28" s="337">
        <v>0.92387287509238736</v>
      </c>
      <c r="E28" s="337">
        <v>4.6563192904656319</v>
      </c>
      <c r="F28" s="337">
        <v>7.6127124907612709</v>
      </c>
      <c r="G28" s="337">
        <v>86.8070953436807</v>
      </c>
      <c r="H28" s="337">
        <v>0.62823355506282341</v>
      </c>
      <c r="I28" s="337">
        <v>10.347376201034738</v>
      </c>
      <c r="J28" s="337">
        <v>24.057649667405766</v>
      </c>
      <c r="K28" s="337">
        <v>27.937915742793791</v>
      </c>
      <c r="L28" s="337">
        <v>23.835920177383592</v>
      </c>
    </row>
    <row r="29" spans="1:12" ht="12.75" customHeight="1" x14ac:dyDescent="0.25">
      <c r="A29" s="335">
        <v>2012</v>
      </c>
      <c r="B29" s="336">
        <v>100</v>
      </c>
      <c r="C29" s="337">
        <v>12.856071964017991</v>
      </c>
      <c r="D29" s="337">
        <v>1.199400299850075</v>
      </c>
      <c r="E29" s="337">
        <v>4.8350824587706143</v>
      </c>
      <c r="F29" s="337">
        <v>6.8</v>
      </c>
      <c r="G29" s="337">
        <v>87.143928035982015</v>
      </c>
      <c r="H29" s="337">
        <v>0.33733133433283358</v>
      </c>
      <c r="I29" s="337">
        <v>10.569715142428786</v>
      </c>
      <c r="J29" s="337">
        <v>25</v>
      </c>
      <c r="K29" s="337">
        <v>27.886056971514243</v>
      </c>
      <c r="L29" s="337">
        <v>23.350824587706146</v>
      </c>
    </row>
    <row r="30" spans="1:12" ht="12.75" customHeight="1" x14ac:dyDescent="0.25">
      <c r="A30" s="335">
        <v>2013</v>
      </c>
      <c r="B30" s="336">
        <v>100</v>
      </c>
      <c r="C30" s="337">
        <v>10.725308641975309</v>
      </c>
      <c r="D30" s="337">
        <v>0.84876543209876543</v>
      </c>
      <c r="E30" s="337">
        <v>4.2438271604938276</v>
      </c>
      <c r="F30" s="337">
        <v>5.632716049382716</v>
      </c>
      <c r="G30" s="337">
        <v>89.274691358024697</v>
      </c>
      <c r="H30" s="337">
        <v>0.34722222222222221</v>
      </c>
      <c r="I30" s="337">
        <v>10.532407407407407</v>
      </c>
      <c r="J30" s="337">
        <v>24.768518518518519</v>
      </c>
      <c r="K30" s="337">
        <v>31.790123456790127</v>
      </c>
      <c r="L30" s="337">
        <v>21.836419753086421</v>
      </c>
    </row>
    <row r="31" spans="1:12" ht="12.75" customHeight="1" x14ac:dyDescent="0.25">
      <c r="A31" s="335">
        <v>2014</v>
      </c>
      <c r="B31" s="336">
        <v>100</v>
      </c>
      <c r="C31" s="337">
        <v>9.3333333333333339</v>
      </c>
      <c r="D31" s="337">
        <v>0.50980392156862742</v>
      </c>
      <c r="E31" s="337">
        <v>3.7647058823529411</v>
      </c>
      <c r="F31" s="337">
        <v>5.0588235294117645</v>
      </c>
      <c r="G31" s="337">
        <v>90.666666666666671</v>
      </c>
      <c r="H31" s="337">
        <v>0.23529411764705882</v>
      </c>
      <c r="I31" s="337">
        <v>7.5686274509803919</v>
      </c>
      <c r="J31" s="337">
        <v>25.254901960784313</v>
      </c>
      <c r="K31" s="337">
        <v>34.823529411764703</v>
      </c>
      <c r="L31" s="337">
        <v>22.784313725490197</v>
      </c>
    </row>
    <row r="32" spans="1:12" ht="38.25" customHeight="1" x14ac:dyDescent="0.25">
      <c r="A32" s="338"/>
      <c r="B32" s="582" t="s">
        <v>219</v>
      </c>
      <c r="C32" s="582"/>
      <c r="D32" s="582"/>
      <c r="E32" s="582"/>
      <c r="F32" s="582"/>
      <c r="G32" s="582"/>
      <c r="H32" s="582"/>
      <c r="I32" s="582"/>
      <c r="J32" s="582"/>
      <c r="K32" s="582"/>
      <c r="L32" s="582"/>
    </row>
    <row r="33" spans="1:12" ht="12.75" customHeight="1" x14ac:dyDescent="0.25">
      <c r="A33" s="335">
        <v>2005</v>
      </c>
      <c r="B33" s="336">
        <v>100</v>
      </c>
      <c r="C33" s="337">
        <v>4.1564792176039118</v>
      </c>
      <c r="D33" s="339">
        <v>0</v>
      </c>
      <c r="E33" s="337">
        <v>2.4449877750611249</v>
      </c>
      <c r="F33" s="337">
        <v>1.7114914425427872</v>
      </c>
      <c r="G33" s="337">
        <v>95.843520782396084</v>
      </c>
      <c r="H33" s="337">
        <v>1.2224938875305624</v>
      </c>
      <c r="I33" s="337">
        <v>11.98044009779951</v>
      </c>
      <c r="J33" s="337">
        <v>23.9</v>
      </c>
      <c r="K33" s="337">
        <v>39.4</v>
      </c>
      <c r="L33" s="337">
        <v>19.315403422982886</v>
      </c>
    </row>
    <row r="34" spans="1:12" ht="12.75" customHeight="1" x14ac:dyDescent="0.25">
      <c r="A34" s="335">
        <v>2006</v>
      </c>
      <c r="B34" s="336">
        <v>100</v>
      </c>
      <c r="C34" s="337">
        <v>2.4449877750611249</v>
      </c>
      <c r="D34" s="339">
        <v>0</v>
      </c>
      <c r="E34" s="337">
        <v>1.7114914425427872</v>
      </c>
      <c r="F34" s="337">
        <v>0.73349633251833746</v>
      </c>
      <c r="G34" s="337">
        <v>97.555012224938878</v>
      </c>
      <c r="H34" s="337">
        <v>1.4669926650366749</v>
      </c>
      <c r="I34" s="337">
        <v>8.5574572127139366</v>
      </c>
      <c r="J34" s="337">
        <v>23.471882640586799</v>
      </c>
      <c r="K34" s="337">
        <v>44.009779951100242</v>
      </c>
      <c r="L34" s="337">
        <v>20.048899755501225</v>
      </c>
    </row>
    <row r="35" spans="1:12" ht="12.75" customHeight="1" x14ac:dyDescent="0.25">
      <c r="A35" s="335">
        <v>2007</v>
      </c>
      <c r="B35" s="336">
        <v>100</v>
      </c>
      <c r="C35" s="337">
        <v>4.225352112676056</v>
      </c>
      <c r="D35" s="337">
        <v>0.56338028169014087</v>
      </c>
      <c r="E35" s="337">
        <v>0.84507042253521125</v>
      </c>
      <c r="F35" s="337">
        <v>2.816901408450704</v>
      </c>
      <c r="G35" s="337">
        <v>95.774647887323937</v>
      </c>
      <c r="H35" s="337">
        <v>0.56338028169014087</v>
      </c>
      <c r="I35" s="337">
        <v>7.605633802816901</v>
      </c>
      <c r="J35" s="337">
        <v>25.35211267605634</v>
      </c>
      <c r="K35" s="337">
        <v>44.225352112676056</v>
      </c>
      <c r="L35" s="337">
        <v>18.028169014084508</v>
      </c>
    </row>
    <row r="36" spans="1:12" ht="12.75" customHeight="1" x14ac:dyDescent="0.25">
      <c r="A36" s="335">
        <v>2008</v>
      </c>
      <c r="B36" s="336">
        <v>100</v>
      </c>
      <c r="C36" s="337">
        <v>3.459119496855346</v>
      </c>
      <c r="D36" s="339">
        <v>0</v>
      </c>
      <c r="E36" s="337">
        <v>2.2012578616352201</v>
      </c>
      <c r="F36" s="337">
        <v>1.257861635220126</v>
      </c>
      <c r="G36" s="337">
        <v>96.540880503144649</v>
      </c>
      <c r="H36" s="337">
        <v>1.257861635220126</v>
      </c>
      <c r="I36" s="337">
        <v>7.5471698113207548</v>
      </c>
      <c r="J36" s="337">
        <v>20.754716981132077</v>
      </c>
      <c r="K36" s="337">
        <v>49.685534591194966</v>
      </c>
      <c r="L36" s="337">
        <v>17.29559748427673</v>
      </c>
    </row>
    <row r="37" spans="1:12" ht="12.75" customHeight="1" x14ac:dyDescent="0.25">
      <c r="A37" s="335">
        <v>2009</v>
      </c>
      <c r="B37" s="336">
        <v>100</v>
      </c>
      <c r="C37" s="337">
        <v>5.5944055944055942</v>
      </c>
      <c r="D37" s="337">
        <v>0.34965034965034963</v>
      </c>
      <c r="E37" s="337">
        <v>3.1468531468531471</v>
      </c>
      <c r="F37" s="337">
        <v>2.0979020979020979</v>
      </c>
      <c r="G37" s="337">
        <v>94.4055944055944</v>
      </c>
      <c r="H37" s="337">
        <v>0.69930069930069927</v>
      </c>
      <c r="I37" s="337">
        <v>9.44055944055944</v>
      </c>
      <c r="J37" s="337">
        <v>19.93006993006993</v>
      </c>
      <c r="K37" s="337">
        <v>41.608391608391607</v>
      </c>
      <c r="L37" s="337">
        <v>22.727272727272727</v>
      </c>
    </row>
    <row r="38" spans="1:12" ht="12.75" customHeight="1" x14ac:dyDescent="0.25">
      <c r="A38" s="335">
        <v>2010</v>
      </c>
      <c r="B38" s="336">
        <v>100</v>
      </c>
      <c r="C38" s="337">
        <v>4</v>
      </c>
      <c r="D38" s="339">
        <v>0</v>
      </c>
      <c r="E38" s="337">
        <v>2</v>
      </c>
      <c r="F38" s="337">
        <v>2</v>
      </c>
      <c r="G38" s="337">
        <v>96</v>
      </c>
      <c r="H38" s="337">
        <v>0.66666666666666663</v>
      </c>
      <c r="I38" s="337">
        <v>8.3333333333333339</v>
      </c>
      <c r="J38" s="337">
        <v>20</v>
      </c>
      <c r="K38" s="337">
        <v>39.333333333333336</v>
      </c>
      <c r="L38" s="337">
        <v>27.666666666666668</v>
      </c>
    </row>
    <row r="39" spans="1:12" ht="12.75" customHeight="1" x14ac:dyDescent="0.25">
      <c r="A39" s="335">
        <v>2011</v>
      </c>
      <c r="B39" s="336">
        <v>100</v>
      </c>
      <c r="C39" s="337">
        <v>5.8479532163742682</v>
      </c>
      <c r="D39" s="337">
        <v>0.8771929824561403</v>
      </c>
      <c r="E39" s="337">
        <v>2.3391812865497075</v>
      </c>
      <c r="F39" s="337">
        <v>2.6315789473684208</v>
      </c>
      <c r="G39" s="337">
        <v>94.152046783625735</v>
      </c>
      <c r="H39" s="337">
        <v>0.58479532163742687</v>
      </c>
      <c r="I39" s="337">
        <v>5.8479532163742682</v>
      </c>
      <c r="J39" s="337">
        <v>18.128654970760234</v>
      </c>
      <c r="K39" s="337">
        <v>40.935672514619881</v>
      </c>
      <c r="L39" s="337">
        <v>28.654970760233915</v>
      </c>
    </row>
    <row r="40" spans="1:12" ht="12.75" customHeight="1" x14ac:dyDescent="0.25">
      <c r="A40" s="335">
        <v>2012</v>
      </c>
      <c r="B40" s="336">
        <v>100</v>
      </c>
      <c r="C40" s="337">
        <v>4.5999999999999996</v>
      </c>
      <c r="D40" s="337">
        <v>0.56980056980056981</v>
      </c>
      <c r="E40" s="337">
        <v>1.9943019943019944</v>
      </c>
      <c r="F40" s="337">
        <v>2</v>
      </c>
      <c r="G40" s="337">
        <v>95.441595441595439</v>
      </c>
      <c r="H40" s="337">
        <v>1.4245014245014245</v>
      </c>
      <c r="I40" s="337">
        <v>9.116809116809117</v>
      </c>
      <c r="J40" s="337">
        <v>17.378917378917379</v>
      </c>
      <c r="K40" s="337">
        <v>40.455840455840459</v>
      </c>
      <c r="L40" s="337">
        <v>27.065527065527064</v>
      </c>
    </row>
    <row r="41" spans="1:12" ht="12.75" customHeight="1" x14ac:dyDescent="0.25">
      <c r="A41" s="335">
        <v>2013</v>
      </c>
      <c r="B41" s="336">
        <v>100</v>
      </c>
      <c r="C41" s="337">
        <v>3.1791907514450863</v>
      </c>
      <c r="D41" s="337">
        <v>0.28901734104046239</v>
      </c>
      <c r="E41" s="337">
        <v>1.1560693641618496</v>
      </c>
      <c r="F41" s="337">
        <v>1.7341040462427744</v>
      </c>
      <c r="G41" s="337">
        <v>96.820809248554923</v>
      </c>
      <c r="H41" s="337">
        <v>1.7341040462427744</v>
      </c>
      <c r="I41" s="337">
        <v>8.0924855491329488</v>
      </c>
      <c r="J41" s="337">
        <v>15.895953757225435</v>
      </c>
      <c r="K41" s="337">
        <v>45.664739884393065</v>
      </c>
      <c r="L41" s="337">
        <v>25.433526011560691</v>
      </c>
    </row>
    <row r="42" spans="1:12" ht="12.75" customHeight="1" x14ac:dyDescent="0.25">
      <c r="A42" s="335">
        <v>2014</v>
      </c>
      <c r="B42" s="336">
        <v>100</v>
      </c>
      <c r="C42" s="337">
        <v>3.2163742690058479</v>
      </c>
      <c r="D42" s="337">
        <v>0.29239766081871343</v>
      </c>
      <c r="E42" s="337">
        <v>0.8771929824561403</v>
      </c>
      <c r="F42" s="337">
        <v>2.0467836257309941</v>
      </c>
      <c r="G42" s="337">
        <v>96.783625730994146</v>
      </c>
      <c r="H42" s="337">
        <v>1.1695906432748537</v>
      </c>
      <c r="I42" s="337">
        <v>4.6783625730994149</v>
      </c>
      <c r="J42" s="337">
        <v>19.883040935672515</v>
      </c>
      <c r="K42" s="337">
        <v>42.982456140350877</v>
      </c>
      <c r="L42" s="337">
        <v>28.07017543859649</v>
      </c>
    </row>
  </sheetData>
  <customSheetViews>
    <customSheetView guid="{AA5882D7-4E3B-48CE-B37A-B42B6DA68782}" showGridLines="0" showRuler="0">
      <pageMargins left="0.78740157499999996" right="0.78740157499999996" top="0.984251969" bottom="0.984251969" header="0.4921259845" footer="0.4921259845"/>
      <pageSetup paperSize="9" firstPageNumber="61" orientation="portrait" useFirstPageNumber="1" r:id="rId1"/>
      <headerFooter alignWithMargins="0">
        <oddHeader>&amp;C&amp;9 &amp;P</oddHeader>
        <oddFooter>&amp;C&amp;"Arial,Standard"&amp;6© Statistisches Landesamt des Freistaates Sachsen - B VI 6 - j/13</oddFooter>
      </headerFooter>
    </customSheetView>
  </customSheetViews>
  <mergeCells count="19">
    <mergeCell ref="A4:A9"/>
    <mergeCell ref="B4:B9"/>
    <mergeCell ref="C4:F4"/>
    <mergeCell ref="G4:L4"/>
    <mergeCell ref="C5:C9"/>
    <mergeCell ref="D5:F6"/>
    <mergeCell ref="G5:G9"/>
    <mergeCell ref="H5:L6"/>
    <mergeCell ref="D7:D9"/>
    <mergeCell ref="E7:E9"/>
    <mergeCell ref="B32:L32"/>
    <mergeCell ref="K7:K9"/>
    <mergeCell ref="L7:L9"/>
    <mergeCell ref="B10:L10"/>
    <mergeCell ref="B21:L21"/>
    <mergeCell ref="F7:F9"/>
    <mergeCell ref="H7:H9"/>
    <mergeCell ref="I7:I9"/>
    <mergeCell ref="J7:J9"/>
  </mergeCells>
  <phoneticPr fontId="8" type="noConversion"/>
  <pageMargins left="0.78740157480314965" right="0.78740157480314965" top="0.98425196850393704" bottom="0.98425196850393704" header="0.51181102362204722" footer="0.51181102362204722"/>
  <pageSetup paperSize="9" firstPageNumber="63" orientation="portrait" r:id="rId2"/>
  <headerFooter scaleWithDoc="0" alignWithMargins="0">
    <oddFooter>&amp;C&amp;"Arial,Standard"&amp;6© Statistisches Landesamt des Freistaates Sachsen - B VI 6 - j/14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6">
    <tabColor rgb="FF92D050"/>
  </sheetPr>
  <dimension ref="A1:O47"/>
  <sheetViews>
    <sheetView showGridLines="0" topLeftCell="A16" zoomScaleNormal="100" workbookViewId="0"/>
  </sheetViews>
  <sheetFormatPr baseColWidth="10" defaultColWidth="11" defaultRowHeight="13.2" x14ac:dyDescent="0.25"/>
  <cols>
    <col min="1" max="1" width="3.69921875" style="3" customWidth="1"/>
    <col min="2" max="2" width="30.19921875" style="3" customWidth="1"/>
    <col min="3" max="3" width="9.8984375" style="3" customWidth="1"/>
    <col min="4" max="5" width="11.5" style="3" customWidth="1"/>
    <col min="6" max="6" width="11.09765625" style="3" customWidth="1"/>
    <col min="7" max="13" width="9.3984375" style="3" customWidth="1"/>
    <col min="14" max="14" width="8.19921875" style="3" customWidth="1"/>
    <col min="15" max="15" width="3.8984375" style="3" customWidth="1"/>
    <col min="16" max="16384" width="11" style="3"/>
  </cols>
  <sheetData>
    <row r="1" spans="1:15" ht="16.5" customHeight="1" x14ac:dyDescent="0.25">
      <c r="A1" s="100" t="s">
        <v>519</v>
      </c>
      <c r="B1" s="1"/>
      <c r="C1" s="2"/>
    </row>
    <row r="2" spans="1:15" ht="12" customHeight="1" x14ac:dyDescent="0.25">
      <c r="B2" s="2"/>
    </row>
    <row r="3" spans="1:15" ht="24" customHeight="1" x14ac:dyDescent="0.25">
      <c r="A3" s="101" t="s">
        <v>29</v>
      </c>
      <c r="B3" s="101" t="s">
        <v>66</v>
      </c>
      <c r="C3" s="102" t="s">
        <v>30</v>
      </c>
      <c r="D3" s="103">
        <v>2005</v>
      </c>
      <c r="E3" s="103">
        <v>2006</v>
      </c>
      <c r="F3" s="102">
        <v>2007</v>
      </c>
      <c r="G3" s="101">
        <v>2008</v>
      </c>
      <c r="H3" s="102">
        <v>2009</v>
      </c>
      <c r="I3" s="102">
        <v>2010</v>
      </c>
      <c r="J3" s="102">
        <v>2011</v>
      </c>
      <c r="K3" s="102">
        <v>2012</v>
      </c>
      <c r="L3" s="102">
        <v>2013</v>
      </c>
      <c r="M3" s="102">
        <v>2014</v>
      </c>
      <c r="N3" s="102" t="s">
        <v>30</v>
      </c>
      <c r="O3" s="103" t="s">
        <v>29</v>
      </c>
    </row>
    <row r="4" spans="1:15" ht="22.5" customHeight="1" x14ac:dyDescent="0.25">
      <c r="A4" s="4">
        <v>1</v>
      </c>
      <c r="B4" s="5" t="s">
        <v>38</v>
      </c>
      <c r="C4" s="6" t="s">
        <v>39</v>
      </c>
      <c r="D4" s="341">
        <v>56</v>
      </c>
      <c r="E4" s="341">
        <v>61</v>
      </c>
      <c r="F4" s="341">
        <v>62</v>
      </c>
      <c r="G4" s="341">
        <v>51</v>
      </c>
      <c r="H4" s="341">
        <v>48</v>
      </c>
      <c r="I4" s="341">
        <v>54</v>
      </c>
      <c r="J4" s="341">
        <v>53</v>
      </c>
      <c r="K4" s="341">
        <v>59</v>
      </c>
      <c r="L4" s="342">
        <v>55</v>
      </c>
      <c r="M4" s="342">
        <v>52</v>
      </c>
      <c r="N4" s="40" t="s">
        <v>39</v>
      </c>
      <c r="O4" s="168"/>
    </row>
    <row r="5" spans="1:15" ht="12" customHeight="1" x14ac:dyDescent="0.25">
      <c r="A5" s="4"/>
      <c r="B5" s="5" t="s">
        <v>40</v>
      </c>
      <c r="C5" s="6" t="s">
        <v>41</v>
      </c>
      <c r="D5" s="341">
        <v>2</v>
      </c>
      <c r="E5" s="341">
        <v>10</v>
      </c>
      <c r="F5" s="341">
        <v>6</v>
      </c>
      <c r="G5" s="341">
        <v>4</v>
      </c>
      <c r="H5" s="341">
        <v>7</v>
      </c>
      <c r="I5" s="341">
        <v>5</v>
      </c>
      <c r="J5" s="341">
        <v>6</v>
      </c>
      <c r="K5" s="341">
        <v>3</v>
      </c>
      <c r="L5" s="342">
        <v>5</v>
      </c>
      <c r="M5" s="342">
        <v>7</v>
      </c>
      <c r="N5" s="40" t="s">
        <v>41</v>
      </c>
      <c r="O5" s="168"/>
    </row>
    <row r="6" spans="1:15" ht="12" customHeight="1" x14ac:dyDescent="0.25">
      <c r="A6" s="4"/>
      <c r="B6" s="5" t="s">
        <v>42</v>
      </c>
      <c r="C6" s="6" t="s">
        <v>43</v>
      </c>
      <c r="D6" s="341">
        <f>SUM(D4:D5)</f>
        <v>58</v>
      </c>
      <c r="E6" s="341">
        <v>71</v>
      </c>
      <c r="F6" s="341">
        <v>68</v>
      </c>
      <c r="G6" s="341">
        <v>55</v>
      </c>
      <c r="H6" s="341">
        <f>SUM(H4:H5)</f>
        <v>55</v>
      </c>
      <c r="I6" s="341">
        <f>SUM(I4:I5)</f>
        <v>59</v>
      </c>
      <c r="J6" s="341">
        <v>59</v>
      </c>
      <c r="K6" s="341">
        <v>62</v>
      </c>
      <c r="L6" s="342">
        <v>60</v>
      </c>
      <c r="M6" s="342">
        <v>59</v>
      </c>
      <c r="N6" s="40" t="s">
        <v>43</v>
      </c>
      <c r="O6" s="168">
        <v>1</v>
      </c>
    </row>
    <row r="7" spans="1:15" ht="22.5" customHeight="1" x14ac:dyDescent="0.25">
      <c r="A7" s="4">
        <v>2</v>
      </c>
      <c r="B7" s="5" t="s">
        <v>44</v>
      </c>
      <c r="C7" s="6" t="s">
        <v>39</v>
      </c>
      <c r="D7" s="341">
        <v>267</v>
      </c>
      <c r="E7" s="341">
        <v>256</v>
      </c>
      <c r="F7" s="341">
        <v>264</v>
      </c>
      <c r="G7" s="341">
        <v>235</v>
      </c>
      <c r="H7" s="341">
        <v>222</v>
      </c>
      <c r="I7" s="341">
        <v>211</v>
      </c>
      <c r="J7" s="341">
        <v>212</v>
      </c>
      <c r="K7" s="341">
        <v>198</v>
      </c>
      <c r="L7" s="342">
        <v>180</v>
      </c>
      <c r="M7" s="342">
        <v>160</v>
      </c>
      <c r="N7" s="40" t="s">
        <v>39</v>
      </c>
      <c r="O7" s="168"/>
    </row>
    <row r="8" spans="1:15" ht="12" customHeight="1" x14ac:dyDescent="0.25">
      <c r="A8" s="4"/>
      <c r="B8" s="5" t="s">
        <v>45</v>
      </c>
      <c r="C8" s="6" t="s">
        <v>41</v>
      </c>
      <c r="D8" s="341">
        <v>5</v>
      </c>
      <c r="E8" s="341">
        <v>14</v>
      </c>
      <c r="F8" s="341">
        <v>10</v>
      </c>
      <c r="G8" s="341">
        <v>8</v>
      </c>
      <c r="H8" s="341">
        <v>8</v>
      </c>
      <c r="I8" s="341">
        <v>2</v>
      </c>
      <c r="J8" s="341">
        <v>2</v>
      </c>
      <c r="K8" s="341">
        <v>2</v>
      </c>
      <c r="L8" s="342">
        <v>1</v>
      </c>
      <c r="M8" s="342">
        <v>2</v>
      </c>
      <c r="N8" s="40" t="s">
        <v>41</v>
      </c>
      <c r="O8" s="168"/>
    </row>
    <row r="9" spans="1:15" ht="12" customHeight="1" x14ac:dyDescent="0.25">
      <c r="A9" s="4"/>
      <c r="B9" s="5" t="s">
        <v>305</v>
      </c>
      <c r="C9" s="6" t="s">
        <v>43</v>
      </c>
      <c r="D9" s="341">
        <f>SUM(D7:D8)</f>
        <v>272</v>
      </c>
      <c r="E9" s="341">
        <v>270</v>
      </c>
      <c r="F9" s="341">
        <v>274</v>
      </c>
      <c r="G9" s="341">
        <v>243</v>
      </c>
      <c r="H9" s="341">
        <f>SUM(H7:H8)</f>
        <v>230</v>
      </c>
      <c r="I9" s="341">
        <f>SUM(I7:I8)</f>
        <v>213</v>
      </c>
      <c r="J9" s="341">
        <v>214</v>
      </c>
      <c r="K9" s="341">
        <v>200</v>
      </c>
      <c r="L9" s="342">
        <v>181</v>
      </c>
      <c r="M9" s="342">
        <v>162</v>
      </c>
      <c r="N9" s="40" t="s">
        <v>43</v>
      </c>
      <c r="O9" s="168">
        <v>2</v>
      </c>
    </row>
    <row r="10" spans="1:15" ht="22.5" customHeight="1" x14ac:dyDescent="0.25">
      <c r="A10" s="4">
        <v>3</v>
      </c>
      <c r="B10" s="5" t="s">
        <v>46</v>
      </c>
      <c r="C10" s="5"/>
      <c r="D10" s="341"/>
      <c r="E10" s="341"/>
      <c r="F10" s="341"/>
      <c r="G10" s="341"/>
      <c r="H10" s="341"/>
      <c r="I10" s="341"/>
      <c r="J10" s="341"/>
      <c r="K10" s="341"/>
      <c r="L10" s="342"/>
      <c r="M10" s="342"/>
      <c r="N10" s="42"/>
      <c r="O10" s="168"/>
    </row>
    <row r="11" spans="1:15" ht="12" customHeight="1" x14ac:dyDescent="0.25">
      <c r="A11" s="4"/>
      <c r="B11" s="5" t="s">
        <v>47</v>
      </c>
      <c r="C11" s="6" t="s">
        <v>39</v>
      </c>
      <c r="D11" s="341">
        <v>793</v>
      </c>
      <c r="E11" s="341">
        <v>811</v>
      </c>
      <c r="F11" s="341">
        <v>711</v>
      </c>
      <c r="G11" s="341">
        <v>698</v>
      </c>
      <c r="H11" s="341">
        <v>685</v>
      </c>
      <c r="I11" s="341">
        <v>693</v>
      </c>
      <c r="J11" s="341">
        <v>682</v>
      </c>
      <c r="K11" s="341">
        <v>663</v>
      </c>
      <c r="L11" s="342">
        <v>642</v>
      </c>
      <c r="M11" s="342">
        <v>603</v>
      </c>
      <c r="N11" s="40" t="s">
        <v>39</v>
      </c>
      <c r="O11" s="168"/>
    </row>
    <row r="12" spans="1:15" ht="12" customHeight="1" x14ac:dyDescent="0.25">
      <c r="A12" s="4"/>
      <c r="B12" s="5" t="s">
        <v>48</v>
      </c>
      <c r="C12" s="6" t="s">
        <v>41</v>
      </c>
      <c r="D12" s="341">
        <v>49</v>
      </c>
      <c r="E12" s="341">
        <v>63</v>
      </c>
      <c r="F12" s="341">
        <v>55</v>
      </c>
      <c r="G12" s="341">
        <v>46</v>
      </c>
      <c r="H12" s="341">
        <v>54</v>
      </c>
      <c r="I12" s="341">
        <v>84</v>
      </c>
      <c r="J12" s="341">
        <v>72</v>
      </c>
      <c r="K12" s="341">
        <v>73</v>
      </c>
      <c r="L12" s="342">
        <v>43</v>
      </c>
      <c r="M12" s="342">
        <v>40</v>
      </c>
      <c r="N12" s="40" t="s">
        <v>41</v>
      </c>
      <c r="O12" s="168"/>
    </row>
    <row r="13" spans="1:15" ht="12" customHeight="1" x14ac:dyDescent="0.25">
      <c r="A13" s="4"/>
      <c r="B13" s="5" t="s">
        <v>68</v>
      </c>
      <c r="C13" s="6" t="s">
        <v>43</v>
      </c>
      <c r="D13" s="341">
        <v>842</v>
      </c>
      <c r="E13" s="341">
        <v>874</v>
      </c>
      <c r="F13" s="341">
        <v>766</v>
      </c>
      <c r="G13" s="341">
        <v>744</v>
      </c>
      <c r="H13" s="341">
        <f>SUM(H11:H12)</f>
        <v>739</v>
      </c>
      <c r="I13" s="341">
        <f>SUM(I11:I12)</f>
        <v>777</v>
      </c>
      <c r="J13" s="341">
        <v>754</v>
      </c>
      <c r="K13" s="341">
        <v>736</v>
      </c>
      <c r="L13" s="342">
        <v>685</v>
      </c>
      <c r="M13" s="342">
        <v>643</v>
      </c>
      <c r="N13" s="40" t="s">
        <v>43</v>
      </c>
      <c r="O13" s="168">
        <v>3</v>
      </c>
    </row>
    <row r="14" spans="1:15" ht="22.5" customHeight="1" x14ac:dyDescent="0.25">
      <c r="A14" s="4">
        <v>4</v>
      </c>
      <c r="B14" s="5" t="s">
        <v>49</v>
      </c>
      <c r="C14" s="6" t="s">
        <v>39</v>
      </c>
      <c r="D14" s="341">
        <v>751</v>
      </c>
      <c r="E14" s="341">
        <v>753</v>
      </c>
      <c r="F14" s="341">
        <v>698</v>
      </c>
      <c r="G14" s="341">
        <v>605</v>
      </c>
      <c r="H14" s="341">
        <v>590</v>
      </c>
      <c r="I14" s="341">
        <v>547</v>
      </c>
      <c r="J14" s="341">
        <v>592</v>
      </c>
      <c r="K14" s="341">
        <v>631</v>
      </c>
      <c r="L14" s="342">
        <v>654</v>
      </c>
      <c r="M14" s="342">
        <v>639</v>
      </c>
      <c r="N14" s="40" t="s">
        <v>39</v>
      </c>
      <c r="O14" s="168"/>
    </row>
    <row r="15" spans="1:15" ht="12" customHeight="1" x14ac:dyDescent="0.25">
      <c r="A15" s="4"/>
      <c r="B15" s="43" t="s">
        <v>247</v>
      </c>
      <c r="C15" s="6" t="s">
        <v>41</v>
      </c>
      <c r="D15" s="341">
        <v>47</v>
      </c>
      <c r="E15" s="341">
        <v>46</v>
      </c>
      <c r="F15" s="341">
        <v>48</v>
      </c>
      <c r="G15" s="341">
        <v>55</v>
      </c>
      <c r="H15" s="341">
        <v>48</v>
      </c>
      <c r="I15" s="341">
        <v>66</v>
      </c>
      <c r="J15" s="341">
        <v>70</v>
      </c>
      <c r="K15" s="341">
        <v>54</v>
      </c>
      <c r="L15" s="342">
        <v>57</v>
      </c>
      <c r="M15" s="342">
        <v>60</v>
      </c>
      <c r="N15" s="40" t="s">
        <v>41</v>
      </c>
      <c r="O15" s="168"/>
    </row>
    <row r="16" spans="1:15" ht="12" customHeight="1" x14ac:dyDescent="0.25">
      <c r="A16" s="4"/>
      <c r="B16" s="5"/>
      <c r="C16" s="6" t="s">
        <v>43</v>
      </c>
      <c r="D16" s="341">
        <f>SUM(D14:D15)</f>
        <v>798</v>
      </c>
      <c r="E16" s="341">
        <v>799</v>
      </c>
      <c r="F16" s="341">
        <v>746</v>
      </c>
      <c r="G16" s="341">
        <v>660</v>
      </c>
      <c r="H16" s="341">
        <f>SUM(H14:H15)</f>
        <v>638</v>
      </c>
      <c r="I16" s="341">
        <f>SUM(I14:I15)</f>
        <v>613</v>
      </c>
      <c r="J16" s="341">
        <v>662</v>
      </c>
      <c r="K16" s="341">
        <v>685</v>
      </c>
      <c r="L16" s="342">
        <v>711</v>
      </c>
      <c r="M16" s="342">
        <v>699</v>
      </c>
      <c r="N16" s="40" t="s">
        <v>43</v>
      </c>
      <c r="O16" s="168">
        <v>4</v>
      </c>
    </row>
    <row r="17" spans="1:15" ht="22.5" customHeight="1" x14ac:dyDescent="0.25">
      <c r="A17" s="4">
        <v>5</v>
      </c>
      <c r="B17" s="5" t="s">
        <v>51</v>
      </c>
      <c r="C17" s="6" t="s">
        <v>39</v>
      </c>
      <c r="D17" s="341">
        <v>442</v>
      </c>
      <c r="E17" s="341">
        <v>404</v>
      </c>
      <c r="F17" s="341">
        <v>379</v>
      </c>
      <c r="G17" s="341">
        <v>378</v>
      </c>
      <c r="H17" s="341">
        <v>406</v>
      </c>
      <c r="I17" s="341">
        <v>373</v>
      </c>
      <c r="J17" s="341">
        <v>377</v>
      </c>
      <c r="K17" s="341">
        <v>385</v>
      </c>
      <c r="L17" s="342">
        <v>369</v>
      </c>
      <c r="M17" s="342">
        <v>385</v>
      </c>
      <c r="N17" s="40" t="s">
        <v>39</v>
      </c>
      <c r="O17" s="168"/>
    </row>
    <row r="18" spans="1:15" ht="12" customHeight="1" x14ac:dyDescent="0.25">
      <c r="A18" s="4"/>
      <c r="B18" s="5" t="s">
        <v>52</v>
      </c>
      <c r="C18" s="6" t="s">
        <v>41</v>
      </c>
      <c r="D18" s="341">
        <v>17</v>
      </c>
      <c r="E18" s="341">
        <v>21</v>
      </c>
      <c r="F18" s="341">
        <v>24</v>
      </c>
      <c r="G18" s="341">
        <v>20</v>
      </c>
      <c r="H18" s="341">
        <v>12</v>
      </c>
      <c r="I18" s="341">
        <v>18</v>
      </c>
      <c r="J18" s="341">
        <v>27</v>
      </c>
      <c r="K18" s="341">
        <v>26</v>
      </c>
      <c r="L18" s="342">
        <v>16</v>
      </c>
      <c r="M18" s="342">
        <v>24</v>
      </c>
      <c r="N18" s="40" t="s">
        <v>41</v>
      </c>
      <c r="O18" s="168"/>
    </row>
    <row r="19" spans="1:15" ht="12" customHeight="1" x14ac:dyDescent="0.25">
      <c r="A19" s="4"/>
      <c r="B19" s="5" t="s">
        <v>288</v>
      </c>
      <c r="C19" s="6" t="s">
        <v>43</v>
      </c>
      <c r="D19" s="341">
        <f>SUM(D17:D18)</f>
        <v>459</v>
      </c>
      <c r="E19" s="341">
        <v>425</v>
      </c>
      <c r="F19" s="341">
        <v>403</v>
      </c>
      <c r="G19" s="341">
        <v>398</v>
      </c>
      <c r="H19" s="341">
        <f>SUM(H17:H18)</f>
        <v>418</v>
      </c>
      <c r="I19" s="341">
        <f>SUM(I17:I18)</f>
        <v>391</v>
      </c>
      <c r="J19" s="341">
        <v>404</v>
      </c>
      <c r="K19" s="341">
        <v>411</v>
      </c>
      <c r="L19" s="342">
        <v>385</v>
      </c>
      <c r="M19" s="342">
        <v>409</v>
      </c>
      <c r="N19" s="40" t="s">
        <v>43</v>
      </c>
      <c r="O19" s="168">
        <v>5</v>
      </c>
    </row>
    <row r="20" spans="1:15" ht="22.5" customHeight="1" x14ac:dyDescent="0.25">
      <c r="A20" s="4">
        <v>6</v>
      </c>
      <c r="B20" s="5" t="s">
        <v>53</v>
      </c>
      <c r="C20" s="6" t="s">
        <v>39</v>
      </c>
      <c r="D20" s="341">
        <v>410</v>
      </c>
      <c r="E20" s="341">
        <v>446</v>
      </c>
      <c r="F20" s="341">
        <v>435</v>
      </c>
      <c r="G20" s="341">
        <v>411</v>
      </c>
      <c r="H20" s="341">
        <v>426</v>
      </c>
      <c r="I20" s="341">
        <v>389</v>
      </c>
      <c r="J20" s="341">
        <v>357</v>
      </c>
      <c r="K20" s="341">
        <v>367</v>
      </c>
      <c r="L20" s="342">
        <v>367</v>
      </c>
      <c r="M20" s="342">
        <v>348</v>
      </c>
      <c r="N20" s="40" t="s">
        <v>39</v>
      </c>
      <c r="O20" s="168"/>
    </row>
    <row r="21" spans="1:15" ht="12" customHeight="1" x14ac:dyDescent="0.25">
      <c r="A21" s="4"/>
      <c r="B21" s="5" t="s">
        <v>54</v>
      </c>
      <c r="C21" s="6" t="s">
        <v>41</v>
      </c>
      <c r="D21" s="341">
        <v>44</v>
      </c>
      <c r="E21" s="341">
        <v>59</v>
      </c>
      <c r="F21" s="341">
        <v>73</v>
      </c>
      <c r="G21" s="341">
        <v>71</v>
      </c>
      <c r="H21" s="341">
        <v>72</v>
      </c>
      <c r="I21" s="341">
        <v>79</v>
      </c>
      <c r="J21" s="341">
        <v>90</v>
      </c>
      <c r="K21" s="341">
        <v>86</v>
      </c>
      <c r="L21" s="342">
        <v>71</v>
      </c>
      <c r="M21" s="342">
        <v>64</v>
      </c>
      <c r="N21" s="40" t="s">
        <v>41</v>
      </c>
      <c r="O21" s="168"/>
    </row>
    <row r="22" spans="1:15" ht="12" customHeight="1" x14ac:dyDescent="0.25">
      <c r="A22" s="4"/>
      <c r="B22" s="5" t="s">
        <v>55</v>
      </c>
      <c r="C22" s="6" t="s">
        <v>43</v>
      </c>
      <c r="D22" s="341">
        <f>SUM(D20:D21)</f>
        <v>454</v>
      </c>
      <c r="E22" s="341">
        <v>505</v>
      </c>
      <c r="F22" s="341">
        <v>508</v>
      </c>
      <c r="G22" s="341">
        <v>482</v>
      </c>
      <c r="H22" s="341">
        <f>SUM(H20:H21)</f>
        <v>498</v>
      </c>
      <c r="I22" s="341">
        <f>SUM(I20:I21)</f>
        <v>468</v>
      </c>
      <c r="J22" s="341">
        <v>447</v>
      </c>
      <c r="K22" s="341">
        <v>453</v>
      </c>
      <c r="L22" s="342">
        <v>438</v>
      </c>
      <c r="M22" s="342">
        <v>412</v>
      </c>
      <c r="N22" s="40" t="s">
        <v>43</v>
      </c>
      <c r="O22" s="168">
        <v>6</v>
      </c>
    </row>
    <row r="23" spans="1:15" ht="22.5" customHeight="1" x14ac:dyDescent="0.25">
      <c r="A23" s="4">
        <v>7</v>
      </c>
      <c r="B23" s="5" t="s">
        <v>56</v>
      </c>
      <c r="C23" s="5"/>
      <c r="D23" s="341"/>
      <c r="E23" s="341"/>
      <c r="F23" s="341"/>
      <c r="G23" s="341"/>
      <c r="H23" s="341"/>
      <c r="I23" s="341"/>
      <c r="J23" s="341"/>
      <c r="K23" s="341"/>
      <c r="L23" s="342"/>
      <c r="M23" s="342"/>
      <c r="N23" s="42"/>
      <c r="O23" s="168"/>
    </row>
    <row r="24" spans="1:15" ht="12" customHeight="1" x14ac:dyDescent="0.25">
      <c r="A24" s="4"/>
      <c r="B24" s="5" t="s">
        <v>57</v>
      </c>
      <c r="C24" s="5"/>
      <c r="D24" s="341"/>
      <c r="E24" s="341"/>
      <c r="F24" s="341"/>
      <c r="G24" s="341"/>
      <c r="H24" s="341"/>
      <c r="I24" s="341"/>
      <c r="J24" s="341"/>
      <c r="K24" s="341"/>
      <c r="L24" s="342"/>
      <c r="M24" s="342"/>
      <c r="N24" s="42"/>
      <c r="O24" s="168"/>
    </row>
    <row r="25" spans="1:15" ht="12" customHeight="1" x14ac:dyDescent="0.25">
      <c r="A25" s="4"/>
      <c r="B25" s="5" t="s">
        <v>71</v>
      </c>
      <c r="C25" s="6" t="s">
        <v>39</v>
      </c>
      <c r="D25" s="341">
        <v>46</v>
      </c>
      <c r="E25" s="341">
        <v>43</v>
      </c>
      <c r="F25" s="341">
        <v>43</v>
      </c>
      <c r="G25" s="341">
        <v>42</v>
      </c>
      <c r="H25" s="341">
        <v>52</v>
      </c>
      <c r="I25" s="341">
        <v>45</v>
      </c>
      <c r="J25" s="341">
        <v>36</v>
      </c>
      <c r="K25" s="341">
        <v>23</v>
      </c>
      <c r="L25" s="342">
        <v>32</v>
      </c>
      <c r="M25" s="342">
        <v>35</v>
      </c>
      <c r="N25" s="40" t="s">
        <v>39</v>
      </c>
      <c r="O25" s="168"/>
    </row>
    <row r="26" spans="1:15" ht="12" customHeight="1" x14ac:dyDescent="0.25">
      <c r="A26" s="4"/>
      <c r="B26" s="5" t="s">
        <v>58</v>
      </c>
      <c r="C26" s="6" t="s">
        <v>41</v>
      </c>
      <c r="D26" s="341">
        <v>2</v>
      </c>
      <c r="E26" s="341">
        <v>2</v>
      </c>
      <c r="F26" s="341">
        <v>1</v>
      </c>
      <c r="G26" s="341">
        <v>0</v>
      </c>
      <c r="H26" s="341">
        <v>1</v>
      </c>
      <c r="I26" s="341">
        <v>0</v>
      </c>
      <c r="J26" s="341">
        <v>1</v>
      </c>
      <c r="K26" s="341">
        <v>5</v>
      </c>
      <c r="L26" s="342">
        <v>2</v>
      </c>
      <c r="M26" s="342">
        <v>3</v>
      </c>
      <c r="N26" s="40" t="s">
        <v>41</v>
      </c>
      <c r="O26" s="168"/>
    </row>
    <row r="27" spans="1:15" ht="12" customHeight="1" x14ac:dyDescent="0.25">
      <c r="A27" s="4"/>
      <c r="B27" s="5" t="s">
        <v>69</v>
      </c>
      <c r="C27" s="6" t="s">
        <v>43</v>
      </c>
      <c r="D27" s="341">
        <f>SUM(D25:D26)</f>
        <v>48</v>
      </c>
      <c r="E27" s="341">
        <v>45</v>
      </c>
      <c r="F27" s="341">
        <v>44</v>
      </c>
      <c r="G27" s="341">
        <v>42</v>
      </c>
      <c r="H27" s="341">
        <f>SUM(H25:H26)</f>
        <v>53</v>
      </c>
      <c r="I27" s="341">
        <f>SUM(I25:I26)</f>
        <v>45</v>
      </c>
      <c r="J27" s="341">
        <v>37</v>
      </c>
      <c r="K27" s="341">
        <v>28</v>
      </c>
      <c r="L27" s="342">
        <v>34</v>
      </c>
      <c r="M27" s="342">
        <v>38</v>
      </c>
      <c r="N27" s="40" t="s">
        <v>43</v>
      </c>
      <c r="O27" s="168">
        <v>7</v>
      </c>
    </row>
    <row r="28" spans="1:15" ht="22.5" customHeight="1" x14ac:dyDescent="0.25">
      <c r="A28" s="4">
        <v>8</v>
      </c>
      <c r="B28" s="5" t="s">
        <v>59</v>
      </c>
      <c r="C28" s="5"/>
      <c r="D28" s="341"/>
      <c r="E28" s="341"/>
      <c r="F28" s="341"/>
      <c r="G28" s="341"/>
      <c r="H28" s="341"/>
      <c r="I28" s="341"/>
      <c r="J28" s="341"/>
      <c r="K28" s="341"/>
      <c r="L28" s="342"/>
      <c r="M28" s="342"/>
      <c r="N28" s="42"/>
      <c r="O28" s="168"/>
    </row>
    <row r="29" spans="1:15" ht="12" customHeight="1" x14ac:dyDescent="0.25">
      <c r="A29" s="4"/>
      <c r="B29" s="5" t="s">
        <v>60</v>
      </c>
      <c r="C29" s="6" t="s">
        <v>39</v>
      </c>
      <c r="D29" s="341">
        <v>249</v>
      </c>
      <c r="E29" s="341">
        <v>240</v>
      </c>
      <c r="F29" s="341">
        <v>215</v>
      </c>
      <c r="G29" s="341">
        <v>161</v>
      </c>
      <c r="H29" s="341">
        <v>154</v>
      </c>
      <c r="I29" s="341">
        <v>158</v>
      </c>
      <c r="J29" s="341">
        <v>120</v>
      </c>
      <c r="K29" s="341">
        <v>111</v>
      </c>
      <c r="L29" s="342">
        <v>100</v>
      </c>
      <c r="M29" s="342">
        <v>97</v>
      </c>
      <c r="N29" s="40" t="s">
        <v>39</v>
      </c>
      <c r="O29" s="168"/>
    </row>
    <row r="30" spans="1:15" ht="12" customHeight="1" x14ac:dyDescent="0.25">
      <c r="A30" s="4"/>
      <c r="B30" s="5" t="s">
        <v>70</v>
      </c>
      <c r="C30" s="6" t="s">
        <v>41</v>
      </c>
      <c r="D30" s="341">
        <v>6</v>
      </c>
      <c r="E30" s="341">
        <v>7</v>
      </c>
      <c r="F30" s="341">
        <v>6</v>
      </c>
      <c r="G30" s="341">
        <v>4</v>
      </c>
      <c r="H30" s="341">
        <v>3</v>
      </c>
      <c r="I30" s="341">
        <v>6</v>
      </c>
      <c r="J30" s="341">
        <v>7</v>
      </c>
      <c r="K30" s="341">
        <v>5</v>
      </c>
      <c r="L30" s="342">
        <v>5</v>
      </c>
      <c r="M30" s="342">
        <v>4</v>
      </c>
      <c r="N30" s="40" t="s">
        <v>41</v>
      </c>
      <c r="O30" s="168"/>
    </row>
    <row r="31" spans="1:15" ht="12" customHeight="1" x14ac:dyDescent="0.25">
      <c r="A31" s="4"/>
      <c r="B31" s="5" t="s">
        <v>61</v>
      </c>
      <c r="C31" s="6" t="s">
        <v>43</v>
      </c>
      <c r="D31" s="341">
        <f>SUM(D29:D30)</f>
        <v>255</v>
      </c>
      <c r="E31" s="341">
        <v>247</v>
      </c>
      <c r="F31" s="341">
        <v>221</v>
      </c>
      <c r="G31" s="341">
        <v>165</v>
      </c>
      <c r="H31" s="341">
        <f>SUM(H29:H30)</f>
        <v>157</v>
      </c>
      <c r="I31" s="341">
        <f>SUM(I29:I30)</f>
        <v>164</v>
      </c>
      <c r="J31" s="341">
        <v>127</v>
      </c>
      <c r="K31" s="341">
        <v>116</v>
      </c>
      <c r="L31" s="342">
        <v>105</v>
      </c>
      <c r="M31" s="342">
        <v>101</v>
      </c>
      <c r="N31" s="40" t="s">
        <v>43</v>
      </c>
      <c r="O31" s="168">
        <v>8</v>
      </c>
    </row>
    <row r="32" spans="1:15" ht="22.5" customHeight="1" x14ac:dyDescent="0.25">
      <c r="A32" s="4">
        <v>9</v>
      </c>
      <c r="B32" s="5" t="s">
        <v>62</v>
      </c>
      <c r="C32" s="6" t="s">
        <v>39</v>
      </c>
      <c r="D32" s="341">
        <v>372</v>
      </c>
      <c r="E32" s="341">
        <v>346</v>
      </c>
      <c r="F32" s="341">
        <v>325</v>
      </c>
      <c r="G32" s="341">
        <v>277</v>
      </c>
      <c r="H32" s="341">
        <v>277</v>
      </c>
      <c r="I32" s="341">
        <v>282</v>
      </c>
      <c r="J32" s="341">
        <v>318</v>
      </c>
      <c r="K32" s="341">
        <v>289</v>
      </c>
      <c r="L32" s="342">
        <v>307</v>
      </c>
      <c r="M32" s="342">
        <v>336</v>
      </c>
      <c r="N32" s="40" t="s">
        <v>39</v>
      </c>
      <c r="O32" s="168"/>
    </row>
    <row r="33" spans="1:15" ht="12" customHeight="1" x14ac:dyDescent="0.25">
      <c r="A33" s="4"/>
      <c r="B33" s="5" t="s">
        <v>67</v>
      </c>
      <c r="C33" s="6" t="s">
        <v>41</v>
      </c>
      <c r="D33" s="341">
        <v>15</v>
      </c>
      <c r="E33" s="341">
        <v>24</v>
      </c>
      <c r="F33" s="341">
        <v>33</v>
      </c>
      <c r="G33" s="341">
        <v>36</v>
      </c>
      <c r="H33" s="341">
        <v>25</v>
      </c>
      <c r="I33" s="341">
        <v>19</v>
      </c>
      <c r="J33" s="341">
        <v>26</v>
      </c>
      <c r="K33" s="341">
        <v>39</v>
      </c>
      <c r="L33" s="342">
        <v>32</v>
      </c>
      <c r="M33" s="342">
        <v>33</v>
      </c>
      <c r="N33" s="40" t="s">
        <v>41</v>
      </c>
      <c r="O33" s="168"/>
    </row>
    <row r="34" spans="1:15" ht="12" customHeight="1" x14ac:dyDescent="0.25">
      <c r="A34" s="4"/>
      <c r="B34" s="5" t="s">
        <v>63</v>
      </c>
      <c r="C34" s="6" t="s">
        <v>43</v>
      </c>
      <c r="D34" s="341">
        <f>SUM(D32:D33)</f>
        <v>387</v>
      </c>
      <c r="E34" s="341">
        <v>370</v>
      </c>
      <c r="F34" s="341">
        <v>358</v>
      </c>
      <c r="G34" s="341">
        <v>313</v>
      </c>
      <c r="H34" s="341">
        <f>SUM(H32:H33)</f>
        <v>302</v>
      </c>
      <c r="I34" s="341">
        <f>SUM(I32:I33)</f>
        <v>301</v>
      </c>
      <c r="J34" s="341">
        <v>344</v>
      </c>
      <c r="K34" s="341">
        <v>328</v>
      </c>
      <c r="L34" s="342">
        <v>339</v>
      </c>
      <c r="M34" s="342">
        <v>369</v>
      </c>
      <c r="N34" s="40" t="s">
        <v>43</v>
      </c>
      <c r="O34" s="168">
        <v>9</v>
      </c>
    </row>
    <row r="35" spans="1:15" ht="12" customHeight="1" x14ac:dyDescent="0.25">
      <c r="A35" s="4"/>
      <c r="B35" s="5" t="s">
        <v>64</v>
      </c>
      <c r="C35" s="6"/>
      <c r="D35" s="341"/>
      <c r="E35" s="341"/>
      <c r="F35" s="341"/>
      <c r="G35" s="341"/>
      <c r="H35" s="341"/>
      <c r="I35" s="341"/>
      <c r="J35" s="341"/>
      <c r="K35" s="341"/>
      <c r="L35" s="342"/>
      <c r="M35" s="342"/>
      <c r="N35" s="40"/>
      <c r="O35" s="168"/>
    </row>
    <row r="36" spans="1:15" ht="11.25" customHeight="1" x14ac:dyDescent="0.25">
      <c r="A36" s="4">
        <v>10</v>
      </c>
      <c r="B36" s="5" t="s">
        <v>293</v>
      </c>
      <c r="C36" s="6" t="s">
        <v>39</v>
      </c>
      <c r="D36" s="341">
        <v>268</v>
      </c>
      <c r="E36" s="341">
        <v>266</v>
      </c>
      <c r="F36" s="341">
        <v>258</v>
      </c>
      <c r="G36" s="341">
        <v>229</v>
      </c>
      <c r="H36" s="341">
        <v>227</v>
      </c>
      <c r="I36" s="341">
        <v>235</v>
      </c>
      <c r="J36" s="341">
        <v>267</v>
      </c>
      <c r="K36" s="341">
        <v>246</v>
      </c>
      <c r="L36" s="342">
        <v>257</v>
      </c>
      <c r="M36" s="342">
        <v>292</v>
      </c>
      <c r="N36" s="40" t="s">
        <v>39</v>
      </c>
      <c r="O36" s="168"/>
    </row>
    <row r="37" spans="1:15" ht="12" customHeight="1" x14ac:dyDescent="0.25">
      <c r="A37" s="4"/>
      <c r="B37" s="5"/>
      <c r="C37" s="6" t="s">
        <v>41</v>
      </c>
      <c r="D37" s="341">
        <v>9</v>
      </c>
      <c r="E37" s="341">
        <v>21</v>
      </c>
      <c r="F37" s="341">
        <v>24</v>
      </c>
      <c r="G37" s="341">
        <v>33</v>
      </c>
      <c r="H37" s="341">
        <v>21</v>
      </c>
      <c r="I37" s="341">
        <v>16</v>
      </c>
      <c r="J37" s="341">
        <v>24</v>
      </c>
      <c r="K37" s="341">
        <v>33</v>
      </c>
      <c r="L37" s="342">
        <v>30</v>
      </c>
      <c r="M37" s="342">
        <v>30</v>
      </c>
      <c r="N37" s="40" t="s">
        <v>41</v>
      </c>
      <c r="O37" s="168"/>
    </row>
    <row r="38" spans="1:15" ht="12" customHeight="1" x14ac:dyDescent="0.25">
      <c r="A38" s="4"/>
      <c r="B38" s="5"/>
      <c r="C38" s="6" t="s">
        <v>43</v>
      </c>
      <c r="D38" s="341">
        <v>277</v>
      </c>
      <c r="E38" s="341">
        <v>287</v>
      </c>
      <c r="F38" s="341">
        <v>282</v>
      </c>
      <c r="G38" s="341">
        <v>262</v>
      </c>
      <c r="H38" s="341">
        <f>SUM(H36:H37)</f>
        <v>248</v>
      </c>
      <c r="I38" s="341">
        <f>SUM(I36:I37)</f>
        <v>251</v>
      </c>
      <c r="J38" s="341">
        <v>291</v>
      </c>
      <c r="K38" s="341">
        <v>279</v>
      </c>
      <c r="L38" s="342">
        <v>287</v>
      </c>
      <c r="M38" s="342">
        <v>322</v>
      </c>
      <c r="N38" s="40" t="s">
        <v>43</v>
      </c>
      <c r="O38" s="168">
        <v>10</v>
      </c>
    </row>
    <row r="39" spans="1:15" ht="22.5" customHeight="1" x14ac:dyDescent="0.25">
      <c r="A39" s="4">
        <v>11</v>
      </c>
      <c r="B39" s="5" t="s">
        <v>294</v>
      </c>
      <c r="C39" s="6" t="s">
        <v>39</v>
      </c>
      <c r="D39" s="341">
        <v>67</v>
      </c>
      <c r="E39" s="341">
        <v>42</v>
      </c>
      <c r="F39" s="341">
        <v>26</v>
      </c>
      <c r="G39" s="341">
        <v>22</v>
      </c>
      <c r="H39" s="341">
        <v>15</v>
      </c>
      <c r="I39" s="341">
        <v>16</v>
      </c>
      <c r="J39" s="341">
        <v>9</v>
      </c>
      <c r="K39" s="341">
        <v>10</v>
      </c>
      <c r="L39" s="342">
        <v>11</v>
      </c>
      <c r="M39" s="342">
        <v>9</v>
      </c>
      <c r="N39" s="40" t="s">
        <v>39</v>
      </c>
      <c r="O39" s="168"/>
    </row>
    <row r="40" spans="1:15" ht="12" customHeight="1" x14ac:dyDescent="0.25">
      <c r="A40" s="4"/>
      <c r="B40" s="5" t="s">
        <v>106</v>
      </c>
      <c r="C40" s="6" t="s">
        <v>41</v>
      </c>
      <c r="D40" s="341">
        <v>4</v>
      </c>
      <c r="E40" s="341">
        <v>2</v>
      </c>
      <c r="F40" s="341">
        <v>3</v>
      </c>
      <c r="G40" s="341">
        <v>1</v>
      </c>
      <c r="H40" s="341">
        <v>0</v>
      </c>
      <c r="I40" s="341">
        <v>1</v>
      </c>
      <c r="J40" s="341">
        <v>1</v>
      </c>
      <c r="K40" s="341">
        <v>1</v>
      </c>
      <c r="L40" s="342">
        <v>1</v>
      </c>
      <c r="M40" s="342">
        <v>1</v>
      </c>
      <c r="N40" s="40" t="s">
        <v>41</v>
      </c>
      <c r="O40" s="168"/>
    </row>
    <row r="41" spans="1:15" ht="12" customHeight="1" x14ac:dyDescent="0.25">
      <c r="A41" s="4"/>
      <c r="B41" s="5"/>
      <c r="C41" s="6" t="s">
        <v>43</v>
      </c>
      <c r="D41" s="341">
        <f>SUM(D39:D40)</f>
        <v>71</v>
      </c>
      <c r="E41" s="341">
        <v>44</v>
      </c>
      <c r="F41" s="341">
        <v>29</v>
      </c>
      <c r="G41" s="341">
        <v>23</v>
      </c>
      <c r="H41" s="341">
        <f>SUM(H39:H40)</f>
        <v>15</v>
      </c>
      <c r="I41" s="341">
        <f>SUM(I39:I40)</f>
        <v>17</v>
      </c>
      <c r="J41" s="341">
        <v>10</v>
      </c>
      <c r="K41" s="341">
        <v>11</v>
      </c>
      <c r="L41" s="342">
        <v>12</v>
      </c>
      <c r="M41" s="342">
        <v>10</v>
      </c>
      <c r="N41" s="40" t="s">
        <v>43</v>
      </c>
      <c r="O41" s="168">
        <v>11</v>
      </c>
    </row>
    <row r="42" spans="1:15" ht="22.5" customHeight="1" x14ac:dyDescent="0.25">
      <c r="A42" s="4">
        <v>12</v>
      </c>
      <c r="B42" s="5" t="s">
        <v>300</v>
      </c>
      <c r="C42" s="6" t="s">
        <v>39</v>
      </c>
      <c r="D42" s="341">
        <v>11</v>
      </c>
      <c r="E42" s="341">
        <v>10</v>
      </c>
      <c r="F42" s="341">
        <v>10</v>
      </c>
      <c r="G42" s="341">
        <v>11</v>
      </c>
      <c r="H42" s="341">
        <v>9</v>
      </c>
      <c r="I42" s="341">
        <v>8</v>
      </c>
      <c r="J42" s="341">
        <v>7</v>
      </c>
      <c r="K42" s="341">
        <v>8</v>
      </c>
      <c r="L42" s="342">
        <v>8</v>
      </c>
      <c r="M42" s="342">
        <v>8</v>
      </c>
      <c r="N42" s="40" t="s">
        <v>39</v>
      </c>
      <c r="O42" s="104"/>
    </row>
    <row r="43" spans="1:15" ht="12" customHeight="1" x14ac:dyDescent="0.25">
      <c r="A43" s="4"/>
      <c r="B43" s="5" t="s">
        <v>301</v>
      </c>
      <c r="C43" s="6" t="s">
        <v>41</v>
      </c>
      <c r="D43" s="341">
        <v>1</v>
      </c>
      <c r="E43" s="341">
        <v>1</v>
      </c>
      <c r="F43" s="341">
        <v>2</v>
      </c>
      <c r="G43" s="341">
        <v>1</v>
      </c>
      <c r="H43" s="341">
        <v>1</v>
      </c>
      <c r="I43" s="341">
        <v>0</v>
      </c>
      <c r="J43" s="341">
        <v>0</v>
      </c>
      <c r="K43" s="341">
        <v>0</v>
      </c>
      <c r="L43" s="342">
        <v>0</v>
      </c>
      <c r="M43" s="342">
        <v>0</v>
      </c>
      <c r="N43" s="40" t="s">
        <v>41</v>
      </c>
      <c r="O43" s="104"/>
    </row>
    <row r="44" spans="1:15" ht="12" customHeight="1" x14ac:dyDescent="0.25">
      <c r="A44" s="4"/>
      <c r="B44" s="5"/>
      <c r="C44" s="6" t="s">
        <v>43</v>
      </c>
      <c r="D44" s="341">
        <f>SUM(D42:D43)</f>
        <v>12</v>
      </c>
      <c r="E44" s="341">
        <v>11</v>
      </c>
      <c r="F44" s="341">
        <v>12</v>
      </c>
      <c r="G44" s="341">
        <v>12</v>
      </c>
      <c r="H44" s="341">
        <f>SUM(H42:H43)</f>
        <v>10</v>
      </c>
      <c r="I44" s="341">
        <f>SUM(I42:I43)</f>
        <v>8</v>
      </c>
      <c r="J44" s="341">
        <v>7</v>
      </c>
      <c r="K44" s="341">
        <v>8</v>
      </c>
      <c r="L44" s="342">
        <v>8</v>
      </c>
      <c r="M44" s="342">
        <v>8</v>
      </c>
      <c r="N44" s="40" t="s">
        <v>43</v>
      </c>
      <c r="O44" s="168">
        <v>12</v>
      </c>
    </row>
    <row r="45" spans="1:15" s="1" customFormat="1" ht="22.5" customHeight="1" x14ac:dyDescent="0.25">
      <c r="A45" s="38">
        <v>13</v>
      </c>
      <c r="B45" s="105" t="s">
        <v>65</v>
      </c>
      <c r="C45" s="45" t="s">
        <v>39</v>
      </c>
      <c r="D45" s="198">
        <v>3386</v>
      </c>
      <c r="E45" s="198">
        <v>3360</v>
      </c>
      <c r="F45" s="198">
        <v>3132</v>
      </c>
      <c r="G45" s="198">
        <v>2858</v>
      </c>
      <c r="H45" s="198">
        <f>H4+H7+H11+H14+H17+H20+H25+H29+H32</f>
        <v>2860</v>
      </c>
      <c r="I45" s="198">
        <f>I4+I7+I11+I14+I17+I20+I25+I29+I32</f>
        <v>2752</v>
      </c>
      <c r="J45" s="198">
        <v>2747</v>
      </c>
      <c r="K45" s="198">
        <v>2726</v>
      </c>
      <c r="L45" s="178">
        <v>2706</v>
      </c>
      <c r="M45" s="178">
        <v>2655</v>
      </c>
      <c r="N45" s="45" t="s">
        <v>39</v>
      </c>
      <c r="O45" s="106"/>
    </row>
    <row r="46" spans="1:15" s="1" customFormat="1" ht="12" customHeight="1" x14ac:dyDescent="0.25">
      <c r="A46" s="10"/>
      <c r="B46" s="105"/>
      <c r="C46" s="45" t="s">
        <v>41</v>
      </c>
      <c r="D46" s="198">
        <v>187</v>
      </c>
      <c r="E46" s="198">
        <v>246</v>
      </c>
      <c r="F46" s="198">
        <v>256</v>
      </c>
      <c r="G46" s="198">
        <v>244</v>
      </c>
      <c r="H46" s="198">
        <f>H5+H8+H12+H15+H18+H21+H26+H30+H33</f>
        <v>230</v>
      </c>
      <c r="I46" s="198">
        <f>I5+I8+I12+I15+I18+I21+I26+I30+I33</f>
        <v>279</v>
      </c>
      <c r="J46" s="198">
        <v>301</v>
      </c>
      <c r="K46" s="198">
        <v>293</v>
      </c>
      <c r="L46" s="178">
        <v>232</v>
      </c>
      <c r="M46" s="178">
        <v>237</v>
      </c>
      <c r="N46" s="45" t="s">
        <v>41</v>
      </c>
      <c r="O46" s="104"/>
    </row>
    <row r="47" spans="1:15" s="1" customFormat="1" ht="12" customHeight="1" x14ac:dyDescent="0.25">
      <c r="A47" s="10"/>
      <c r="B47" s="105"/>
      <c r="C47" s="45" t="s">
        <v>43</v>
      </c>
      <c r="D47" s="198">
        <v>3573</v>
      </c>
      <c r="E47" s="198">
        <v>3606</v>
      </c>
      <c r="F47" s="198">
        <v>3388</v>
      </c>
      <c r="G47" s="198">
        <v>3102</v>
      </c>
      <c r="H47" s="198">
        <f>SUM(H45:H46)</f>
        <v>3090</v>
      </c>
      <c r="I47" s="198">
        <f>SUM(I45:I46)</f>
        <v>3031</v>
      </c>
      <c r="J47" s="198">
        <v>3048</v>
      </c>
      <c r="K47" s="198">
        <v>3019</v>
      </c>
      <c r="L47" s="178">
        <v>2938</v>
      </c>
      <c r="M47" s="178">
        <v>2892</v>
      </c>
      <c r="N47" s="45" t="s">
        <v>43</v>
      </c>
      <c r="O47" s="169">
        <v>13</v>
      </c>
    </row>
  </sheetData>
  <customSheetViews>
    <customSheetView guid="{AA5882D7-4E3B-48CE-B37A-B42B6DA68782}" showGridLines="0" showRuler="0">
      <selection activeCell="M29" sqref="M29"/>
      <pageMargins left="0.78740157480314965" right="0.78740157480314965" top="0.98425196850393704" bottom="0.98425196850393704" header="0.51181102362204722" footer="0.51181102362204722"/>
      <pageSetup paperSize="9" firstPageNumber="62" pageOrder="overThenDown" orientation="portrait" useFirstPageNumber="1" r:id="rId1"/>
      <headerFooter alignWithMargins="0">
        <oddHeader>&amp;C&amp;9 &amp;P</oddHeader>
        <oddFooter>&amp;C&amp;"Arial,Standard"&amp;6© Statistisches Landesamt des Freistaates Sachsen - B VI 6 - j/13</oddFooter>
      </headerFooter>
    </customSheetView>
  </customSheetViews>
  <phoneticPr fontId="8" type="noConversion"/>
  <pageMargins left="0.78740157480314965" right="0.78740157480314965" top="0.98425196850393704" bottom="0.98425196850393704" header="0.51181102362204722" footer="0.51181102362204722"/>
  <pageSetup paperSize="9" firstPageNumber="64" pageOrder="overThenDown" orientation="portrait" r:id="rId2"/>
  <headerFooter alignWithMargins="0">
    <oddFooter>&amp;C&amp;"Arial,Standard"&amp;6© Statistisches Landesamt des Freistaates Sachsen - B VI 6 - j/14</oddFooter>
  </headerFooter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 enableFormatConditionsCalculation="0">
    <tabColor rgb="FF92D050"/>
  </sheetPr>
  <dimension ref="A1:J36"/>
  <sheetViews>
    <sheetView showGridLines="0" zoomScaleNormal="100" workbookViewId="0"/>
  </sheetViews>
  <sheetFormatPr baseColWidth="10" defaultColWidth="10" defaultRowHeight="13.2" x14ac:dyDescent="0.25"/>
  <cols>
    <col min="1" max="1" width="13" style="118" customWidth="1"/>
    <col min="2" max="2" width="7.19921875" style="118" customWidth="1"/>
    <col min="3" max="4" width="6.19921875" style="118" customWidth="1"/>
    <col min="5" max="5" width="8.59765625" style="118" customWidth="1"/>
    <col min="6" max="7" width="6.19921875" style="118" customWidth="1"/>
    <col min="8" max="8" width="8.59765625" style="118" customWidth="1"/>
    <col min="9" max="9" width="8.5" style="118" customWidth="1"/>
    <col min="10" max="10" width="7.5" style="118" customWidth="1"/>
    <col min="11" max="16384" width="10" style="118"/>
  </cols>
  <sheetData>
    <row r="1" spans="1:10" ht="12.75" customHeight="1" x14ac:dyDescent="0.25">
      <c r="A1" s="117" t="s">
        <v>306</v>
      </c>
    </row>
    <row r="2" spans="1:10" ht="12.75" customHeight="1" x14ac:dyDescent="0.25">
      <c r="A2" s="117" t="s">
        <v>488</v>
      </c>
    </row>
    <row r="3" spans="1:10" ht="12" customHeight="1" x14ac:dyDescent="0.25">
      <c r="A3" s="117"/>
    </row>
    <row r="4" spans="1:10" s="119" customFormat="1" ht="12.75" customHeight="1" x14ac:dyDescent="0.2">
      <c r="A4" s="422" t="s">
        <v>79</v>
      </c>
      <c r="B4" s="425" t="s">
        <v>489</v>
      </c>
      <c r="C4" s="428" t="s">
        <v>289</v>
      </c>
      <c r="D4" s="429"/>
      <c r="E4" s="430"/>
      <c r="F4" s="428" t="s">
        <v>205</v>
      </c>
      <c r="G4" s="429"/>
      <c r="H4" s="430"/>
      <c r="I4" s="425" t="s">
        <v>290</v>
      </c>
      <c r="J4" s="432" t="s">
        <v>265</v>
      </c>
    </row>
    <row r="5" spans="1:10" s="119" customFormat="1" ht="12.75" customHeight="1" x14ac:dyDescent="0.2">
      <c r="A5" s="423"/>
      <c r="B5" s="426"/>
      <c r="C5" s="435" t="s">
        <v>303</v>
      </c>
      <c r="D5" s="435" t="s">
        <v>291</v>
      </c>
      <c r="E5" s="435" t="s">
        <v>292</v>
      </c>
      <c r="F5" s="435" t="s">
        <v>303</v>
      </c>
      <c r="G5" s="435" t="s">
        <v>291</v>
      </c>
      <c r="H5" s="435" t="s">
        <v>292</v>
      </c>
      <c r="I5" s="426"/>
      <c r="J5" s="433"/>
    </row>
    <row r="6" spans="1:10" s="119" customFormat="1" ht="12.75" customHeight="1" x14ac:dyDescent="0.2">
      <c r="A6" s="423"/>
      <c r="B6" s="426"/>
      <c r="C6" s="426"/>
      <c r="D6" s="426"/>
      <c r="E6" s="426"/>
      <c r="F6" s="426"/>
      <c r="G6" s="426"/>
      <c r="H6" s="426"/>
      <c r="I6" s="426"/>
      <c r="J6" s="433"/>
    </row>
    <row r="7" spans="1:10" s="119" customFormat="1" ht="12.75" customHeight="1" x14ac:dyDescent="0.2">
      <c r="A7" s="424"/>
      <c r="B7" s="427"/>
      <c r="C7" s="427"/>
      <c r="D7" s="427"/>
      <c r="E7" s="427"/>
      <c r="F7" s="427"/>
      <c r="G7" s="427"/>
      <c r="H7" s="427"/>
      <c r="I7" s="427"/>
      <c r="J7" s="434"/>
    </row>
    <row r="8" spans="1:10" s="266" customFormat="1" ht="38.25" customHeight="1" x14ac:dyDescent="0.2">
      <c r="A8" s="120"/>
      <c r="B8" s="431" t="s">
        <v>65</v>
      </c>
      <c r="C8" s="431"/>
      <c r="D8" s="431"/>
      <c r="E8" s="431"/>
      <c r="F8" s="431"/>
      <c r="G8" s="431"/>
      <c r="H8" s="431"/>
      <c r="I8" s="431"/>
      <c r="J8" s="431"/>
    </row>
    <row r="9" spans="1:10" s="273" customFormat="1" ht="12.75" customHeight="1" x14ac:dyDescent="0.2">
      <c r="A9" s="261" t="s">
        <v>88</v>
      </c>
      <c r="B9" s="267">
        <v>221</v>
      </c>
      <c r="C9" s="268">
        <v>0</v>
      </c>
      <c r="D9" s="268">
        <v>0</v>
      </c>
      <c r="E9" s="269">
        <v>0</v>
      </c>
      <c r="F9" s="268">
        <v>198</v>
      </c>
      <c r="G9" s="268">
        <v>195</v>
      </c>
      <c r="H9" s="270">
        <v>3</v>
      </c>
      <c r="I9" s="271">
        <v>19</v>
      </c>
      <c r="J9" s="272">
        <v>4</v>
      </c>
    </row>
    <row r="10" spans="1:10" s="273" customFormat="1" ht="12.75" customHeight="1" x14ac:dyDescent="0.2">
      <c r="A10" s="261" t="s">
        <v>89</v>
      </c>
      <c r="B10" s="267">
        <v>255</v>
      </c>
      <c r="C10" s="268">
        <v>41</v>
      </c>
      <c r="D10" s="268">
        <v>40</v>
      </c>
      <c r="E10" s="269">
        <v>1</v>
      </c>
      <c r="F10" s="268">
        <v>210</v>
      </c>
      <c r="G10" s="268">
        <v>207</v>
      </c>
      <c r="H10" s="270">
        <v>3</v>
      </c>
      <c r="I10" s="271">
        <v>0</v>
      </c>
      <c r="J10" s="272">
        <v>4</v>
      </c>
    </row>
    <row r="11" spans="1:10" s="273" customFormat="1" ht="12.75" customHeight="1" x14ac:dyDescent="0.2">
      <c r="A11" s="261" t="s">
        <v>90</v>
      </c>
      <c r="B11" s="267">
        <v>852</v>
      </c>
      <c r="C11" s="268">
        <v>173</v>
      </c>
      <c r="D11" s="268">
        <v>170</v>
      </c>
      <c r="E11" s="269">
        <v>3</v>
      </c>
      <c r="F11" s="268">
        <v>669</v>
      </c>
      <c r="G11" s="268">
        <v>661</v>
      </c>
      <c r="H11" s="270">
        <v>8</v>
      </c>
      <c r="I11" s="271">
        <v>0</v>
      </c>
      <c r="J11" s="272">
        <v>10</v>
      </c>
    </row>
    <row r="12" spans="1:10" s="273" customFormat="1" ht="12.75" customHeight="1" x14ac:dyDescent="0.2">
      <c r="A12" s="261" t="s">
        <v>91</v>
      </c>
      <c r="B12" s="267">
        <v>216</v>
      </c>
      <c r="C12" s="268">
        <v>73</v>
      </c>
      <c r="D12" s="268">
        <v>72</v>
      </c>
      <c r="E12" s="269">
        <v>1</v>
      </c>
      <c r="F12" s="268">
        <v>134</v>
      </c>
      <c r="G12" s="268">
        <v>132</v>
      </c>
      <c r="H12" s="270">
        <v>2</v>
      </c>
      <c r="I12" s="271">
        <v>0</v>
      </c>
      <c r="J12" s="272">
        <v>9</v>
      </c>
    </row>
    <row r="13" spans="1:10" s="273" customFormat="1" ht="12.75" customHeight="1" x14ac:dyDescent="0.2">
      <c r="A13" s="261" t="s">
        <v>92</v>
      </c>
      <c r="B13" s="267">
        <v>480</v>
      </c>
      <c r="C13" s="268">
        <v>152</v>
      </c>
      <c r="D13" s="268">
        <v>150</v>
      </c>
      <c r="E13" s="269">
        <v>2</v>
      </c>
      <c r="F13" s="268">
        <v>279</v>
      </c>
      <c r="G13" s="268">
        <v>279</v>
      </c>
      <c r="H13" s="270">
        <v>0</v>
      </c>
      <c r="I13" s="271">
        <v>0</v>
      </c>
      <c r="J13" s="272">
        <v>49</v>
      </c>
    </row>
    <row r="14" spans="1:10" s="273" customFormat="1" ht="12.75" customHeight="1" x14ac:dyDescent="0.2">
      <c r="A14" s="261" t="s">
        <v>302</v>
      </c>
      <c r="B14" s="267">
        <v>226</v>
      </c>
      <c r="C14" s="268">
        <v>0</v>
      </c>
      <c r="D14" s="268">
        <v>0</v>
      </c>
      <c r="E14" s="269">
        <v>0</v>
      </c>
      <c r="F14" s="268">
        <v>226</v>
      </c>
      <c r="G14" s="268">
        <v>217</v>
      </c>
      <c r="H14" s="270">
        <v>9</v>
      </c>
      <c r="I14" s="271">
        <v>0</v>
      </c>
      <c r="J14" s="272">
        <v>0</v>
      </c>
    </row>
    <row r="15" spans="1:10" s="273" customFormat="1" ht="12.75" customHeight="1" x14ac:dyDescent="0.2">
      <c r="A15" s="261" t="s">
        <v>93</v>
      </c>
      <c r="B15" s="267">
        <v>361</v>
      </c>
      <c r="C15" s="268">
        <v>0</v>
      </c>
      <c r="D15" s="268">
        <v>0</v>
      </c>
      <c r="E15" s="269">
        <v>0</v>
      </c>
      <c r="F15" s="268">
        <v>358</v>
      </c>
      <c r="G15" s="268">
        <v>346</v>
      </c>
      <c r="H15" s="270">
        <v>12</v>
      </c>
      <c r="I15" s="274">
        <v>1</v>
      </c>
      <c r="J15" s="272">
        <v>2</v>
      </c>
    </row>
    <row r="16" spans="1:10" s="273" customFormat="1" ht="12.75" customHeight="1" x14ac:dyDescent="0.2">
      <c r="A16" s="261" t="s">
        <v>94</v>
      </c>
      <c r="B16" s="267">
        <v>378</v>
      </c>
      <c r="C16" s="268">
        <v>2</v>
      </c>
      <c r="D16" s="268">
        <v>2</v>
      </c>
      <c r="E16" s="269">
        <v>0</v>
      </c>
      <c r="F16" s="268">
        <v>373</v>
      </c>
      <c r="G16" s="268">
        <v>365</v>
      </c>
      <c r="H16" s="270">
        <v>8</v>
      </c>
      <c r="I16" s="271">
        <v>2</v>
      </c>
      <c r="J16" s="272">
        <v>1</v>
      </c>
    </row>
    <row r="17" spans="1:10" s="273" customFormat="1" ht="12.75" customHeight="1" x14ac:dyDescent="0.2">
      <c r="A17" s="261" t="s">
        <v>95</v>
      </c>
      <c r="B17" s="267">
        <v>389</v>
      </c>
      <c r="C17" s="268">
        <v>0</v>
      </c>
      <c r="D17" s="268">
        <v>0</v>
      </c>
      <c r="E17" s="269">
        <v>0</v>
      </c>
      <c r="F17" s="268">
        <v>389</v>
      </c>
      <c r="G17" s="268">
        <v>381</v>
      </c>
      <c r="H17" s="270">
        <v>8</v>
      </c>
      <c r="I17" s="271">
        <v>0</v>
      </c>
      <c r="J17" s="272">
        <v>0</v>
      </c>
    </row>
    <row r="18" spans="1:10" s="273" customFormat="1" ht="12.75" customHeight="1" x14ac:dyDescent="0.2">
      <c r="A18" s="261" t="s">
        <v>96</v>
      </c>
      <c r="B18" s="267">
        <v>186</v>
      </c>
      <c r="C18" s="268">
        <v>121</v>
      </c>
      <c r="D18" s="268">
        <v>117</v>
      </c>
      <c r="E18" s="269">
        <v>4</v>
      </c>
      <c r="F18" s="268">
        <v>57</v>
      </c>
      <c r="G18" s="268">
        <v>56</v>
      </c>
      <c r="H18" s="270">
        <v>1</v>
      </c>
      <c r="I18" s="271">
        <v>0</v>
      </c>
      <c r="J18" s="272">
        <v>8</v>
      </c>
    </row>
    <row r="19" spans="1:10" s="122" customFormat="1" ht="25.5" customHeight="1" x14ac:dyDescent="0.25">
      <c r="A19" s="121" t="s">
        <v>97</v>
      </c>
      <c r="B19" s="208">
        <v>3564</v>
      </c>
      <c r="C19" s="170">
        <v>562</v>
      </c>
      <c r="D19" s="170">
        <v>551</v>
      </c>
      <c r="E19" s="209">
        <v>11</v>
      </c>
      <c r="F19" s="170">
        <v>2893</v>
      </c>
      <c r="G19" s="170">
        <v>2839</v>
      </c>
      <c r="H19" s="210">
        <v>54</v>
      </c>
      <c r="I19" s="203">
        <v>22</v>
      </c>
      <c r="J19" s="211">
        <v>87</v>
      </c>
    </row>
    <row r="20" spans="1:10" ht="38.25" customHeight="1" x14ac:dyDescent="0.25">
      <c r="B20" s="421" t="s">
        <v>39</v>
      </c>
      <c r="C20" s="421"/>
      <c r="D20" s="421"/>
      <c r="E20" s="421"/>
      <c r="F20" s="421"/>
      <c r="G20" s="421"/>
      <c r="H20" s="421"/>
      <c r="I20" s="421"/>
      <c r="J20" s="421"/>
    </row>
    <row r="21" spans="1:10" x14ac:dyDescent="0.25">
      <c r="A21" s="261" t="s">
        <v>88</v>
      </c>
      <c r="B21" s="267">
        <v>221</v>
      </c>
      <c r="C21" s="268">
        <v>0</v>
      </c>
      <c r="D21" s="268">
        <v>0</v>
      </c>
      <c r="E21" s="269">
        <v>0</v>
      </c>
      <c r="F21" s="268">
        <v>198</v>
      </c>
      <c r="G21" s="268">
        <v>195</v>
      </c>
      <c r="H21" s="270">
        <v>3</v>
      </c>
      <c r="I21" s="271">
        <v>19</v>
      </c>
      <c r="J21" s="272">
        <v>4</v>
      </c>
    </row>
    <row r="22" spans="1:10" x14ac:dyDescent="0.25">
      <c r="A22" s="261" t="s">
        <v>90</v>
      </c>
      <c r="B22" s="267">
        <v>852</v>
      </c>
      <c r="C22" s="268">
        <v>173</v>
      </c>
      <c r="D22" s="268">
        <v>170</v>
      </c>
      <c r="E22" s="269">
        <v>3</v>
      </c>
      <c r="F22" s="268">
        <v>669</v>
      </c>
      <c r="G22" s="268">
        <v>661</v>
      </c>
      <c r="H22" s="270">
        <v>8</v>
      </c>
      <c r="I22" s="271">
        <v>0</v>
      </c>
      <c r="J22" s="272">
        <v>10</v>
      </c>
    </row>
    <row r="23" spans="1:10" x14ac:dyDescent="0.25">
      <c r="A23" s="261" t="s">
        <v>91</v>
      </c>
      <c r="B23" s="267">
        <v>216</v>
      </c>
      <c r="C23" s="268">
        <v>73</v>
      </c>
      <c r="D23" s="268">
        <v>72</v>
      </c>
      <c r="E23" s="269">
        <v>1</v>
      </c>
      <c r="F23" s="268">
        <v>134</v>
      </c>
      <c r="G23" s="268">
        <v>132</v>
      </c>
      <c r="H23" s="270">
        <v>2</v>
      </c>
      <c r="I23" s="271">
        <v>0</v>
      </c>
      <c r="J23" s="272">
        <v>9</v>
      </c>
    </row>
    <row r="24" spans="1:10" x14ac:dyDescent="0.25">
      <c r="A24" s="261" t="s">
        <v>92</v>
      </c>
      <c r="B24" s="267">
        <v>466</v>
      </c>
      <c r="C24" s="268">
        <v>152</v>
      </c>
      <c r="D24" s="268">
        <v>150</v>
      </c>
      <c r="E24" s="269">
        <v>2</v>
      </c>
      <c r="F24" s="268">
        <v>268</v>
      </c>
      <c r="G24" s="268">
        <v>268</v>
      </c>
      <c r="H24" s="270">
        <v>0</v>
      </c>
      <c r="I24" s="271">
        <v>0</v>
      </c>
      <c r="J24" s="272">
        <v>46</v>
      </c>
    </row>
    <row r="25" spans="1:10" x14ac:dyDescent="0.25">
      <c r="A25" s="261" t="s">
        <v>302</v>
      </c>
      <c r="B25" s="267">
        <v>226</v>
      </c>
      <c r="C25" s="268">
        <v>0</v>
      </c>
      <c r="D25" s="268">
        <v>0</v>
      </c>
      <c r="E25" s="269">
        <v>0</v>
      </c>
      <c r="F25" s="268">
        <v>226</v>
      </c>
      <c r="G25" s="268">
        <v>217</v>
      </c>
      <c r="H25" s="270">
        <v>9</v>
      </c>
      <c r="I25" s="271">
        <v>0</v>
      </c>
      <c r="J25" s="272">
        <v>0</v>
      </c>
    </row>
    <row r="26" spans="1:10" x14ac:dyDescent="0.25">
      <c r="A26" s="261" t="s">
        <v>93</v>
      </c>
      <c r="B26" s="267">
        <v>361</v>
      </c>
      <c r="C26" s="268">
        <v>0</v>
      </c>
      <c r="D26" s="268">
        <v>0</v>
      </c>
      <c r="E26" s="269">
        <v>0</v>
      </c>
      <c r="F26" s="268">
        <v>358</v>
      </c>
      <c r="G26" s="268">
        <v>346</v>
      </c>
      <c r="H26" s="270">
        <v>12</v>
      </c>
      <c r="I26" s="274">
        <v>1</v>
      </c>
      <c r="J26" s="272">
        <v>2</v>
      </c>
    </row>
    <row r="27" spans="1:10" x14ac:dyDescent="0.25">
      <c r="A27" s="261" t="s">
        <v>94</v>
      </c>
      <c r="B27" s="267">
        <v>374</v>
      </c>
      <c r="C27" s="268">
        <v>2</v>
      </c>
      <c r="D27" s="268">
        <v>2</v>
      </c>
      <c r="E27" s="269">
        <v>0</v>
      </c>
      <c r="F27" s="268">
        <v>369</v>
      </c>
      <c r="G27" s="268">
        <v>361</v>
      </c>
      <c r="H27" s="270">
        <v>8</v>
      </c>
      <c r="I27" s="274">
        <v>2</v>
      </c>
      <c r="J27" s="272">
        <v>1</v>
      </c>
    </row>
    <row r="28" spans="1:10" x14ac:dyDescent="0.25">
      <c r="A28" s="261" t="s">
        <v>95</v>
      </c>
      <c r="B28" s="267">
        <v>389</v>
      </c>
      <c r="C28" s="268">
        <v>0</v>
      </c>
      <c r="D28" s="268">
        <v>0</v>
      </c>
      <c r="E28" s="269">
        <v>0</v>
      </c>
      <c r="F28" s="268">
        <v>389</v>
      </c>
      <c r="G28" s="268">
        <v>381</v>
      </c>
      <c r="H28" s="270">
        <v>8</v>
      </c>
      <c r="I28" s="271">
        <v>0</v>
      </c>
      <c r="J28" s="272">
        <v>0</v>
      </c>
    </row>
    <row r="29" spans="1:10" x14ac:dyDescent="0.25">
      <c r="A29" s="261" t="s">
        <v>96</v>
      </c>
      <c r="B29" s="267">
        <v>174</v>
      </c>
      <c r="C29" s="268">
        <v>121</v>
      </c>
      <c r="D29" s="268">
        <v>117</v>
      </c>
      <c r="E29" s="269">
        <v>4</v>
      </c>
      <c r="F29" s="268">
        <v>45</v>
      </c>
      <c r="G29" s="268">
        <v>44</v>
      </c>
      <c r="H29" s="270">
        <v>1</v>
      </c>
      <c r="I29" s="271">
        <v>0</v>
      </c>
      <c r="J29" s="272">
        <v>8</v>
      </c>
    </row>
    <row r="30" spans="1:10" ht="25.5" customHeight="1" x14ac:dyDescent="0.25">
      <c r="A30" s="121" t="s">
        <v>98</v>
      </c>
      <c r="B30" s="208">
        <v>3279</v>
      </c>
      <c r="C30" s="170">
        <v>521</v>
      </c>
      <c r="D30" s="170">
        <v>511</v>
      </c>
      <c r="E30" s="209">
        <v>10</v>
      </c>
      <c r="F30" s="170">
        <v>2656</v>
      </c>
      <c r="G30" s="170">
        <v>2605</v>
      </c>
      <c r="H30" s="210">
        <v>51</v>
      </c>
      <c r="I30" s="203">
        <v>22</v>
      </c>
      <c r="J30" s="211">
        <v>80</v>
      </c>
    </row>
    <row r="31" spans="1:10" ht="38.25" customHeight="1" x14ac:dyDescent="0.25">
      <c r="B31" s="421" t="s">
        <v>41</v>
      </c>
      <c r="C31" s="421"/>
      <c r="D31" s="421"/>
      <c r="E31" s="421"/>
      <c r="F31" s="421"/>
      <c r="G31" s="421"/>
      <c r="H31" s="421"/>
      <c r="I31" s="421"/>
      <c r="J31" s="421"/>
    </row>
    <row r="32" spans="1:10" ht="13.5" customHeight="1" x14ac:dyDescent="0.25">
      <c r="A32" s="275" t="s">
        <v>89</v>
      </c>
      <c r="B32" s="267">
        <v>255</v>
      </c>
      <c r="C32" s="268">
        <v>41</v>
      </c>
      <c r="D32" s="268">
        <v>40</v>
      </c>
      <c r="E32" s="269">
        <v>1</v>
      </c>
      <c r="F32" s="268">
        <v>210</v>
      </c>
      <c r="G32" s="268">
        <v>207</v>
      </c>
      <c r="H32" s="270">
        <v>3</v>
      </c>
      <c r="I32" s="269">
        <v>0</v>
      </c>
      <c r="J32" s="272">
        <v>4</v>
      </c>
    </row>
    <row r="33" spans="1:10" ht="13.5" customHeight="1" x14ac:dyDescent="0.25">
      <c r="A33" s="275" t="s">
        <v>92</v>
      </c>
      <c r="B33" s="267">
        <v>14</v>
      </c>
      <c r="C33" s="268">
        <v>0</v>
      </c>
      <c r="D33" s="268">
        <v>0</v>
      </c>
      <c r="E33" s="269">
        <v>0</v>
      </c>
      <c r="F33" s="268">
        <v>11</v>
      </c>
      <c r="G33" s="268">
        <v>11</v>
      </c>
      <c r="H33" s="270">
        <v>0</v>
      </c>
      <c r="I33" s="271">
        <v>0</v>
      </c>
      <c r="J33" s="272">
        <v>3</v>
      </c>
    </row>
    <row r="34" spans="1:10" x14ac:dyDescent="0.25">
      <c r="A34" s="275" t="s">
        <v>94</v>
      </c>
      <c r="B34" s="267">
        <v>4</v>
      </c>
      <c r="C34" s="268">
        <v>0</v>
      </c>
      <c r="D34" s="268">
        <v>0</v>
      </c>
      <c r="E34" s="269">
        <v>0</v>
      </c>
      <c r="F34" s="268">
        <v>4</v>
      </c>
      <c r="G34" s="268">
        <v>4</v>
      </c>
      <c r="H34" s="270">
        <v>0</v>
      </c>
      <c r="I34" s="271">
        <v>0</v>
      </c>
      <c r="J34" s="272">
        <v>0</v>
      </c>
    </row>
    <row r="35" spans="1:10" ht="12.75" customHeight="1" x14ac:dyDescent="0.25">
      <c r="A35" s="275" t="s">
        <v>96</v>
      </c>
      <c r="B35" s="267">
        <v>12</v>
      </c>
      <c r="C35" s="268">
        <v>0</v>
      </c>
      <c r="D35" s="268">
        <v>0</v>
      </c>
      <c r="E35" s="269">
        <v>0</v>
      </c>
      <c r="F35" s="268">
        <v>12</v>
      </c>
      <c r="G35" s="268">
        <v>12</v>
      </c>
      <c r="H35" s="270">
        <v>0</v>
      </c>
      <c r="I35" s="271">
        <v>0</v>
      </c>
      <c r="J35" s="272">
        <v>0</v>
      </c>
    </row>
    <row r="36" spans="1:10" ht="25.5" customHeight="1" x14ac:dyDescent="0.25">
      <c r="A36" s="121" t="s">
        <v>98</v>
      </c>
      <c r="B36" s="208">
        <v>285</v>
      </c>
      <c r="C36" s="170">
        <v>41</v>
      </c>
      <c r="D36" s="170">
        <v>40</v>
      </c>
      <c r="E36" s="209">
        <v>1</v>
      </c>
      <c r="F36" s="170">
        <v>237</v>
      </c>
      <c r="G36" s="170">
        <v>234</v>
      </c>
      <c r="H36" s="210">
        <v>3</v>
      </c>
      <c r="I36" s="209">
        <v>0</v>
      </c>
      <c r="J36" s="211">
        <v>7</v>
      </c>
    </row>
  </sheetData>
  <customSheetViews>
    <customSheetView guid="{AA5882D7-4E3B-48CE-B37A-B42B6DA68782}" showGridLines="0" showRuler="0">
      <pageMargins left="0.78740157499999996" right="0.78740157499999996" top="0.984251969" bottom="0.984251969" header="0.4921259845" footer="0.4921259845"/>
      <pageSetup paperSize="9" firstPageNumber="9" orientation="portrait" useFirstPageNumber="1" r:id="rId1"/>
      <headerFooter alignWithMargins="0">
        <oddHeader>&amp;C&amp;9 &amp;P</oddHeader>
        <oddFooter>&amp;C&amp;"Arial,Standard"&amp;6© Statistisches Landesamt des Freistaates Sachsen - B VI 6 - j/13</oddFooter>
      </headerFooter>
    </customSheetView>
  </customSheetViews>
  <mergeCells count="15">
    <mergeCell ref="B31:J31"/>
    <mergeCell ref="A4:A7"/>
    <mergeCell ref="B4:B7"/>
    <mergeCell ref="C4:E4"/>
    <mergeCell ref="F4:H4"/>
    <mergeCell ref="B8:J8"/>
    <mergeCell ref="B20:J20"/>
    <mergeCell ref="I4:I7"/>
    <mergeCell ref="J4:J7"/>
    <mergeCell ref="C5:C7"/>
    <mergeCell ref="D5:D7"/>
    <mergeCell ref="E5:E7"/>
    <mergeCell ref="F5:F7"/>
    <mergeCell ref="G5:G7"/>
    <mergeCell ref="H5:H7"/>
  </mergeCells>
  <phoneticPr fontId="8" type="noConversion"/>
  <pageMargins left="0.78740157480314965" right="0.78740157480314965" top="0.98425196850393704" bottom="0.98425196850393704" header="0.51181102362204722" footer="0.51181102362204722"/>
  <pageSetup paperSize="9" firstPageNumber="9" orientation="portrait" r:id="rId2"/>
  <headerFooter scaleWithDoc="0" alignWithMargins="0">
    <oddFooter>&amp;C&amp;"Arial,Standard"&amp;6© Statistisches Landesamt des Freistaates Sachsen - B VI 6 - j/14</oddFooter>
  </headerFooter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7">
    <tabColor rgb="FF92D050"/>
  </sheetPr>
  <dimension ref="A1:O48"/>
  <sheetViews>
    <sheetView showGridLines="0" topLeftCell="A19" zoomScaleNormal="100" workbookViewId="0"/>
  </sheetViews>
  <sheetFormatPr baseColWidth="10" defaultColWidth="11" defaultRowHeight="13.2" x14ac:dyDescent="0.25"/>
  <cols>
    <col min="1" max="1" width="3.69921875" style="3" customWidth="1"/>
    <col min="2" max="2" width="30.8984375" style="3" customWidth="1"/>
    <col min="3" max="3" width="10.3984375" style="3" customWidth="1"/>
    <col min="4" max="6" width="11.09765625" style="3" customWidth="1"/>
    <col min="7" max="13" width="9.3984375" style="3" customWidth="1"/>
    <col min="14" max="14" width="8.19921875" style="3" customWidth="1"/>
    <col min="15" max="15" width="3.8984375" style="3" customWidth="1"/>
    <col min="16" max="16384" width="11" style="3"/>
  </cols>
  <sheetData>
    <row r="1" spans="1:15" ht="13.5" customHeight="1" x14ac:dyDescent="0.25">
      <c r="A1" s="41" t="s">
        <v>520</v>
      </c>
      <c r="B1" s="2"/>
      <c r="C1" s="2"/>
    </row>
    <row r="2" spans="1:15" ht="12" customHeight="1" x14ac:dyDescent="0.25">
      <c r="A2" s="34" t="s">
        <v>248</v>
      </c>
      <c r="B2" s="2"/>
      <c r="C2" s="2"/>
    </row>
    <row r="3" spans="1:15" ht="12" customHeight="1" x14ac:dyDescent="0.25">
      <c r="B3" s="2"/>
    </row>
    <row r="4" spans="1:15" ht="24" customHeight="1" x14ac:dyDescent="0.25">
      <c r="A4" s="101" t="s">
        <v>29</v>
      </c>
      <c r="B4" s="101" t="s">
        <v>66</v>
      </c>
      <c r="C4" s="102" t="s">
        <v>30</v>
      </c>
      <c r="D4" s="103">
        <v>2005</v>
      </c>
      <c r="E4" s="103">
        <v>2006</v>
      </c>
      <c r="F4" s="102">
        <v>2007</v>
      </c>
      <c r="G4" s="101">
        <v>2008</v>
      </c>
      <c r="H4" s="102">
        <v>2009</v>
      </c>
      <c r="I4" s="102">
        <v>2010</v>
      </c>
      <c r="J4" s="102">
        <v>2011</v>
      </c>
      <c r="K4" s="102">
        <v>2012</v>
      </c>
      <c r="L4" s="102">
        <v>2013</v>
      </c>
      <c r="M4" s="102">
        <v>2014</v>
      </c>
      <c r="N4" s="102" t="s">
        <v>30</v>
      </c>
      <c r="O4" s="103" t="s">
        <v>29</v>
      </c>
    </row>
    <row r="5" spans="1:15" ht="22.5" customHeight="1" x14ac:dyDescent="0.25">
      <c r="A5" s="340">
        <v>1</v>
      </c>
      <c r="B5" s="285" t="s">
        <v>38</v>
      </c>
      <c r="C5" s="319" t="s">
        <v>39</v>
      </c>
      <c r="D5" s="396">
        <v>1.6533805727782698</v>
      </c>
      <c r="E5" s="397">
        <v>1.8154761904761907</v>
      </c>
      <c r="F5" s="397">
        <v>1.9795657726692211</v>
      </c>
      <c r="G5" s="397">
        <v>1.7844646606018195</v>
      </c>
      <c r="H5" s="397">
        <v>1.6783216783216783</v>
      </c>
      <c r="I5" s="397">
        <v>1.9622093023255813</v>
      </c>
      <c r="J5" s="397">
        <v>1.9293775027302513</v>
      </c>
      <c r="K5" s="397">
        <v>2.1643433602347764</v>
      </c>
      <c r="L5" s="397">
        <v>2.0325203252032522</v>
      </c>
      <c r="M5" s="397">
        <v>1.9585687382297552</v>
      </c>
      <c r="N5" s="343" t="s">
        <v>39</v>
      </c>
      <c r="O5" s="346"/>
    </row>
    <row r="6" spans="1:15" ht="12" customHeight="1" x14ac:dyDescent="0.25">
      <c r="A6" s="340"/>
      <c r="B6" s="285" t="s">
        <v>40</v>
      </c>
      <c r="C6" s="319" t="s">
        <v>41</v>
      </c>
      <c r="D6" s="396">
        <v>1.0695187165775399</v>
      </c>
      <c r="E6" s="397">
        <v>4.0650406504065035</v>
      </c>
      <c r="F6" s="397">
        <v>2.34375</v>
      </c>
      <c r="G6" s="397">
        <v>1.639344262295082</v>
      </c>
      <c r="H6" s="397">
        <v>3.0434782608695654</v>
      </c>
      <c r="I6" s="397">
        <v>1.7921146953405018</v>
      </c>
      <c r="J6" s="397">
        <v>1.9933554817275747</v>
      </c>
      <c r="K6" s="397">
        <v>1.0238907849829351</v>
      </c>
      <c r="L6" s="397">
        <v>2.1551724137931036</v>
      </c>
      <c r="M6" s="397">
        <v>2.9535864978902953</v>
      </c>
      <c r="N6" s="343" t="s">
        <v>41</v>
      </c>
      <c r="O6" s="346"/>
    </row>
    <row r="7" spans="1:15" ht="12" customHeight="1" x14ac:dyDescent="0.25">
      <c r="A7" s="340"/>
      <c r="B7" s="285" t="s">
        <v>42</v>
      </c>
      <c r="C7" s="319" t="s">
        <v>43</v>
      </c>
      <c r="D7" s="396">
        <v>1.6228315612758812</v>
      </c>
      <c r="E7" s="397">
        <v>1.9689406544647809</v>
      </c>
      <c r="F7" s="397">
        <v>2.0070838252656436</v>
      </c>
      <c r="G7" s="397">
        <v>1.773049645390071</v>
      </c>
      <c r="H7" s="397">
        <v>1.7799352750809061</v>
      </c>
      <c r="I7" s="397">
        <v>1.9465522929726162</v>
      </c>
      <c r="J7" s="397">
        <v>1.935695538057743</v>
      </c>
      <c r="K7" s="397">
        <v>2.0536601523683338</v>
      </c>
      <c r="L7" s="397">
        <v>2.0422055820285907</v>
      </c>
      <c r="M7" s="397">
        <v>2.0401106500691562</v>
      </c>
      <c r="N7" s="343" t="s">
        <v>43</v>
      </c>
      <c r="O7" s="346">
        <v>1</v>
      </c>
    </row>
    <row r="8" spans="1:15" ht="22.5" customHeight="1" x14ac:dyDescent="0.25">
      <c r="A8" s="340">
        <v>2</v>
      </c>
      <c r="B8" s="285" t="s">
        <v>44</v>
      </c>
      <c r="C8" s="319" t="s">
        <v>39</v>
      </c>
      <c r="D8" s="396">
        <v>7.912607026867434</v>
      </c>
      <c r="E8" s="397">
        <v>7.5892857142857135</v>
      </c>
      <c r="F8" s="397">
        <v>8.4291187739463602</v>
      </c>
      <c r="G8" s="397">
        <v>8.2225332400279925</v>
      </c>
      <c r="H8" s="397">
        <v>7.7622377622377625</v>
      </c>
      <c r="I8" s="397">
        <v>7.6671511627906979</v>
      </c>
      <c r="J8" s="397">
        <v>7.7175100109210053</v>
      </c>
      <c r="K8" s="397">
        <v>7.2633895818048426</v>
      </c>
      <c r="L8" s="397">
        <v>6.6518847006651889</v>
      </c>
      <c r="M8" s="397">
        <v>6.0263653483992465</v>
      </c>
      <c r="N8" s="343" t="s">
        <v>39</v>
      </c>
      <c r="O8" s="346"/>
    </row>
    <row r="9" spans="1:15" ht="12" customHeight="1" x14ac:dyDescent="0.25">
      <c r="A9" s="340"/>
      <c r="B9" s="285" t="s">
        <v>45</v>
      </c>
      <c r="C9" s="319" t="s">
        <v>41</v>
      </c>
      <c r="D9" s="396">
        <v>2.6737967914438503</v>
      </c>
      <c r="E9" s="397">
        <v>5.6910569105691051</v>
      </c>
      <c r="F9" s="397">
        <v>3.90625</v>
      </c>
      <c r="G9" s="397">
        <v>3.278688524590164</v>
      </c>
      <c r="H9" s="397">
        <v>3.4782608695652173</v>
      </c>
      <c r="I9" s="397">
        <v>0.71684587813620071</v>
      </c>
      <c r="J9" s="397">
        <v>0.66445182724252494</v>
      </c>
      <c r="K9" s="397">
        <v>0.68259385665529015</v>
      </c>
      <c r="L9" s="397">
        <v>0.43103448275862066</v>
      </c>
      <c r="M9" s="397">
        <v>0.84388185654008441</v>
      </c>
      <c r="N9" s="343" t="s">
        <v>41</v>
      </c>
      <c r="O9" s="346"/>
    </row>
    <row r="10" spans="1:15" ht="12" customHeight="1" x14ac:dyDescent="0.25">
      <c r="A10" s="340"/>
      <c r="B10" s="285" t="s">
        <v>305</v>
      </c>
      <c r="C10" s="319" t="s">
        <v>43</v>
      </c>
      <c r="D10" s="396">
        <v>7.6385002797985448</v>
      </c>
      <c r="E10" s="397">
        <v>7.4597892401552972</v>
      </c>
      <c r="F10" s="397">
        <v>8.0873671782762688</v>
      </c>
      <c r="G10" s="397">
        <v>7.8336557059961311</v>
      </c>
      <c r="H10" s="397">
        <v>7.4433656957928802</v>
      </c>
      <c r="I10" s="397">
        <v>7.0273837017485974</v>
      </c>
      <c r="J10" s="397">
        <v>7.0209973753280837</v>
      </c>
      <c r="K10" s="397">
        <v>6.6247101689301093</v>
      </c>
      <c r="L10" s="397">
        <v>6.1606535057862493</v>
      </c>
      <c r="M10" s="397">
        <v>5.601659751037344</v>
      </c>
      <c r="N10" s="343" t="s">
        <v>43</v>
      </c>
      <c r="O10" s="346">
        <v>2</v>
      </c>
    </row>
    <row r="11" spans="1:15" ht="22.5" customHeight="1" x14ac:dyDescent="0.25">
      <c r="A11" s="340">
        <v>3</v>
      </c>
      <c r="B11" s="285" t="s">
        <v>46</v>
      </c>
      <c r="C11" s="285"/>
      <c r="D11" s="396"/>
      <c r="E11" s="397"/>
      <c r="F11" s="397"/>
      <c r="G11" s="397"/>
      <c r="H11" s="397"/>
      <c r="I11" s="397"/>
      <c r="J11" s="397"/>
      <c r="K11" s="397"/>
      <c r="L11" s="397"/>
      <c r="M11" s="397"/>
      <c r="N11" s="344"/>
      <c r="O11" s="346"/>
    </row>
    <row r="12" spans="1:15" ht="12" customHeight="1" x14ac:dyDescent="0.25">
      <c r="A12" s="340"/>
      <c r="B12" s="285" t="s">
        <v>47</v>
      </c>
      <c r="C12" s="319" t="s">
        <v>39</v>
      </c>
      <c r="D12" s="396">
        <v>23.413049896663715</v>
      </c>
      <c r="E12" s="397">
        <v>24.1</v>
      </c>
      <c r="F12" s="397">
        <v>22.701149425287355</v>
      </c>
      <c r="G12" s="397">
        <v>24.422673198040588</v>
      </c>
      <c r="H12" s="397">
        <v>23.95104895104895</v>
      </c>
      <c r="I12" s="397">
        <v>25.181686046511629</v>
      </c>
      <c r="J12" s="397">
        <v>24.827084091736438</v>
      </c>
      <c r="K12" s="397">
        <v>24.321349963316216</v>
      </c>
      <c r="L12" s="397">
        <v>23.725055432372507</v>
      </c>
      <c r="M12" s="397">
        <v>22.749529190207156</v>
      </c>
      <c r="N12" s="343" t="s">
        <v>39</v>
      </c>
      <c r="O12" s="346"/>
    </row>
    <row r="13" spans="1:15" ht="12" customHeight="1" x14ac:dyDescent="0.25">
      <c r="A13" s="340"/>
      <c r="B13" s="285" t="s">
        <v>48</v>
      </c>
      <c r="C13" s="319" t="s">
        <v>41</v>
      </c>
      <c r="D13" s="396">
        <v>26.203208556149733</v>
      </c>
      <c r="E13" s="397">
        <v>25.6</v>
      </c>
      <c r="F13" s="397">
        <v>21.484375</v>
      </c>
      <c r="G13" s="397">
        <v>18.852459016393443</v>
      </c>
      <c r="H13" s="397">
        <v>23.478260869565219</v>
      </c>
      <c r="I13" s="397">
        <v>30.107526881720432</v>
      </c>
      <c r="J13" s="397">
        <v>23.920265780730897</v>
      </c>
      <c r="K13" s="397">
        <v>24.914675767918087</v>
      </c>
      <c r="L13" s="397">
        <v>18.53448275862069</v>
      </c>
      <c r="M13" s="397">
        <v>16.877637130801688</v>
      </c>
      <c r="N13" s="343" t="s">
        <v>41</v>
      </c>
      <c r="O13" s="346"/>
    </row>
    <row r="14" spans="1:15" ht="12" customHeight="1" x14ac:dyDescent="0.25">
      <c r="A14" s="340"/>
      <c r="B14" s="285" t="s">
        <v>68</v>
      </c>
      <c r="C14" s="319" t="s">
        <v>43</v>
      </c>
      <c r="D14" s="396">
        <v>23.559037493005032</v>
      </c>
      <c r="E14" s="397">
        <v>24.2</v>
      </c>
      <c r="F14" s="397">
        <v>22.609208972845337</v>
      </c>
      <c r="G14" s="397">
        <v>23.984526112185687</v>
      </c>
      <c r="H14" s="397">
        <v>23.915857605177994</v>
      </c>
      <c r="I14" s="397">
        <v>25.635103926096999</v>
      </c>
      <c r="J14" s="397">
        <v>24.737532808398949</v>
      </c>
      <c r="K14" s="397">
        <v>24.378933421662801</v>
      </c>
      <c r="L14" s="397">
        <v>23.315180394826413</v>
      </c>
      <c r="M14" s="397">
        <v>22.26832641770401</v>
      </c>
      <c r="N14" s="343" t="s">
        <v>43</v>
      </c>
      <c r="O14" s="346">
        <v>3</v>
      </c>
    </row>
    <row r="15" spans="1:15" ht="22.5" customHeight="1" x14ac:dyDescent="0.25">
      <c r="A15" s="340">
        <v>4</v>
      </c>
      <c r="B15" s="285" t="s">
        <v>49</v>
      </c>
      <c r="C15" s="319" t="s">
        <v>39</v>
      </c>
      <c r="D15" s="396">
        <v>22.173014467080012</v>
      </c>
      <c r="E15" s="397">
        <v>22.380952380952383</v>
      </c>
      <c r="F15" s="397">
        <v>22.286079182630907</v>
      </c>
      <c r="G15" s="397">
        <v>21.168649405178446</v>
      </c>
      <c r="H15" s="397">
        <v>20.62937062937063</v>
      </c>
      <c r="I15" s="397">
        <v>19.876453488372093</v>
      </c>
      <c r="J15" s="397">
        <v>21.550782672005823</v>
      </c>
      <c r="K15" s="397">
        <v>23.147468818782098</v>
      </c>
      <c r="L15" s="397">
        <v>24.168514412416851</v>
      </c>
      <c r="M15" s="397">
        <v>24.067796610169491</v>
      </c>
      <c r="N15" s="343" t="s">
        <v>39</v>
      </c>
      <c r="O15" s="346"/>
    </row>
    <row r="16" spans="1:15" ht="12" customHeight="1" x14ac:dyDescent="0.25">
      <c r="A16" s="340"/>
      <c r="B16" s="285" t="s">
        <v>247</v>
      </c>
      <c r="C16" s="319" t="s">
        <v>41</v>
      </c>
      <c r="D16" s="396">
        <v>25.133689839572192</v>
      </c>
      <c r="E16" s="397">
        <v>18.699186991869919</v>
      </c>
      <c r="F16" s="397">
        <v>18.75</v>
      </c>
      <c r="G16" s="397">
        <v>22.540983606557376</v>
      </c>
      <c r="H16" s="397">
        <v>20.869565217391305</v>
      </c>
      <c r="I16" s="397">
        <v>23.655913978494624</v>
      </c>
      <c r="J16" s="397">
        <v>23.255813953488371</v>
      </c>
      <c r="K16" s="397">
        <v>18.430034129692832</v>
      </c>
      <c r="L16" s="397">
        <v>24.568965517241381</v>
      </c>
      <c r="M16" s="397">
        <v>25.316455696202532</v>
      </c>
      <c r="N16" s="343" t="s">
        <v>41</v>
      </c>
      <c r="O16" s="346"/>
    </row>
    <row r="17" spans="1:15" ht="12" customHeight="1" x14ac:dyDescent="0.25">
      <c r="A17" s="340"/>
      <c r="B17" s="285"/>
      <c r="C17" s="319" t="s">
        <v>43</v>
      </c>
      <c r="D17" s="396">
        <v>22.327923894795749</v>
      </c>
      <c r="E17" s="397">
        <v>22.2</v>
      </c>
      <c r="F17" s="397">
        <v>22.018890200708384</v>
      </c>
      <c r="G17" s="397">
        <v>21.276595744680851</v>
      </c>
      <c r="H17" s="397">
        <v>20.64724919093851</v>
      </c>
      <c r="I17" s="397">
        <v>20.224348399868031</v>
      </c>
      <c r="J17" s="397">
        <v>21.719160104986877</v>
      </c>
      <c r="K17" s="397">
        <v>22.689632328585624</v>
      </c>
      <c r="L17" s="397">
        <v>24.200136147038801</v>
      </c>
      <c r="M17" s="397">
        <v>24.1701244813278</v>
      </c>
      <c r="N17" s="343" t="s">
        <v>43</v>
      </c>
      <c r="O17" s="346">
        <v>4</v>
      </c>
    </row>
    <row r="18" spans="1:15" ht="22.5" customHeight="1" x14ac:dyDescent="0.25">
      <c r="A18" s="340">
        <v>5</v>
      </c>
      <c r="B18" s="285" t="s">
        <v>51</v>
      </c>
      <c r="C18" s="319" t="s">
        <v>39</v>
      </c>
      <c r="D18" s="396">
        <v>13.0498966637142</v>
      </c>
      <c r="E18" s="397">
        <v>12.023809523809524</v>
      </c>
      <c r="F18" s="397">
        <v>12.100893997445722</v>
      </c>
      <c r="G18" s="397">
        <v>13.226032190342899</v>
      </c>
      <c r="H18" s="397">
        <v>14.195804195804195</v>
      </c>
      <c r="I18" s="397">
        <v>13.553779069767442</v>
      </c>
      <c r="J18" s="397">
        <v>13.724062613760465</v>
      </c>
      <c r="K18" s="397">
        <v>14.123257520176082</v>
      </c>
      <c r="L18" s="397">
        <v>13.636363636363637</v>
      </c>
      <c r="M18" s="397">
        <v>14.500941619585687</v>
      </c>
      <c r="N18" s="343" t="s">
        <v>39</v>
      </c>
      <c r="O18" s="346"/>
    </row>
    <row r="19" spans="1:15" ht="12" customHeight="1" x14ac:dyDescent="0.25">
      <c r="A19" s="340"/>
      <c r="B19" s="285" t="s">
        <v>52</v>
      </c>
      <c r="C19" s="319" t="s">
        <v>41</v>
      </c>
      <c r="D19" s="396">
        <v>9.0909090909090917</v>
      </c>
      <c r="E19" s="397">
        <v>8.536585365853659</v>
      </c>
      <c r="F19" s="397">
        <v>9.375</v>
      </c>
      <c r="G19" s="397">
        <v>8.1967213114754092</v>
      </c>
      <c r="H19" s="397">
        <v>5.2173913043478262</v>
      </c>
      <c r="I19" s="397">
        <v>6.4516129032258061</v>
      </c>
      <c r="J19" s="397">
        <v>8.9700996677740861</v>
      </c>
      <c r="K19" s="397">
        <v>8.8737201365187719</v>
      </c>
      <c r="L19" s="397">
        <v>6.8965517241379306</v>
      </c>
      <c r="M19" s="397">
        <v>10.126582278481013</v>
      </c>
      <c r="N19" s="343" t="s">
        <v>41</v>
      </c>
      <c r="O19" s="346"/>
    </row>
    <row r="20" spans="1:15" ht="12" customHeight="1" x14ac:dyDescent="0.25">
      <c r="A20" s="340"/>
      <c r="B20" s="285" t="s">
        <v>288</v>
      </c>
      <c r="C20" s="319" t="s">
        <v>43</v>
      </c>
      <c r="D20" s="396">
        <v>12.842753217683267</v>
      </c>
      <c r="E20" s="397">
        <v>11.785912368275097</v>
      </c>
      <c r="F20" s="397">
        <v>11.894923258559622</v>
      </c>
      <c r="G20" s="397">
        <v>12.83043197936815</v>
      </c>
      <c r="H20" s="397">
        <v>13.527508090614887</v>
      </c>
      <c r="I20" s="397">
        <v>12.900032992411745</v>
      </c>
      <c r="J20" s="397">
        <v>13.254593175853019</v>
      </c>
      <c r="K20" s="397">
        <v>13.613779397151374</v>
      </c>
      <c r="L20" s="397">
        <v>13.104152484683459</v>
      </c>
      <c r="M20" s="397">
        <v>14.142461964038727</v>
      </c>
      <c r="N20" s="343" t="s">
        <v>43</v>
      </c>
      <c r="O20" s="346">
        <v>5</v>
      </c>
    </row>
    <row r="21" spans="1:15" ht="22.5" customHeight="1" x14ac:dyDescent="0.25">
      <c r="A21" s="340">
        <v>6</v>
      </c>
      <c r="B21" s="285" t="s">
        <v>53</v>
      </c>
      <c r="C21" s="319" t="s">
        <v>39</v>
      </c>
      <c r="D21" s="396">
        <v>12.105107764983762</v>
      </c>
      <c r="E21" s="397">
        <v>13.273809523809524</v>
      </c>
      <c r="F21" s="397">
        <v>13.888888888888889</v>
      </c>
      <c r="G21" s="397">
        <v>14.380685794261721</v>
      </c>
      <c r="H21" s="397">
        <v>14.895104895104895</v>
      </c>
      <c r="I21" s="397">
        <v>14.135174418604651</v>
      </c>
      <c r="J21" s="397">
        <v>12.995995631598106</v>
      </c>
      <c r="K21" s="397">
        <v>13.462949376375642</v>
      </c>
      <c r="L21" s="397">
        <v>13.562453806356245</v>
      </c>
      <c r="M21" s="397">
        <v>13.107344632768362</v>
      </c>
      <c r="N21" s="343" t="s">
        <v>39</v>
      </c>
      <c r="O21" s="346"/>
    </row>
    <row r="22" spans="1:15" ht="12" customHeight="1" x14ac:dyDescent="0.25">
      <c r="A22" s="340"/>
      <c r="B22" s="285" t="s">
        <v>54</v>
      </c>
      <c r="C22" s="319" t="s">
        <v>41</v>
      </c>
      <c r="D22" s="396">
        <v>23.52941176470588</v>
      </c>
      <c r="E22" s="397">
        <v>23.983739837398375</v>
      </c>
      <c r="F22" s="397">
        <v>28.515625</v>
      </c>
      <c r="G22" s="397">
        <v>29.098360655737704</v>
      </c>
      <c r="H22" s="397">
        <v>31.304347826086957</v>
      </c>
      <c r="I22" s="397">
        <v>28.315412186379927</v>
      </c>
      <c r="J22" s="397">
        <v>29.900332225913623</v>
      </c>
      <c r="K22" s="397">
        <v>29.351535836177476</v>
      </c>
      <c r="L22" s="397">
        <v>30.603448275862068</v>
      </c>
      <c r="M22" s="397">
        <v>27.004219409282701</v>
      </c>
      <c r="N22" s="343" t="s">
        <v>41</v>
      </c>
      <c r="O22" s="346"/>
    </row>
    <row r="23" spans="1:15" ht="12" customHeight="1" x14ac:dyDescent="0.25">
      <c r="A23" s="340"/>
      <c r="B23" s="285" t="s">
        <v>55</v>
      </c>
      <c r="C23" s="319" t="s">
        <v>43</v>
      </c>
      <c r="D23" s="396">
        <v>12.702853945159484</v>
      </c>
      <c r="E23" s="397">
        <v>14.004437049362172</v>
      </c>
      <c r="F23" s="397">
        <v>14.994096812278631</v>
      </c>
      <c r="G23" s="397">
        <v>15.538362346872987</v>
      </c>
      <c r="H23" s="397">
        <v>16.116504854368934</v>
      </c>
      <c r="I23" s="397">
        <v>15.440448696799736</v>
      </c>
      <c r="J23" s="397">
        <v>14.665354330708661</v>
      </c>
      <c r="K23" s="397">
        <v>15.004968532626698</v>
      </c>
      <c r="L23" s="397">
        <v>14.908100748808714</v>
      </c>
      <c r="M23" s="397">
        <v>14.246196403872752</v>
      </c>
      <c r="N23" s="343" t="s">
        <v>43</v>
      </c>
      <c r="O23" s="346">
        <v>6</v>
      </c>
    </row>
    <row r="24" spans="1:15" ht="22.5" customHeight="1" x14ac:dyDescent="0.25">
      <c r="A24" s="340">
        <v>7</v>
      </c>
      <c r="B24" s="285" t="s">
        <v>56</v>
      </c>
      <c r="C24" s="285"/>
      <c r="D24" s="396"/>
      <c r="E24" s="397"/>
      <c r="F24" s="397"/>
      <c r="G24" s="397"/>
      <c r="H24" s="397"/>
      <c r="I24" s="397"/>
      <c r="J24" s="397"/>
      <c r="K24" s="397"/>
      <c r="L24" s="397"/>
      <c r="M24" s="397"/>
      <c r="N24" s="344"/>
      <c r="O24" s="346"/>
    </row>
    <row r="25" spans="1:15" ht="12" customHeight="1" x14ac:dyDescent="0.25">
      <c r="A25" s="340"/>
      <c r="B25" s="285" t="s">
        <v>57</v>
      </c>
      <c r="C25" s="285"/>
      <c r="D25" s="396"/>
      <c r="E25" s="397"/>
      <c r="F25" s="397"/>
      <c r="G25" s="397"/>
      <c r="H25" s="397"/>
      <c r="I25" s="397"/>
      <c r="J25" s="397"/>
      <c r="K25" s="397"/>
      <c r="L25" s="397"/>
      <c r="M25" s="397"/>
      <c r="N25" s="344"/>
      <c r="O25" s="346"/>
    </row>
    <row r="26" spans="1:15" ht="12" customHeight="1" x14ac:dyDescent="0.25">
      <c r="A26" s="340"/>
      <c r="B26" s="285" t="s">
        <v>71</v>
      </c>
      <c r="C26" s="319" t="s">
        <v>39</v>
      </c>
      <c r="D26" s="396">
        <v>1.3581340419250074</v>
      </c>
      <c r="E26" s="397">
        <v>1.2797619047619047</v>
      </c>
      <c r="F26" s="397">
        <v>1.3729246487867177</v>
      </c>
      <c r="G26" s="397">
        <v>1.4695591322603219</v>
      </c>
      <c r="H26" s="397">
        <v>1.8181818181818181</v>
      </c>
      <c r="I26" s="397">
        <v>1.6351744186046511</v>
      </c>
      <c r="J26" s="397">
        <v>1.3105205678922462</v>
      </c>
      <c r="K26" s="397">
        <v>0.84372707263389579</v>
      </c>
      <c r="L26" s="397">
        <v>1.1825572801182558</v>
      </c>
      <c r="M26" s="397">
        <v>1.3182674199623352</v>
      </c>
      <c r="N26" s="343" t="s">
        <v>39</v>
      </c>
      <c r="O26" s="346"/>
    </row>
    <row r="27" spans="1:15" ht="12" customHeight="1" x14ac:dyDescent="0.25">
      <c r="A27" s="340"/>
      <c r="B27" s="285" t="s">
        <v>58</v>
      </c>
      <c r="C27" s="319" t="s">
        <v>41</v>
      </c>
      <c r="D27" s="396">
        <v>1.0695187165775399</v>
      </c>
      <c r="E27" s="397">
        <v>0.81300813008130091</v>
      </c>
      <c r="F27" s="397">
        <v>0.390625</v>
      </c>
      <c r="G27" s="397">
        <v>0</v>
      </c>
      <c r="H27" s="397">
        <v>0.43478260869565216</v>
      </c>
      <c r="I27" s="397">
        <v>0</v>
      </c>
      <c r="J27" s="397">
        <v>0.33222591362126247</v>
      </c>
      <c r="K27" s="397">
        <v>1.7064846416382253</v>
      </c>
      <c r="L27" s="397">
        <v>0.86206896551724133</v>
      </c>
      <c r="M27" s="397">
        <v>1.2658227848101267</v>
      </c>
      <c r="N27" s="343" t="s">
        <v>41</v>
      </c>
      <c r="O27" s="346"/>
    </row>
    <row r="28" spans="1:15" ht="12" customHeight="1" x14ac:dyDescent="0.25">
      <c r="A28" s="340"/>
      <c r="B28" s="285" t="s">
        <v>69</v>
      </c>
      <c r="C28" s="319" t="s">
        <v>43</v>
      </c>
      <c r="D28" s="396">
        <v>1.3430330162283157</v>
      </c>
      <c r="E28" s="397">
        <v>1.2479201331114809</v>
      </c>
      <c r="F28" s="397">
        <v>1.2987012987012987</v>
      </c>
      <c r="G28" s="397">
        <v>1.3539651837524178</v>
      </c>
      <c r="H28" s="397">
        <v>1.7152103559870551</v>
      </c>
      <c r="I28" s="397">
        <v>1.4846585285384362</v>
      </c>
      <c r="J28" s="397">
        <v>1.2139107611548556</v>
      </c>
      <c r="K28" s="397">
        <v>0.92745942365021528</v>
      </c>
      <c r="L28" s="397">
        <v>1.1572498298162015</v>
      </c>
      <c r="M28" s="397">
        <v>1.313969571230982</v>
      </c>
      <c r="N28" s="343" t="s">
        <v>43</v>
      </c>
      <c r="O28" s="346">
        <v>7</v>
      </c>
    </row>
    <row r="29" spans="1:15" ht="22.5" customHeight="1" x14ac:dyDescent="0.25">
      <c r="A29" s="340">
        <v>8</v>
      </c>
      <c r="B29" s="285" t="s">
        <v>59</v>
      </c>
      <c r="C29" s="285"/>
      <c r="D29" s="396"/>
      <c r="E29" s="397"/>
      <c r="F29" s="397"/>
      <c r="G29" s="397"/>
      <c r="H29" s="397"/>
      <c r="I29" s="397"/>
      <c r="J29" s="397"/>
      <c r="K29" s="397"/>
      <c r="L29" s="397"/>
      <c r="M29" s="397"/>
      <c r="N29" s="344"/>
      <c r="O29" s="346"/>
    </row>
    <row r="30" spans="1:15" ht="12" customHeight="1" x14ac:dyDescent="0.25">
      <c r="A30" s="340"/>
      <c r="B30" s="285" t="s">
        <v>60</v>
      </c>
      <c r="C30" s="319" t="s">
        <v>39</v>
      </c>
      <c r="D30" s="396">
        <v>7.351638618246235</v>
      </c>
      <c r="E30" s="397">
        <v>7.1428571428571423</v>
      </c>
      <c r="F30" s="397">
        <v>6.8646232439335888</v>
      </c>
      <c r="G30" s="397">
        <v>5.6333100069979007</v>
      </c>
      <c r="H30" s="397">
        <v>5.384615384615385</v>
      </c>
      <c r="I30" s="397">
        <v>5.7412790697674421</v>
      </c>
      <c r="J30" s="397">
        <v>4.3684018929741537</v>
      </c>
      <c r="K30" s="397">
        <v>4.071900220102715</v>
      </c>
      <c r="L30" s="397">
        <v>3.695491500369549</v>
      </c>
      <c r="M30" s="397">
        <v>3.615819209039548</v>
      </c>
      <c r="N30" s="343" t="s">
        <v>39</v>
      </c>
      <c r="O30" s="346"/>
    </row>
    <row r="31" spans="1:15" ht="12" customHeight="1" x14ac:dyDescent="0.25">
      <c r="A31" s="340"/>
      <c r="B31" s="285" t="s">
        <v>70</v>
      </c>
      <c r="C31" s="319" t="s">
        <v>41</v>
      </c>
      <c r="D31" s="396">
        <v>3.2085561497326207</v>
      </c>
      <c r="E31" s="397">
        <v>2.8455284552845526</v>
      </c>
      <c r="F31" s="397">
        <v>2.34375</v>
      </c>
      <c r="G31" s="397">
        <v>1.639344262295082</v>
      </c>
      <c r="H31" s="397">
        <v>1.3043478260869565</v>
      </c>
      <c r="I31" s="397">
        <v>2.150537634408602</v>
      </c>
      <c r="J31" s="397">
        <v>2.3255813953488373</v>
      </c>
      <c r="K31" s="397">
        <v>1.7064846416382253</v>
      </c>
      <c r="L31" s="397">
        <v>2.1551724137931036</v>
      </c>
      <c r="M31" s="397">
        <v>1.6877637130801688</v>
      </c>
      <c r="N31" s="343" t="s">
        <v>41</v>
      </c>
      <c r="O31" s="346"/>
    </row>
    <row r="32" spans="1:15" ht="12" customHeight="1" x14ac:dyDescent="0.25">
      <c r="A32" s="340"/>
      <c r="B32" s="285" t="s">
        <v>61</v>
      </c>
      <c r="C32" s="319" t="s">
        <v>43</v>
      </c>
      <c r="D32" s="396">
        <v>7.1348628987129263</v>
      </c>
      <c r="E32" s="397">
        <v>6.8496949528563498</v>
      </c>
      <c r="F32" s="397">
        <v>6.5230224321133417</v>
      </c>
      <c r="G32" s="397">
        <v>5.3191489361702127</v>
      </c>
      <c r="H32" s="397">
        <v>5.0809061488673137</v>
      </c>
      <c r="I32" s="397">
        <v>5.410755526228967</v>
      </c>
      <c r="J32" s="397">
        <v>4.1666666666666661</v>
      </c>
      <c r="K32" s="397">
        <v>3.8423318979794634</v>
      </c>
      <c r="L32" s="397">
        <v>3.573859768550034</v>
      </c>
      <c r="M32" s="397">
        <v>3.4578146611341634</v>
      </c>
      <c r="N32" s="343" t="s">
        <v>43</v>
      </c>
      <c r="O32" s="346">
        <v>8</v>
      </c>
    </row>
    <row r="33" spans="1:15" ht="22.5" customHeight="1" x14ac:dyDescent="0.25">
      <c r="A33" s="340">
        <v>9</v>
      </c>
      <c r="B33" s="285" t="s">
        <v>62</v>
      </c>
      <c r="C33" s="319" t="s">
        <v>39</v>
      </c>
      <c r="D33" s="396">
        <v>10.983170947741364</v>
      </c>
      <c r="E33" s="397">
        <v>10.297619047619047</v>
      </c>
      <c r="F33" s="397">
        <v>10.376756066411238</v>
      </c>
      <c r="G33" s="397">
        <v>9.6920923722883128</v>
      </c>
      <c r="H33" s="397">
        <v>9.685314685314685</v>
      </c>
      <c r="I33" s="397">
        <v>10.247093023255815</v>
      </c>
      <c r="J33" s="397">
        <v>11.576265016381507</v>
      </c>
      <c r="K33" s="397">
        <v>10.601614086573734</v>
      </c>
      <c r="L33" s="397">
        <v>11.345158906134516</v>
      </c>
      <c r="M33" s="397">
        <v>12.655367231638419</v>
      </c>
      <c r="N33" s="343" t="s">
        <v>39</v>
      </c>
      <c r="O33" s="346"/>
    </row>
    <row r="34" spans="1:15" ht="12" customHeight="1" x14ac:dyDescent="0.25">
      <c r="A34" s="340"/>
      <c r="B34" s="285" t="s">
        <v>67</v>
      </c>
      <c r="C34" s="319" t="s">
        <v>41</v>
      </c>
      <c r="D34" s="396">
        <v>8.0213903743315509</v>
      </c>
      <c r="E34" s="397">
        <v>9.7560975609756095</v>
      </c>
      <c r="F34" s="397">
        <v>12.890625</v>
      </c>
      <c r="G34" s="397">
        <v>14.754098360655737</v>
      </c>
      <c r="H34" s="397">
        <v>10.869565217391305</v>
      </c>
      <c r="I34" s="397">
        <v>6.8100358422939067</v>
      </c>
      <c r="J34" s="397">
        <v>8.6378737541528228</v>
      </c>
      <c r="K34" s="397">
        <v>13.310580204778157</v>
      </c>
      <c r="L34" s="397">
        <v>13.793103448275861</v>
      </c>
      <c r="M34" s="397">
        <v>13.924050632911392</v>
      </c>
      <c r="N34" s="343" t="s">
        <v>41</v>
      </c>
      <c r="O34" s="346"/>
    </row>
    <row r="35" spans="1:15" ht="12" customHeight="1" x14ac:dyDescent="0.25">
      <c r="A35" s="340"/>
      <c r="B35" s="285" t="s">
        <v>63</v>
      </c>
      <c r="C35" s="319" t="s">
        <v>43</v>
      </c>
      <c r="D35" s="396">
        <v>10.828203693340795</v>
      </c>
      <c r="E35" s="397">
        <v>10.260676650027731</v>
      </c>
      <c r="F35" s="397">
        <v>10.566706021251477</v>
      </c>
      <c r="G35" s="397">
        <v>10.090264345583494</v>
      </c>
      <c r="H35" s="397">
        <v>9.7734627831715208</v>
      </c>
      <c r="I35" s="397">
        <v>9.9307159353348737</v>
      </c>
      <c r="J35" s="397">
        <v>11.286089238845145</v>
      </c>
      <c r="K35" s="397">
        <v>10.864524677045379</v>
      </c>
      <c r="L35" s="397">
        <v>11.538461538461538</v>
      </c>
      <c r="M35" s="397">
        <v>12.759336099585063</v>
      </c>
      <c r="N35" s="343" t="s">
        <v>43</v>
      </c>
      <c r="O35" s="346">
        <v>9</v>
      </c>
    </row>
    <row r="36" spans="1:15" ht="12" customHeight="1" x14ac:dyDescent="0.25">
      <c r="A36" s="340"/>
      <c r="B36" s="285" t="s">
        <v>64</v>
      </c>
      <c r="C36" s="319"/>
      <c r="D36" s="396"/>
      <c r="E36" s="397"/>
      <c r="F36" s="397"/>
      <c r="G36" s="397"/>
      <c r="H36" s="397"/>
      <c r="I36" s="397"/>
      <c r="J36" s="397"/>
      <c r="K36" s="397"/>
      <c r="L36" s="397"/>
      <c r="M36" s="397"/>
      <c r="N36" s="343"/>
      <c r="O36" s="346"/>
    </row>
    <row r="37" spans="1:15" ht="12" customHeight="1" x14ac:dyDescent="0.25">
      <c r="A37" s="340">
        <v>10</v>
      </c>
      <c r="B37" s="285" t="s">
        <v>293</v>
      </c>
      <c r="C37" s="319" t="s">
        <v>39</v>
      </c>
      <c r="D37" s="396">
        <v>7.9149438865918489</v>
      </c>
      <c r="E37" s="397">
        <v>7.916666666666667</v>
      </c>
      <c r="F37" s="397">
        <v>8.2375478927203059</v>
      </c>
      <c r="G37" s="397">
        <v>8.0125962211336592</v>
      </c>
      <c r="H37" s="397">
        <v>7.9370629370629366</v>
      </c>
      <c r="I37" s="397">
        <v>8.5392441860465116</v>
      </c>
      <c r="J37" s="397">
        <v>9.7196942118674912</v>
      </c>
      <c r="K37" s="397">
        <v>9.0242112986060157</v>
      </c>
      <c r="L37" s="397">
        <v>9.4974131559497419</v>
      </c>
      <c r="M37" s="397">
        <v>10.998116760828625</v>
      </c>
      <c r="N37" s="343" t="s">
        <v>39</v>
      </c>
      <c r="O37" s="346"/>
    </row>
    <row r="38" spans="1:15" ht="12" customHeight="1" x14ac:dyDescent="0.25">
      <c r="A38" s="340"/>
      <c r="B38" s="285"/>
      <c r="C38" s="319" t="s">
        <v>41</v>
      </c>
      <c r="D38" s="396">
        <v>4.8128342245989302</v>
      </c>
      <c r="E38" s="397">
        <v>8.536585365853659</v>
      </c>
      <c r="F38" s="397">
        <v>9.375</v>
      </c>
      <c r="G38" s="397">
        <v>13.524590163934427</v>
      </c>
      <c r="H38" s="397">
        <v>9.1304347826086953</v>
      </c>
      <c r="I38" s="397">
        <v>5.7347670250896057</v>
      </c>
      <c r="J38" s="397">
        <v>7.9734219269102988</v>
      </c>
      <c r="K38" s="397">
        <v>11.262798634812286</v>
      </c>
      <c r="L38" s="397">
        <v>12.931034482758621</v>
      </c>
      <c r="M38" s="397">
        <v>12.658227848101266</v>
      </c>
      <c r="N38" s="343" t="s">
        <v>41</v>
      </c>
      <c r="O38" s="346"/>
    </row>
    <row r="39" spans="1:15" ht="12" customHeight="1" x14ac:dyDescent="0.25">
      <c r="A39" s="340"/>
      <c r="B39" s="285"/>
      <c r="C39" s="319" t="s">
        <v>43</v>
      </c>
      <c r="D39" s="396">
        <v>7.752588860901203</v>
      </c>
      <c r="E39" s="397">
        <v>7.9589572933998891</v>
      </c>
      <c r="F39" s="397">
        <v>8.3234946871310509</v>
      </c>
      <c r="G39" s="397">
        <v>8.4461637653127024</v>
      </c>
      <c r="H39" s="397">
        <v>8.025889967637541</v>
      </c>
      <c r="I39" s="397">
        <v>8.2810953480699432</v>
      </c>
      <c r="J39" s="397">
        <v>9.5472440944881889</v>
      </c>
      <c r="K39" s="397">
        <v>9.241470685657502</v>
      </c>
      <c r="L39" s="397">
        <v>9.7685500340367604</v>
      </c>
      <c r="M39" s="397">
        <v>11.134163208852005</v>
      </c>
      <c r="N39" s="343" t="s">
        <v>43</v>
      </c>
      <c r="O39" s="346">
        <v>10</v>
      </c>
    </row>
    <row r="40" spans="1:15" ht="22.5" customHeight="1" x14ac:dyDescent="0.25">
      <c r="A40" s="340">
        <v>11</v>
      </c>
      <c r="B40" s="285" t="s">
        <v>294</v>
      </c>
      <c r="C40" s="319" t="s">
        <v>39</v>
      </c>
      <c r="D40" s="396">
        <v>1.9781517567168585</v>
      </c>
      <c r="E40" s="397">
        <v>1.25</v>
      </c>
      <c r="F40" s="397">
        <v>0.83014048531289908</v>
      </c>
      <c r="G40" s="397">
        <v>0.76976906927921618</v>
      </c>
      <c r="H40" s="397">
        <v>0.52447552447552448</v>
      </c>
      <c r="I40" s="397">
        <v>0.58139534883720934</v>
      </c>
      <c r="J40" s="397">
        <v>0.32763014197306156</v>
      </c>
      <c r="K40" s="397">
        <v>0.36683785766691124</v>
      </c>
      <c r="L40" s="397">
        <v>0.4065040650406504</v>
      </c>
      <c r="M40" s="397">
        <v>0.30131826741996232</v>
      </c>
      <c r="N40" s="343" t="s">
        <v>39</v>
      </c>
      <c r="O40" s="346"/>
    </row>
    <row r="41" spans="1:15" ht="12" customHeight="1" x14ac:dyDescent="0.25">
      <c r="A41" s="340"/>
      <c r="B41" s="285"/>
      <c r="C41" s="319" t="s">
        <v>41</v>
      </c>
      <c r="D41" s="396">
        <v>2.1390374331550799</v>
      </c>
      <c r="E41" s="397">
        <v>0.81300813008130091</v>
      </c>
      <c r="F41" s="397">
        <v>1.171875</v>
      </c>
      <c r="G41" s="397">
        <v>0.4098360655737705</v>
      </c>
      <c r="H41" s="397">
        <v>0</v>
      </c>
      <c r="I41" s="397">
        <v>0.35842293906810035</v>
      </c>
      <c r="J41" s="397">
        <v>0.33222591362126247</v>
      </c>
      <c r="K41" s="397">
        <v>0.34129692832764508</v>
      </c>
      <c r="L41" s="397">
        <v>0.43103448275862066</v>
      </c>
      <c r="M41" s="397">
        <v>0.4219409282700422</v>
      </c>
      <c r="N41" s="343" t="s">
        <v>41</v>
      </c>
      <c r="O41" s="346"/>
    </row>
    <row r="42" spans="1:15" ht="12" customHeight="1" x14ac:dyDescent="0.25">
      <c r="A42" s="340"/>
      <c r="B42" s="285"/>
      <c r="C42" s="319" t="s">
        <v>43</v>
      </c>
      <c r="D42" s="396">
        <v>1.9865696698377167</v>
      </c>
      <c r="E42" s="397">
        <v>1.2201885745978924</v>
      </c>
      <c r="F42" s="397">
        <v>0.85596221959858332</v>
      </c>
      <c r="G42" s="397">
        <v>0.74145712443584788</v>
      </c>
      <c r="H42" s="397">
        <v>0.4854368932038835</v>
      </c>
      <c r="I42" s="397">
        <v>0.56087099967007592</v>
      </c>
      <c r="J42" s="397">
        <v>0.32808398950131235</v>
      </c>
      <c r="K42" s="397">
        <v>0.36435905929115603</v>
      </c>
      <c r="L42" s="397">
        <v>0.40844111640571817</v>
      </c>
      <c r="M42" s="397">
        <v>0.31120331950207469</v>
      </c>
      <c r="N42" s="343" t="s">
        <v>43</v>
      </c>
      <c r="O42" s="346">
        <v>11</v>
      </c>
    </row>
    <row r="43" spans="1:15" ht="22.5" customHeight="1" x14ac:dyDescent="0.25">
      <c r="A43" s="340">
        <v>12</v>
      </c>
      <c r="B43" s="285" t="s">
        <v>300</v>
      </c>
      <c r="C43" s="319" t="s">
        <v>39</v>
      </c>
      <c r="D43" s="396">
        <v>0.32477118393858873</v>
      </c>
      <c r="E43" s="397">
        <v>0.29761904761904762</v>
      </c>
      <c r="F43" s="397">
        <v>0.3</v>
      </c>
      <c r="G43" s="397">
        <v>0.38488453463960809</v>
      </c>
      <c r="H43" s="397">
        <v>0.31468531468531469</v>
      </c>
      <c r="I43" s="397">
        <v>0.29069767441860467</v>
      </c>
      <c r="J43" s="397">
        <v>0.25482344375682564</v>
      </c>
      <c r="K43" s="397">
        <v>0.29347028613352899</v>
      </c>
      <c r="L43" s="397">
        <v>0.29563932002956395</v>
      </c>
      <c r="M43" s="397">
        <v>0.30131826741996232</v>
      </c>
      <c r="N43" s="343" t="s">
        <v>39</v>
      </c>
      <c r="O43" s="346"/>
    </row>
    <row r="44" spans="1:15" ht="12" customHeight="1" x14ac:dyDescent="0.25">
      <c r="A44" s="340"/>
      <c r="B44" s="285" t="s">
        <v>301</v>
      </c>
      <c r="C44" s="319" t="s">
        <v>41</v>
      </c>
      <c r="D44" s="396">
        <v>0.53475935828876997</v>
      </c>
      <c r="E44" s="397">
        <v>0.40650406504065045</v>
      </c>
      <c r="F44" s="397">
        <v>0.8</v>
      </c>
      <c r="G44" s="397">
        <v>0.4098360655737705</v>
      </c>
      <c r="H44" s="397">
        <v>0.43478260869565216</v>
      </c>
      <c r="I44" s="397">
        <v>0</v>
      </c>
      <c r="J44" s="397">
        <v>0</v>
      </c>
      <c r="K44" s="397">
        <v>0</v>
      </c>
      <c r="L44" s="397">
        <v>0</v>
      </c>
      <c r="M44" s="397">
        <v>0</v>
      </c>
      <c r="N44" s="343" t="s">
        <v>41</v>
      </c>
      <c r="O44" s="346"/>
    </row>
    <row r="45" spans="1:15" ht="12" customHeight="1" x14ac:dyDescent="0.25">
      <c r="A45" s="340"/>
      <c r="B45" s="285"/>
      <c r="C45" s="319" t="s">
        <v>43</v>
      </c>
      <c r="D45" s="396">
        <v>0.33575825405707893</v>
      </c>
      <c r="E45" s="397">
        <v>0.30504714364947311</v>
      </c>
      <c r="F45" s="397">
        <v>0.4</v>
      </c>
      <c r="G45" s="397">
        <v>0.38684719535783368</v>
      </c>
      <c r="H45" s="397">
        <v>0.32362459546925565</v>
      </c>
      <c r="I45" s="397">
        <v>0.26393929396238863</v>
      </c>
      <c r="J45" s="397">
        <v>0.22965879265091863</v>
      </c>
      <c r="K45" s="397">
        <v>0.26498840675720436</v>
      </c>
      <c r="L45" s="397">
        <v>0.27229407760381213</v>
      </c>
      <c r="M45" s="397">
        <v>0.27662517289073307</v>
      </c>
      <c r="N45" s="343" t="s">
        <v>43</v>
      </c>
      <c r="O45" s="346">
        <v>12</v>
      </c>
    </row>
    <row r="46" spans="1:15" s="1" customFormat="1" ht="22.5" customHeight="1" x14ac:dyDescent="0.25">
      <c r="A46" s="38">
        <v>13</v>
      </c>
      <c r="B46" s="105" t="s">
        <v>169</v>
      </c>
      <c r="C46" s="45" t="s">
        <v>39</v>
      </c>
      <c r="D46" s="398">
        <v>100</v>
      </c>
      <c r="E46" s="399">
        <v>100</v>
      </c>
      <c r="F46" s="399">
        <v>100</v>
      </c>
      <c r="G46" s="399">
        <v>100</v>
      </c>
      <c r="H46" s="399">
        <v>100</v>
      </c>
      <c r="I46" s="399">
        <v>100</v>
      </c>
      <c r="J46" s="399">
        <v>100</v>
      </c>
      <c r="K46" s="399">
        <v>100</v>
      </c>
      <c r="L46" s="399">
        <v>100</v>
      </c>
      <c r="M46" s="399">
        <v>100</v>
      </c>
      <c r="N46" s="45" t="s">
        <v>39</v>
      </c>
      <c r="O46" s="346"/>
    </row>
    <row r="47" spans="1:15" s="1" customFormat="1" ht="12" customHeight="1" x14ac:dyDescent="0.25">
      <c r="A47" s="10"/>
      <c r="B47" s="105"/>
      <c r="C47" s="45" t="s">
        <v>41</v>
      </c>
      <c r="D47" s="398">
        <v>100</v>
      </c>
      <c r="E47" s="399">
        <v>100</v>
      </c>
      <c r="F47" s="399">
        <v>100</v>
      </c>
      <c r="G47" s="399">
        <v>100</v>
      </c>
      <c r="H47" s="399">
        <v>100</v>
      </c>
      <c r="I47" s="399">
        <v>100</v>
      </c>
      <c r="J47" s="399">
        <v>100</v>
      </c>
      <c r="K47" s="399">
        <v>100</v>
      </c>
      <c r="L47" s="399">
        <v>100</v>
      </c>
      <c r="M47" s="399">
        <v>100</v>
      </c>
      <c r="N47" s="45" t="s">
        <v>41</v>
      </c>
      <c r="O47" s="346"/>
    </row>
    <row r="48" spans="1:15" s="1" customFormat="1" ht="12" customHeight="1" x14ac:dyDescent="0.25">
      <c r="A48" s="10"/>
      <c r="B48" s="105"/>
      <c r="C48" s="45" t="s">
        <v>43</v>
      </c>
      <c r="D48" s="398">
        <v>100</v>
      </c>
      <c r="E48" s="399">
        <v>100</v>
      </c>
      <c r="F48" s="399">
        <v>100</v>
      </c>
      <c r="G48" s="399">
        <v>100</v>
      </c>
      <c r="H48" s="399">
        <v>100</v>
      </c>
      <c r="I48" s="399">
        <v>100</v>
      </c>
      <c r="J48" s="399">
        <v>100</v>
      </c>
      <c r="K48" s="399">
        <v>100</v>
      </c>
      <c r="L48" s="399">
        <v>100</v>
      </c>
      <c r="M48" s="399">
        <v>100</v>
      </c>
      <c r="N48" s="45" t="s">
        <v>43</v>
      </c>
      <c r="O48" s="169">
        <v>13</v>
      </c>
    </row>
  </sheetData>
  <customSheetViews>
    <customSheetView guid="{AA5882D7-4E3B-48CE-B37A-B42B6DA68782}" showGridLines="0" showRuler="0">
      <pageMargins left="0.78740157499999996" right="0.78740157499999996" top="0.984251969" bottom="0.984251969" header="0.4921259845" footer="0.4921259845"/>
      <pageSetup paperSize="9" firstPageNumber="64" pageOrder="overThenDown" orientation="portrait" useFirstPageNumber="1" r:id="rId1"/>
      <headerFooter alignWithMargins="0">
        <oddHeader>&amp;C&amp;9 &amp;P</oddHeader>
        <oddFooter>&amp;C&amp;"Arial,Standard"&amp;6© Statistisches Landesamt des Freistaates Sachsen - B VI 6 - j/13</oddFooter>
      </headerFooter>
    </customSheetView>
  </customSheetViews>
  <phoneticPr fontId="8" type="noConversion"/>
  <pageMargins left="0.78740157480314965" right="0.78740157480314965" top="0.98425196850393704" bottom="0.98425196850393704" header="0.51181102362204722" footer="0.51181102362204722"/>
  <pageSetup paperSize="9" firstPageNumber="66" pageOrder="overThenDown" orientation="portrait" r:id="rId2"/>
  <headerFooter scaleWithDoc="0" alignWithMargins="0">
    <oddHeader xml:space="preserve">&amp;C&amp;9 </oddHeader>
    <oddFooter>&amp;C&amp;"Arial,Standard"&amp;6© Statistisches Landesamt des Freistaates Sachsen - B VI 6 - j/14</oddFooter>
  </headerFooter>
  <drawing r:id="rId3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8">
    <tabColor rgb="FF92D050"/>
  </sheetPr>
  <dimension ref="A1:P45"/>
  <sheetViews>
    <sheetView showGridLines="0" zoomScaleNormal="100" workbookViewId="0"/>
  </sheetViews>
  <sheetFormatPr baseColWidth="10" defaultColWidth="11" defaultRowHeight="13.2" x14ac:dyDescent="0.25"/>
  <cols>
    <col min="1" max="1" width="3.69921875" style="3" customWidth="1"/>
    <col min="2" max="2" width="30.19921875" style="3" customWidth="1"/>
    <col min="3" max="3" width="9.59765625" style="3" customWidth="1"/>
    <col min="4" max="6" width="11.59765625" style="3" customWidth="1"/>
    <col min="7" max="13" width="9.3984375" style="3" customWidth="1"/>
    <col min="14" max="14" width="8.19921875" style="3" customWidth="1"/>
    <col min="15" max="15" width="3.8984375" style="3" customWidth="1"/>
    <col min="16" max="16384" width="11" style="3"/>
  </cols>
  <sheetData>
    <row r="1" spans="1:16" ht="12.75" customHeight="1" x14ac:dyDescent="0.25">
      <c r="A1" s="41" t="s">
        <v>521</v>
      </c>
      <c r="B1" s="2"/>
      <c r="C1" s="2"/>
    </row>
    <row r="2" spans="1:16" ht="13.5" customHeight="1" x14ac:dyDescent="0.25">
      <c r="A2" s="41" t="s">
        <v>249</v>
      </c>
      <c r="B2" s="2"/>
      <c r="C2" s="2"/>
    </row>
    <row r="3" spans="1:16" ht="12" customHeight="1" x14ac:dyDescent="0.25">
      <c r="B3" s="2" t="s">
        <v>250</v>
      </c>
    </row>
    <row r="4" spans="1:16" ht="24" customHeight="1" x14ac:dyDescent="0.25">
      <c r="A4" s="101" t="s">
        <v>29</v>
      </c>
      <c r="B4" s="101" t="s">
        <v>251</v>
      </c>
      <c r="C4" s="102" t="s">
        <v>30</v>
      </c>
      <c r="D4" s="103">
        <v>2005</v>
      </c>
      <c r="E4" s="103">
        <v>2006</v>
      </c>
      <c r="F4" s="102">
        <v>2007</v>
      </c>
      <c r="G4" s="101">
        <v>2008</v>
      </c>
      <c r="H4" s="102">
        <v>2009</v>
      </c>
      <c r="I4" s="102">
        <v>2010</v>
      </c>
      <c r="J4" s="102">
        <v>2011</v>
      </c>
      <c r="K4" s="102">
        <v>2012</v>
      </c>
      <c r="L4" s="102">
        <v>2013</v>
      </c>
      <c r="M4" s="102">
        <v>2014</v>
      </c>
      <c r="N4" s="102" t="s">
        <v>30</v>
      </c>
      <c r="O4" s="347" t="s">
        <v>29</v>
      </c>
    </row>
    <row r="5" spans="1:16" ht="24" customHeight="1" x14ac:dyDescent="0.25">
      <c r="A5" s="340">
        <v>1</v>
      </c>
      <c r="B5" s="285" t="s">
        <v>38</v>
      </c>
      <c r="C5" s="319" t="s">
        <v>39</v>
      </c>
      <c r="D5" s="348">
        <v>7</v>
      </c>
      <c r="E5" s="348">
        <v>8</v>
      </c>
      <c r="F5" s="349">
        <v>2</v>
      </c>
      <c r="G5" s="349">
        <v>5</v>
      </c>
      <c r="H5" s="349">
        <v>2</v>
      </c>
      <c r="I5" s="349">
        <v>3</v>
      </c>
      <c r="J5" s="349">
        <v>8</v>
      </c>
      <c r="K5" s="349">
        <v>7</v>
      </c>
      <c r="L5" s="349">
        <v>9</v>
      </c>
      <c r="M5" s="349">
        <v>10</v>
      </c>
      <c r="N5" s="343" t="s">
        <v>39</v>
      </c>
      <c r="O5" s="346"/>
      <c r="P5" s="107"/>
    </row>
    <row r="6" spans="1:16" ht="12" customHeight="1" x14ac:dyDescent="0.25">
      <c r="A6" s="340"/>
      <c r="B6" s="285" t="s">
        <v>40</v>
      </c>
      <c r="C6" s="319" t="s">
        <v>41</v>
      </c>
      <c r="D6" s="348">
        <v>0</v>
      </c>
      <c r="E6" s="348">
        <v>0</v>
      </c>
      <c r="F6" s="349">
        <v>0</v>
      </c>
      <c r="G6" s="349">
        <v>0</v>
      </c>
      <c r="H6" s="349">
        <v>0</v>
      </c>
      <c r="I6" s="349">
        <v>0</v>
      </c>
      <c r="J6" s="349">
        <v>0</v>
      </c>
      <c r="K6" s="349">
        <v>0</v>
      </c>
      <c r="L6" s="349">
        <v>1</v>
      </c>
      <c r="M6" s="349">
        <v>0</v>
      </c>
      <c r="N6" s="343" t="s">
        <v>41</v>
      </c>
      <c r="O6" s="346"/>
      <c r="P6" s="107"/>
    </row>
    <row r="7" spans="1:16" ht="12" customHeight="1" x14ac:dyDescent="0.25">
      <c r="A7" s="340"/>
      <c r="B7" s="285" t="s">
        <v>42</v>
      </c>
      <c r="C7" s="319" t="s">
        <v>43</v>
      </c>
      <c r="D7" s="348">
        <v>7</v>
      </c>
      <c r="E7" s="348">
        <v>8</v>
      </c>
      <c r="F7" s="349">
        <v>2</v>
      </c>
      <c r="G7" s="349">
        <v>5</v>
      </c>
      <c r="H7" s="349">
        <v>2</v>
      </c>
      <c r="I7" s="349">
        <v>3</v>
      </c>
      <c r="J7" s="349">
        <v>8</v>
      </c>
      <c r="K7" s="349">
        <v>7</v>
      </c>
      <c r="L7" s="349">
        <v>10</v>
      </c>
      <c r="M7" s="349">
        <v>10</v>
      </c>
      <c r="N7" s="343" t="s">
        <v>43</v>
      </c>
      <c r="O7" s="346">
        <v>1</v>
      </c>
      <c r="P7" s="107"/>
    </row>
    <row r="8" spans="1:16" ht="24" customHeight="1" x14ac:dyDescent="0.25">
      <c r="A8" s="340">
        <v>2</v>
      </c>
      <c r="B8" s="285" t="s">
        <v>44</v>
      </c>
      <c r="C8" s="319" t="s">
        <v>39</v>
      </c>
      <c r="D8" s="348">
        <v>23</v>
      </c>
      <c r="E8" s="348">
        <v>19</v>
      </c>
      <c r="F8" s="349">
        <v>13</v>
      </c>
      <c r="G8" s="349">
        <v>11</v>
      </c>
      <c r="H8" s="349">
        <v>11</v>
      </c>
      <c r="I8" s="349">
        <v>10</v>
      </c>
      <c r="J8" s="349">
        <v>15</v>
      </c>
      <c r="K8" s="349">
        <v>11</v>
      </c>
      <c r="L8" s="349">
        <v>6</v>
      </c>
      <c r="M8" s="349">
        <v>6</v>
      </c>
      <c r="N8" s="343" t="s">
        <v>39</v>
      </c>
      <c r="O8" s="346"/>
      <c r="P8" s="107"/>
    </row>
    <row r="9" spans="1:16" ht="12" customHeight="1" x14ac:dyDescent="0.25">
      <c r="A9" s="340"/>
      <c r="B9" s="285" t="s">
        <v>45</v>
      </c>
      <c r="C9" s="319" t="s">
        <v>41</v>
      </c>
      <c r="D9" s="348">
        <v>1</v>
      </c>
      <c r="E9" s="348">
        <v>0</v>
      </c>
      <c r="F9" s="349">
        <v>0</v>
      </c>
      <c r="G9" s="349">
        <v>0</v>
      </c>
      <c r="H9" s="349">
        <v>0</v>
      </c>
      <c r="I9" s="349">
        <v>0</v>
      </c>
      <c r="J9" s="349">
        <v>0</v>
      </c>
      <c r="K9" s="349">
        <v>0</v>
      </c>
      <c r="L9" s="349">
        <v>1</v>
      </c>
      <c r="M9" s="349">
        <v>0</v>
      </c>
      <c r="N9" s="343" t="s">
        <v>41</v>
      </c>
      <c r="O9" s="346"/>
      <c r="P9" s="107"/>
    </row>
    <row r="10" spans="1:16" ht="12" customHeight="1" x14ac:dyDescent="0.25">
      <c r="A10" s="340"/>
      <c r="B10" s="285" t="s">
        <v>305</v>
      </c>
      <c r="C10" s="319" t="s">
        <v>43</v>
      </c>
      <c r="D10" s="348">
        <v>24</v>
      </c>
      <c r="E10" s="348">
        <v>19</v>
      </c>
      <c r="F10" s="349">
        <v>13</v>
      </c>
      <c r="G10" s="349">
        <v>11</v>
      </c>
      <c r="H10" s="349">
        <v>11</v>
      </c>
      <c r="I10" s="349">
        <v>10</v>
      </c>
      <c r="J10" s="349">
        <v>15</v>
      </c>
      <c r="K10" s="349">
        <v>11</v>
      </c>
      <c r="L10" s="349">
        <v>7</v>
      </c>
      <c r="M10" s="349">
        <v>6</v>
      </c>
      <c r="N10" s="343" t="s">
        <v>43</v>
      </c>
      <c r="O10" s="346">
        <v>2</v>
      </c>
      <c r="P10" s="107"/>
    </row>
    <row r="11" spans="1:16" ht="24" customHeight="1" x14ac:dyDescent="0.25">
      <c r="A11" s="340">
        <v>3</v>
      </c>
      <c r="B11" s="285" t="s">
        <v>46</v>
      </c>
      <c r="C11" s="285"/>
      <c r="D11" s="348"/>
      <c r="E11" s="348"/>
      <c r="F11" s="349"/>
      <c r="G11" s="349"/>
      <c r="H11" s="349"/>
      <c r="I11" s="349"/>
      <c r="J11" s="349"/>
      <c r="K11" s="349"/>
      <c r="L11" s="349"/>
      <c r="M11" s="349"/>
      <c r="N11" s="344"/>
      <c r="O11" s="346"/>
    </row>
    <row r="12" spans="1:16" ht="12" customHeight="1" x14ac:dyDescent="0.25">
      <c r="A12" s="340"/>
      <c r="B12" s="285" t="s">
        <v>47</v>
      </c>
      <c r="C12" s="319" t="s">
        <v>39</v>
      </c>
      <c r="D12" s="348">
        <v>64</v>
      </c>
      <c r="E12" s="348">
        <v>71</v>
      </c>
      <c r="F12" s="349">
        <v>70</v>
      </c>
      <c r="G12" s="349">
        <v>56</v>
      </c>
      <c r="H12" s="349">
        <v>58</v>
      </c>
      <c r="I12" s="349">
        <v>55</v>
      </c>
      <c r="J12" s="349">
        <v>65</v>
      </c>
      <c r="K12" s="349">
        <v>58</v>
      </c>
      <c r="L12" s="349">
        <v>55</v>
      </c>
      <c r="M12" s="349">
        <v>61</v>
      </c>
      <c r="N12" s="343" t="s">
        <v>39</v>
      </c>
      <c r="O12" s="346"/>
      <c r="P12" s="107"/>
    </row>
    <row r="13" spans="1:16" ht="12" customHeight="1" x14ac:dyDescent="0.25">
      <c r="A13" s="340"/>
      <c r="B13" s="285" t="s">
        <v>48</v>
      </c>
      <c r="C13" s="319" t="s">
        <v>41</v>
      </c>
      <c r="D13" s="348">
        <v>1</v>
      </c>
      <c r="E13" s="348">
        <v>0</v>
      </c>
      <c r="F13" s="349">
        <v>1</v>
      </c>
      <c r="G13" s="349">
        <v>2</v>
      </c>
      <c r="H13" s="349">
        <v>0</v>
      </c>
      <c r="I13" s="349">
        <v>3</v>
      </c>
      <c r="J13" s="349">
        <v>3</v>
      </c>
      <c r="K13" s="349">
        <v>1</v>
      </c>
      <c r="L13" s="349">
        <v>1</v>
      </c>
      <c r="M13" s="349">
        <v>2</v>
      </c>
      <c r="N13" s="343" t="s">
        <v>41</v>
      </c>
      <c r="O13" s="346"/>
      <c r="P13" s="107"/>
    </row>
    <row r="14" spans="1:16" ht="12" customHeight="1" x14ac:dyDescent="0.25">
      <c r="A14" s="340"/>
      <c r="B14" s="285" t="s">
        <v>68</v>
      </c>
      <c r="C14" s="319" t="s">
        <v>43</v>
      </c>
      <c r="D14" s="348">
        <v>65</v>
      </c>
      <c r="E14" s="348">
        <v>71</v>
      </c>
      <c r="F14" s="349">
        <v>71</v>
      </c>
      <c r="G14" s="349">
        <v>58</v>
      </c>
      <c r="H14" s="349">
        <v>58</v>
      </c>
      <c r="I14" s="349">
        <v>58</v>
      </c>
      <c r="J14" s="349">
        <v>68</v>
      </c>
      <c r="K14" s="349">
        <v>59</v>
      </c>
      <c r="L14" s="349">
        <v>56</v>
      </c>
      <c r="M14" s="349">
        <v>63</v>
      </c>
      <c r="N14" s="343" t="s">
        <v>43</v>
      </c>
      <c r="O14" s="346">
        <v>3</v>
      </c>
      <c r="P14" s="107"/>
    </row>
    <row r="15" spans="1:16" ht="24" customHeight="1" x14ac:dyDescent="0.25">
      <c r="A15" s="340">
        <v>4</v>
      </c>
      <c r="B15" s="285" t="s">
        <v>49</v>
      </c>
      <c r="C15" s="319" t="s">
        <v>39</v>
      </c>
      <c r="D15" s="348">
        <v>75</v>
      </c>
      <c r="E15" s="348">
        <v>75</v>
      </c>
      <c r="F15" s="349">
        <v>83</v>
      </c>
      <c r="G15" s="349">
        <v>72</v>
      </c>
      <c r="H15" s="349">
        <v>71</v>
      </c>
      <c r="I15" s="349">
        <v>82</v>
      </c>
      <c r="J15" s="349">
        <v>90</v>
      </c>
      <c r="K15" s="349">
        <v>104</v>
      </c>
      <c r="L15" s="349">
        <v>123</v>
      </c>
      <c r="M15" s="349">
        <v>113</v>
      </c>
      <c r="N15" s="343" t="s">
        <v>39</v>
      </c>
      <c r="O15" s="346"/>
      <c r="P15" s="107"/>
    </row>
    <row r="16" spans="1:16" ht="12" customHeight="1" x14ac:dyDescent="0.25">
      <c r="A16" s="340"/>
      <c r="B16" s="345" t="s">
        <v>247</v>
      </c>
      <c r="C16" s="319" t="s">
        <v>41</v>
      </c>
      <c r="D16" s="348">
        <v>6</v>
      </c>
      <c r="E16" s="348">
        <v>3</v>
      </c>
      <c r="F16" s="349">
        <v>3</v>
      </c>
      <c r="G16" s="349">
        <v>4</v>
      </c>
      <c r="H16" s="349">
        <v>3</v>
      </c>
      <c r="I16" s="349">
        <v>7</v>
      </c>
      <c r="J16" s="349">
        <v>6</v>
      </c>
      <c r="K16" s="349">
        <v>5</v>
      </c>
      <c r="L16" s="349">
        <v>6</v>
      </c>
      <c r="M16" s="349">
        <v>6</v>
      </c>
      <c r="N16" s="343" t="s">
        <v>41</v>
      </c>
      <c r="O16" s="346"/>
      <c r="P16" s="107"/>
    </row>
    <row r="17" spans="1:16" ht="12" customHeight="1" x14ac:dyDescent="0.25">
      <c r="A17" s="340"/>
      <c r="B17" s="285"/>
      <c r="C17" s="319" t="s">
        <v>43</v>
      </c>
      <c r="D17" s="348">
        <v>81</v>
      </c>
      <c r="E17" s="348">
        <v>78</v>
      </c>
      <c r="F17" s="349">
        <v>86</v>
      </c>
      <c r="G17" s="349">
        <v>76</v>
      </c>
      <c r="H17" s="349">
        <v>74</v>
      </c>
      <c r="I17" s="349">
        <v>89</v>
      </c>
      <c r="J17" s="349">
        <v>96</v>
      </c>
      <c r="K17" s="349">
        <v>109</v>
      </c>
      <c r="L17" s="349">
        <v>129</v>
      </c>
      <c r="M17" s="349">
        <v>119</v>
      </c>
      <c r="N17" s="343" t="s">
        <v>43</v>
      </c>
      <c r="O17" s="346">
        <v>4</v>
      </c>
      <c r="P17" s="107"/>
    </row>
    <row r="18" spans="1:16" ht="24" customHeight="1" x14ac:dyDescent="0.25">
      <c r="A18" s="340">
        <v>5</v>
      </c>
      <c r="B18" s="285" t="s">
        <v>51</v>
      </c>
      <c r="C18" s="319" t="s">
        <v>39</v>
      </c>
      <c r="D18" s="348">
        <v>36</v>
      </c>
      <c r="E18" s="348">
        <v>41</v>
      </c>
      <c r="F18" s="349">
        <v>38</v>
      </c>
      <c r="G18" s="349">
        <v>41</v>
      </c>
      <c r="H18" s="349">
        <v>33</v>
      </c>
      <c r="I18" s="349">
        <v>26</v>
      </c>
      <c r="J18" s="349">
        <v>30</v>
      </c>
      <c r="K18" s="349">
        <v>34</v>
      </c>
      <c r="L18" s="349">
        <v>41</v>
      </c>
      <c r="M18" s="349">
        <v>42</v>
      </c>
      <c r="N18" s="343" t="s">
        <v>39</v>
      </c>
      <c r="O18" s="346"/>
      <c r="P18" s="107"/>
    </row>
    <row r="19" spans="1:16" ht="12" customHeight="1" x14ac:dyDescent="0.25">
      <c r="A19" s="340"/>
      <c r="B19" s="285" t="s">
        <v>52</v>
      </c>
      <c r="C19" s="319" t="s">
        <v>41</v>
      </c>
      <c r="D19" s="348">
        <v>0</v>
      </c>
      <c r="E19" s="348">
        <v>0</v>
      </c>
      <c r="F19" s="349">
        <v>0</v>
      </c>
      <c r="G19" s="349">
        <v>0</v>
      </c>
      <c r="H19" s="349">
        <v>1</v>
      </c>
      <c r="I19" s="349">
        <v>0</v>
      </c>
      <c r="J19" s="349">
        <v>0</v>
      </c>
      <c r="K19" s="349">
        <v>1</v>
      </c>
      <c r="L19" s="349">
        <v>1</v>
      </c>
      <c r="M19" s="349">
        <v>2</v>
      </c>
      <c r="N19" s="343" t="s">
        <v>41</v>
      </c>
      <c r="O19" s="346"/>
      <c r="P19" s="107"/>
    </row>
    <row r="20" spans="1:16" ht="12" customHeight="1" x14ac:dyDescent="0.25">
      <c r="A20" s="340"/>
      <c r="B20" s="285" t="s">
        <v>288</v>
      </c>
      <c r="C20" s="319" t="s">
        <v>43</v>
      </c>
      <c r="D20" s="348">
        <v>36</v>
      </c>
      <c r="E20" s="348">
        <v>41</v>
      </c>
      <c r="F20" s="349">
        <v>38</v>
      </c>
      <c r="G20" s="349">
        <v>41</v>
      </c>
      <c r="H20" s="349">
        <v>34</v>
      </c>
      <c r="I20" s="349">
        <v>26</v>
      </c>
      <c r="J20" s="349">
        <v>30</v>
      </c>
      <c r="K20" s="349">
        <v>35</v>
      </c>
      <c r="L20" s="349">
        <v>42</v>
      </c>
      <c r="M20" s="349">
        <v>44</v>
      </c>
      <c r="N20" s="343" t="s">
        <v>43</v>
      </c>
      <c r="O20" s="346">
        <v>5</v>
      </c>
      <c r="P20" s="107"/>
    </row>
    <row r="21" spans="1:16" ht="24" customHeight="1" x14ac:dyDescent="0.25">
      <c r="A21" s="340">
        <v>6</v>
      </c>
      <c r="B21" s="285" t="s">
        <v>53</v>
      </c>
      <c r="C21" s="319" t="s">
        <v>39</v>
      </c>
      <c r="D21" s="348">
        <v>21</v>
      </c>
      <c r="E21" s="348">
        <v>29</v>
      </c>
      <c r="F21" s="349">
        <v>15</v>
      </c>
      <c r="G21" s="349">
        <v>16</v>
      </c>
      <c r="H21" s="349">
        <v>22</v>
      </c>
      <c r="I21" s="349">
        <v>17</v>
      </c>
      <c r="J21" s="349">
        <v>23</v>
      </c>
      <c r="K21" s="349">
        <v>25</v>
      </c>
      <c r="L21" s="349">
        <v>25</v>
      </c>
      <c r="M21" s="349">
        <v>21</v>
      </c>
      <c r="N21" s="343" t="s">
        <v>39</v>
      </c>
      <c r="O21" s="346"/>
      <c r="P21" s="107"/>
    </row>
    <row r="22" spans="1:16" ht="12" customHeight="1" x14ac:dyDescent="0.25">
      <c r="A22" s="340"/>
      <c r="B22" s="285" t="s">
        <v>54</v>
      </c>
      <c r="C22" s="319" t="s">
        <v>41</v>
      </c>
      <c r="D22" s="348">
        <v>0</v>
      </c>
      <c r="E22" s="348">
        <v>0</v>
      </c>
      <c r="F22" s="349">
        <v>1</v>
      </c>
      <c r="G22" s="349">
        <v>1</v>
      </c>
      <c r="H22" s="349">
        <v>0</v>
      </c>
      <c r="I22" s="349">
        <v>1</v>
      </c>
      <c r="J22" s="349">
        <v>0</v>
      </c>
      <c r="K22" s="349">
        <v>2</v>
      </c>
      <c r="L22" s="349">
        <v>0</v>
      </c>
      <c r="M22" s="349">
        <v>0</v>
      </c>
      <c r="N22" s="343" t="s">
        <v>41</v>
      </c>
      <c r="O22" s="346"/>
      <c r="P22" s="107"/>
    </row>
    <row r="23" spans="1:16" ht="12" customHeight="1" x14ac:dyDescent="0.25">
      <c r="A23" s="340"/>
      <c r="B23" s="285" t="s">
        <v>55</v>
      </c>
      <c r="C23" s="319" t="s">
        <v>43</v>
      </c>
      <c r="D23" s="348">
        <v>21</v>
      </c>
      <c r="E23" s="348">
        <v>29</v>
      </c>
      <c r="F23" s="349">
        <v>16</v>
      </c>
      <c r="G23" s="349">
        <v>17</v>
      </c>
      <c r="H23" s="349">
        <v>22</v>
      </c>
      <c r="I23" s="349">
        <v>18</v>
      </c>
      <c r="J23" s="349">
        <v>23</v>
      </c>
      <c r="K23" s="349">
        <v>27</v>
      </c>
      <c r="L23" s="349">
        <v>25</v>
      </c>
      <c r="M23" s="349">
        <v>21</v>
      </c>
      <c r="N23" s="343" t="s">
        <v>43</v>
      </c>
      <c r="O23" s="346">
        <v>6</v>
      </c>
      <c r="P23" s="107"/>
    </row>
    <row r="24" spans="1:16" ht="24" customHeight="1" x14ac:dyDescent="0.25">
      <c r="A24" s="340">
        <v>7</v>
      </c>
      <c r="B24" s="285" t="s">
        <v>56</v>
      </c>
      <c r="C24" s="285"/>
      <c r="D24" s="348"/>
      <c r="E24" s="348"/>
      <c r="F24" s="349"/>
      <c r="G24" s="349"/>
      <c r="H24" s="349"/>
      <c r="I24" s="349"/>
      <c r="J24" s="349"/>
      <c r="K24" s="349"/>
      <c r="L24" s="349"/>
      <c r="M24" s="349"/>
      <c r="N24" s="344"/>
      <c r="O24" s="346"/>
    </row>
    <row r="25" spans="1:16" ht="12" customHeight="1" x14ac:dyDescent="0.25">
      <c r="A25" s="340"/>
      <c r="B25" s="285" t="s">
        <v>57</v>
      </c>
      <c r="C25" s="285"/>
      <c r="D25" s="348"/>
      <c r="E25" s="348"/>
      <c r="F25" s="349"/>
      <c r="G25" s="349"/>
      <c r="H25" s="349"/>
      <c r="I25" s="349"/>
      <c r="J25" s="349"/>
      <c r="K25" s="349"/>
      <c r="L25" s="349"/>
      <c r="M25" s="349"/>
      <c r="N25" s="344"/>
      <c r="O25" s="346"/>
    </row>
    <row r="26" spans="1:16" ht="12" customHeight="1" x14ac:dyDescent="0.25">
      <c r="A26" s="340"/>
      <c r="B26" s="285" t="s">
        <v>71</v>
      </c>
      <c r="C26" s="319" t="s">
        <v>39</v>
      </c>
      <c r="D26" s="348">
        <v>3</v>
      </c>
      <c r="E26" s="348">
        <v>4</v>
      </c>
      <c r="F26" s="349">
        <v>4</v>
      </c>
      <c r="G26" s="349">
        <v>5</v>
      </c>
      <c r="H26" s="349">
        <v>2</v>
      </c>
      <c r="I26" s="349">
        <v>1</v>
      </c>
      <c r="J26" s="349">
        <v>1</v>
      </c>
      <c r="K26" s="349">
        <v>2</v>
      </c>
      <c r="L26" s="349">
        <v>0</v>
      </c>
      <c r="M26" s="349">
        <v>4</v>
      </c>
      <c r="N26" s="343" t="s">
        <v>39</v>
      </c>
      <c r="O26" s="346"/>
      <c r="P26" s="107"/>
    </row>
    <row r="27" spans="1:16" ht="12" customHeight="1" x14ac:dyDescent="0.25">
      <c r="A27" s="340"/>
      <c r="B27" s="285" t="s">
        <v>58</v>
      </c>
      <c r="C27" s="319" t="s">
        <v>41</v>
      </c>
      <c r="D27" s="348">
        <v>0</v>
      </c>
      <c r="E27" s="348">
        <v>0</v>
      </c>
      <c r="F27" s="349">
        <v>0</v>
      </c>
      <c r="G27" s="349">
        <v>0</v>
      </c>
      <c r="H27" s="349">
        <v>0</v>
      </c>
      <c r="I27" s="349">
        <v>0</v>
      </c>
      <c r="J27" s="349">
        <v>0</v>
      </c>
      <c r="K27" s="349">
        <v>0</v>
      </c>
      <c r="L27" s="349">
        <v>0</v>
      </c>
      <c r="M27" s="349">
        <v>0</v>
      </c>
      <c r="N27" s="343" t="s">
        <v>41</v>
      </c>
      <c r="O27" s="346"/>
      <c r="P27" s="107"/>
    </row>
    <row r="28" spans="1:16" ht="12" customHeight="1" x14ac:dyDescent="0.25">
      <c r="A28" s="340"/>
      <c r="B28" s="285" t="s">
        <v>69</v>
      </c>
      <c r="C28" s="319" t="s">
        <v>43</v>
      </c>
      <c r="D28" s="348">
        <v>3</v>
      </c>
      <c r="E28" s="348">
        <v>4</v>
      </c>
      <c r="F28" s="349">
        <v>4</v>
      </c>
      <c r="G28" s="349">
        <v>5</v>
      </c>
      <c r="H28" s="349">
        <v>2</v>
      </c>
      <c r="I28" s="349">
        <v>1</v>
      </c>
      <c r="J28" s="349">
        <v>1</v>
      </c>
      <c r="K28" s="349">
        <v>2</v>
      </c>
      <c r="L28" s="349">
        <v>0</v>
      </c>
      <c r="M28" s="349">
        <v>4</v>
      </c>
      <c r="N28" s="343" t="s">
        <v>43</v>
      </c>
      <c r="O28" s="346">
        <v>7</v>
      </c>
      <c r="P28" s="107"/>
    </row>
    <row r="29" spans="1:16" ht="24" customHeight="1" x14ac:dyDescent="0.25">
      <c r="A29" s="340">
        <v>8</v>
      </c>
      <c r="B29" s="285" t="s">
        <v>59</v>
      </c>
      <c r="C29" s="285"/>
      <c r="D29" s="348"/>
      <c r="E29" s="348"/>
      <c r="F29" s="349"/>
      <c r="G29" s="349"/>
      <c r="H29" s="349"/>
      <c r="I29" s="349"/>
      <c r="J29" s="349"/>
      <c r="K29" s="349"/>
      <c r="L29" s="349"/>
      <c r="M29" s="349"/>
      <c r="N29" s="344"/>
      <c r="O29" s="346"/>
    </row>
    <row r="30" spans="1:16" ht="12" customHeight="1" x14ac:dyDescent="0.25">
      <c r="A30" s="340"/>
      <c r="B30" s="285" t="s">
        <v>60</v>
      </c>
      <c r="C30" s="319" t="s">
        <v>39</v>
      </c>
      <c r="D30" s="348">
        <v>9</v>
      </c>
      <c r="E30" s="348">
        <v>11</v>
      </c>
      <c r="F30" s="349">
        <v>7</v>
      </c>
      <c r="G30" s="349">
        <v>4</v>
      </c>
      <c r="H30" s="349">
        <v>0</v>
      </c>
      <c r="I30" s="349">
        <v>10</v>
      </c>
      <c r="J30" s="349">
        <v>4</v>
      </c>
      <c r="K30" s="349">
        <v>11</v>
      </c>
      <c r="L30" s="349">
        <v>7</v>
      </c>
      <c r="M30" s="349">
        <v>8</v>
      </c>
      <c r="N30" s="343" t="s">
        <v>39</v>
      </c>
      <c r="O30" s="346"/>
      <c r="P30" s="107"/>
    </row>
    <row r="31" spans="1:16" ht="12" customHeight="1" x14ac:dyDescent="0.25">
      <c r="A31" s="340"/>
      <c r="B31" s="285" t="s">
        <v>70</v>
      </c>
      <c r="C31" s="319" t="s">
        <v>41</v>
      </c>
      <c r="D31" s="348">
        <v>0</v>
      </c>
      <c r="E31" s="348">
        <v>0</v>
      </c>
      <c r="F31" s="349">
        <v>0</v>
      </c>
      <c r="G31" s="349">
        <v>0</v>
      </c>
      <c r="H31" s="349">
        <v>0</v>
      </c>
      <c r="I31" s="349">
        <v>0</v>
      </c>
      <c r="J31" s="349">
        <v>0</v>
      </c>
      <c r="K31" s="349">
        <v>1</v>
      </c>
      <c r="L31" s="349">
        <v>0</v>
      </c>
      <c r="M31" s="349">
        <v>0</v>
      </c>
      <c r="N31" s="343" t="s">
        <v>41</v>
      </c>
      <c r="O31" s="346"/>
      <c r="P31" s="107"/>
    </row>
    <row r="32" spans="1:16" ht="12" customHeight="1" x14ac:dyDescent="0.25">
      <c r="A32" s="340"/>
      <c r="B32" s="285" t="s">
        <v>61</v>
      </c>
      <c r="C32" s="319" t="s">
        <v>43</v>
      </c>
      <c r="D32" s="348">
        <v>9</v>
      </c>
      <c r="E32" s="348">
        <v>11</v>
      </c>
      <c r="F32" s="349">
        <v>7</v>
      </c>
      <c r="G32" s="349">
        <v>4</v>
      </c>
      <c r="H32" s="349">
        <v>0</v>
      </c>
      <c r="I32" s="349">
        <v>10</v>
      </c>
      <c r="J32" s="349">
        <v>4</v>
      </c>
      <c r="K32" s="349">
        <v>12</v>
      </c>
      <c r="L32" s="349">
        <v>7</v>
      </c>
      <c r="M32" s="349">
        <v>8</v>
      </c>
      <c r="N32" s="343" t="s">
        <v>43</v>
      </c>
      <c r="O32" s="346">
        <v>8</v>
      </c>
      <c r="P32" s="107"/>
    </row>
    <row r="33" spans="1:16" ht="24" customHeight="1" x14ac:dyDescent="0.25">
      <c r="A33" s="340">
        <v>9</v>
      </c>
      <c r="B33" s="285" t="s">
        <v>62</v>
      </c>
      <c r="C33" s="319" t="s">
        <v>39</v>
      </c>
      <c r="D33" s="348">
        <v>159</v>
      </c>
      <c r="E33" s="348">
        <v>139</v>
      </c>
      <c r="F33" s="349">
        <v>107</v>
      </c>
      <c r="G33" s="349">
        <v>95</v>
      </c>
      <c r="H33" s="349">
        <v>80</v>
      </c>
      <c r="I33" s="349">
        <v>83</v>
      </c>
      <c r="J33" s="349">
        <v>92</v>
      </c>
      <c r="K33" s="349">
        <v>83</v>
      </c>
      <c r="L33" s="349">
        <v>65</v>
      </c>
      <c r="M33" s="349">
        <v>60</v>
      </c>
      <c r="N33" s="343" t="s">
        <v>39</v>
      </c>
      <c r="O33" s="346"/>
      <c r="P33" s="107"/>
    </row>
    <row r="34" spans="1:16" ht="12" customHeight="1" x14ac:dyDescent="0.25">
      <c r="A34" s="340"/>
      <c r="B34" s="285" t="s">
        <v>252</v>
      </c>
      <c r="C34" s="319" t="s">
        <v>41</v>
      </c>
      <c r="D34" s="348">
        <v>4</v>
      </c>
      <c r="E34" s="348">
        <v>9</v>
      </c>
      <c r="F34" s="349">
        <v>11</v>
      </c>
      <c r="G34" s="349">
        <v>6</v>
      </c>
      <c r="H34" s="349">
        <v>3</v>
      </c>
      <c r="I34" s="349">
        <v>2</v>
      </c>
      <c r="J34" s="349">
        <v>5</v>
      </c>
      <c r="K34" s="349">
        <v>6</v>
      </c>
      <c r="L34" s="349">
        <v>5</v>
      </c>
      <c r="M34" s="349">
        <v>7</v>
      </c>
      <c r="N34" s="343" t="s">
        <v>41</v>
      </c>
      <c r="O34" s="346"/>
      <c r="P34" s="107"/>
    </row>
    <row r="35" spans="1:16" ht="12" customHeight="1" x14ac:dyDescent="0.25">
      <c r="A35" s="340"/>
      <c r="B35" s="285" t="s">
        <v>63</v>
      </c>
      <c r="C35" s="319" t="s">
        <v>43</v>
      </c>
      <c r="D35" s="348">
        <v>163</v>
      </c>
      <c r="E35" s="348">
        <v>148</v>
      </c>
      <c r="F35" s="349">
        <v>118</v>
      </c>
      <c r="G35" s="349">
        <v>101</v>
      </c>
      <c r="H35" s="349">
        <v>83</v>
      </c>
      <c r="I35" s="349">
        <v>85</v>
      </c>
      <c r="J35" s="349">
        <v>97</v>
      </c>
      <c r="K35" s="349">
        <v>89</v>
      </c>
      <c r="L35" s="349">
        <v>70</v>
      </c>
      <c r="M35" s="349">
        <v>67</v>
      </c>
      <c r="N35" s="343" t="s">
        <v>43</v>
      </c>
      <c r="O35" s="346">
        <v>9</v>
      </c>
      <c r="P35" s="107"/>
    </row>
    <row r="36" spans="1:16" ht="12" customHeight="1" x14ac:dyDescent="0.25">
      <c r="A36" s="340"/>
      <c r="B36" s="285" t="s">
        <v>64</v>
      </c>
      <c r="C36" s="319"/>
      <c r="D36" s="348"/>
      <c r="E36" s="348"/>
      <c r="F36" s="349"/>
      <c r="G36" s="349"/>
      <c r="H36" s="349"/>
      <c r="I36" s="349"/>
      <c r="J36" s="349"/>
      <c r="K36" s="349"/>
      <c r="L36" s="349"/>
      <c r="M36" s="349"/>
      <c r="N36" s="343"/>
      <c r="O36" s="346"/>
    </row>
    <row r="37" spans="1:16" ht="12" customHeight="1" x14ac:dyDescent="0.25">
      <c r="A37" s="340">
        <v>10</v>
      </c>
      <c r="B37" s="285" t="s">
        <v>293</v>
      </c>
      <c r="C37" s="319" t="s">
        <v>39</v>
      </c>
      <c r="D37" s="348">
        <v>89</v>
      </c>
      <c r="E37" s="348">
        <v>94</v>
      </c>
      <c r="F37" s="349">
        <v>78</v>
      </c>
      <c r="G37" s="349">
        <v>75</v>
      </c>
      <c r="H37" s="349">
        <v>66</v>
      </c>
      <c r="I37" s="349">
        <v>65</v>
      </c>
      <c r="J37" s="349">
        <v>78</v>
      </c>
      <c r="K37" s="349">
        <v>65</v>
      </c>
      <c r="L37" s="349">
        <v>50</v>
      </c>
      <c r="M37" s="349">
        <v>47</v>
      </c>
      <c r="N37" s="343" t="s">
        <v>39</v>
      </c>
      <c r="O37" s="346"/>
      <c r="P37" s="107"/>
    </row>
    <row r="38" spans="1:16" ht="12" customHeight="1" x14ac:dyDescent="0.25">
      <c r="A38" s="340"/>
      <c r="B38" s="285"/>
      <c r="C38" s="319" t="s">
        <v>41</v>
      </c>
      <c r="D38" s="348">
        <v>1</v>
      </c>
      <c r="E38" s="348">
        <v>7</v>
      </c>
      <c r="F38" s="349">
        <v>7</v>
      </c>
      <c r="G38" s="349">
        <v>6</v>
      </c>
      <c r="H38" s="349">
        <v>1</v>
      </c>
      <c r="I38" s="349">
        <v>0</v>
      </c>
      <c r="J38" s="349">
        <v>5</v>
      </c>
      <c r="K38" s="349">
        <v>6</v>
      </c>
      <c r="L38" s="349">
        <v>4</v>
      </c>
      <c r="M38" s="349">
        <v>6</v>
      </c>
      <c r="N38" s="343" t="s">
        <v>41</v>
      </c>
      <c r="O38" s="346"/>
      <c r="P38" s="107"/>
    </row>
    <row r="39" spans="1:16" ht="12" customHeight="1" x14ac:dyDescent="0.25">
      <c r="A39" s="340"/>
      <c r="B39" s="285"/>
      <c r="C39" s="319" t="s">
        <v>43</v>
      </c>
      <c r="D39" s="348">
        <v>90</v>
      </c>
      <c r="E39" s="348">
        <v>101</v>
      </c>
      <c r="F39" s="349">
        <v>85</v>
      </c>
      <c r="G39" s="349">
        <v>81</v>
      </c>
      <c r="H39" s="349">
        <v>67</v>
      </c>
      <c r="I39" s="349">
        <v>65</v>
      </c>
      <c r="J39" s="349">
        <v>83</v>
      </c>
      <c r="K39" s="349">
        <v>71</v>
      </c>
      <c r="L39" s="349">
        <v>54</v>
      </c>
      <c r="M39" s="349">
        <v>53</v>
      </c>
      <c r="N39" s="343" t="s">
        <v>43</v>
      </c>
      <c r="O39" s="346">
        <v>10</v>
      </c>
      <c r="P39" s="107"/>
    </row>
    <row r="40" spans="1:16" ht="24" customHeight="1" x14ac:dyDescent="0.25">
      <c r="A40" s="340">
        <v>11</v>
      </c>
      <c r="B40" s="285" t="s">
        <v>294</v>
      </c>
      <c r="C40" s="319" t="s">
        <v>39</v>
      </c>
      <c r="D40" s="348">
        <v>58</v>
      </c>
      <c r="E40" s="348">
        <v>38</v>
      </c>
      <c r="F40" s="349">
        <v>21</v>
      </c>
      <c r="G40" s="349">
        <v>17</v>
      </c>
      <c r="H40" s="349">
        <v>11</v>
      </c>
      <c r="I40" s="349">
        <v>13</v>
      </c>
      <c r="J40" s="349">
        <v>9</v>
      </c>
      <c r="K40" s="349">
        <v>10</v>
      </c>
      <c r="L40" s="349">
        <v>10</v>
      </c>
      <c r="M40" s="349">
        <v>8</v>
      </c>
      <c r="N40" s="343" t="s">
        <v>39</v>
      </c>
      <c r="O40" s="346"/>
      <c r="P40" s="107"/>
    </row>
    <row r="41" spans="1:16" ht="12" customHeight="1" x14ac:dyDescent="0.25">
      <c r="A41" s="340"/>
      <c r="B41" s="285"/>
      <c r="C41" s="319" t="s">
        <v>41</v>
      </c>
      <c r="D41" s="348">
        <v>3</v>
      </c>
      <c r="E41" s="348">
        <v>2</v>
      </c>
      <c r="F41" s="349">
        <v>2</v>
      </c>
      <c r="G41" s="349">
        <v>0</v>
      </c>
      <c r="H41" s="349">
        <v>0</v>
      </c>
      <c r="I41" s="349">
        <v>0</v>
      </c>
      <c r="J41" s="349">
        <v>0</v>
      </c>
      <c r="K41" s="349">
        <v>0</v>
      </c>
      <c r="L41" s="349">
        <v>0</v>
      </c>
      <c r="M41" s="349">
        <v>1</v>
      </c>
      <c r="N41" s="343" t="s">
        <v>41</v>
      </c>
      <c r="O41" s="346"/>
      <c r="P41" s="107"/>
    </row>
    <row r="42" spans="1:16" ht="12" customHeight="1" x14ac:dyDescent="0.25">
      <c r="A42" s="340"/>
      <c r="B42" s="285"/>
      <c r="C42" s="319" t="s">
        <v>43</v>
      </c>
      <c r="D42" s="348">
        <v>61</v>
      </c>
      <c r="E42" s="348">
        <v>40</v>
      </c>
      <c r="F42" s="349">
        <v>23</v>
      </c>
      <c r="G42" s="349">
        <v>17</v>
      </c>
      <c r="H42" s="349">
        <v>11</v>
      </c>
      <c r="I42" s="349">
        <v>13</v>
      </c>
      <c r="J42" s="349">
        <v>9</v>
      </c>
      <c r="K42" s="349">
        <v>10</v>
      </c>
      <c r="L42" s="349">
        <v>10</v>
      </c>
      <c r="M42" s="349">
        <v>9</v>
      </c>
      <c r="N42" s="343" t="s">
        <v>43</v>
      </c>
      <c r="O42" s="346">
        <v>11</v>
      </c>
      <c r="P42" s="107"/>
    </row>
    <row r="43" spans="1:16" s="1" customFormat="1" ht="24" customHeight="1" x14ac:dyDescent="0.25">
      <c r="A43" s="38">
        <v>12</v>
      </c>
      <c r="B43" s="105" t="s">
        <v>65</v>
      </c>
      <c r="C43" s="45" t="s">
        <v>39</v>
      </c>
      <c r="D43" s="201">
        <v>397</v>
      </c>
      <c r="E43" s="201">
        <v>397</v>
      </c>
      <c r="F43" s="200">
        <v>339</v>
      </c>
      <c r="G43" s="200">
        <v>305</v>
      </c>
      <c r="H43" s="200">
        <v>279</v>
      </c>
      <c r="I43" s="200">
        <v>287</v>
      </c>
      <c r="J43" s="200">
        <v>328</v>
      </c>
      <c r="K43" s="200">
        <v>335</v>
      </c>
      <c r="L43" s="200">
        <v>331</v>
      </c>
      <c r="M43" s="200">
        <v>325</v>
      </c>
      <c r="N43" s="45" t="s">
        <v>39</v>
      </c>
      <c r="O43" s="346"/>
      <c r="P43" s="107"/>
    </row>
    <row r="44" spans="1:16" s="1" customFormat="1" ht="12" customHeight="1" x14ac:dyDescent="0.25">
      <c r="A44" s="10"/>
      <c r="B44" s="105"/>
      <c r="C44" s="45" t="s">
        <v>41</v>
      </c>
      <c r="D44" s="201">
        <v>12</v>
      </c>
      <c r="E44" s="201">
        <v>12</v>
      </c>
      <c r="F44" s="200">
        <v>16</v>
      </c>
      <c r="G44" s="200">
        <v>13</v>
      </c>
      <c r="H44" s="200">
        <v>7</v>
      </c>
      <c r="I44" s="200">
        <v>13</v>
      </c>
      <c r="J44" s="200">
        <v>14</v>
      </c>
      <c r="K44" s="200">
        <v>16</v>
      </c>
      <c r="L44" s="200">
        <v>15</v>
      </c>
      <c r="M44" s="200">
        <v>17</v>
      </c>
      <c r="N44" s="45" t="s">
        <v>41</v>
      </c>
      <c r="O44" s="346"/>
      <c r="P44" s="107"/>
    </row>
    <row r="45" spans="1:16" s="1" customFormat="1" ht="12" customHeight="1" x14ac:dyDescent="0.25">
      <c r="A45" s="10"/>
      <c r="B45" s="105"/>
      <c r="C45" s="45" t="s">
        <v>43</v>
      </c>
      <c r="D45" s="201">
        <v>409</v>
      </c>
      <c r="E45" s="201">
        <v>409</v>
      </c>
      <c r="F45" s="200">
        <v>355</v>
      </c>
      <c r="G45" s="200">
        <v>318</v>
      </c>
      <c r="H45" s="200">
        <v>286</v>
      </c>
      <c r="I45" s="200">
        <v>300</v>
      </c>
      <c r="J45" s="200">
        <v>342</v>
      </c>
      <c r="K45" s="200">
        <v>351</v>
      </c>
      <c r="L45" s="200">
        <v>346</v>
      </c>
      <c r="M45" s="200">
        <v>342</v>
      </c>
      <c r="N45" s="45" t="s">
        <v>43</v>
      </c>
      <c r="O45" s="169">
        <v>12</v>
      </c>
      <c r="P45" s="107"/>
    </row>
  </sheetData>
  <customSheetViews>
    <customSheetView guid="{AA5882D7-4E3B-48CE-B37A-B42B6DA68782}" showGridLines="0" showRuler="0">
      <selection activeCell="M6" sqref="M6:M8"/>
      <pageMargins left="0.78740157499999996" right="0.78740157499999996" top="0.984251969" bottom="0.984251969" header="0.4921259845" footer="0.4921259845"/>
      <pageSetup paperSize="9" firstPageNumber="66" pageOrder="overThenDown" orientation="portrait" useFirstPageNumber="1" r:id="rId1"/>
      <headerFooter alignWithMargins="0">
        <oddHeader>&amp;C&amp;9 &amp;P</oddHeader>
        <oddFooter>&amp;C&amp;"Arial,Standard"&amp;6© Statistisches Landesamt des Freistaates Sachsen - B VI 6 - j/13</oddFooter>
      </headerFooter>
    </customSheetView>
  </customSheetViews>
  <phoneticPr fontId="8" type="noConversion"/>
  <pageMargins left="0.78740157480314965" right="0.78740157480314965" top="0.98425196850393704" bottom="0.98425196850393704" header="0.51181102362204722" footer="0.51181102362204722"/>
  <pageSetup paperSize="9" firstPageNumber="68" pageOrder="overThenDown" orientation="portrait" r:id="rId2"/>
  <headerFooter alignWithMargins="0">
    <oddFooter>&amp;C&amp;"Arial,Standard"&amp;6© Statistisches Landesamt des Freistaates Sachsen - B VI 6 - j/14</oddFooter>
  </headerFooter>
  <drawing r:id="rId3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9">
    <tabColor rgb="FF92D050"/>
  </sheetPr>
  <dimension ref="A1:O49"/>
  <sheetViews>
    <sheetView showGridLines="0" zoomScaleNormal="100" workbookViewId="0"/>
  </sheetViews>
  <sheetFormatPr baseColWidth="10" defaultColWidth="11" defaultRowHeight="13.2" x14ac:dyDescent="0.25"/>
  <cols>
    <col min="1" max="1" width="3.69921875" style="3" customWidth="1"/>
    <col min="2" max="2" width="30.19921875" style="3" customWidth="1"/>
    <col min="3" max="3" width="9.59765625" style="3" customWidth="1"/>
    <col min="4" max="6" width="11.59765625" style="3" customWidth="1"/>
    <col min="7" max="13" width="9.3984375" style="3" customWidth="1"/>
    <col min="14" max="14" width="8.19921875" style="3" customWidth="1"/>
    <col min="15" max="15" width="3.8984375" style="3" customWidth="1"/>
    <col min="16" max="16384" width="11" style="3"/>
  </cols>
  <sheetData>
    <row r="1" spans="1:15" ht="13.5" customHeight="1" x14ac:dyDescent="0.25">
      <c r="A1" s="41" t="s">
        <v>522</v>
      </c>
      <c r="B1" s="2"/>
      <c r="C1" s="2"/>
    </row>
    <row r="2" spans="1:15" ht="13.5" customHeight="1" x14ac:dyDescent="0.25">
      <c r="A2" s="41" t="s">
        <v>253</v>
      </c>
      <c r="B2" s="2"/>
      <c r="C2" s="2"/>
    </row>
    <row r="3" spans="1:15" ht="12" customHeight="1" x14ac:dyDescent="0.25">
      <c r="B3" s="2"/>
    </row>
    <row r="4" spans="1:15" ht="24" customHeight="1" x14ac:dyDescent="0.25">
      <c r="A4" s="101" t="s">
        <v>29</v>
      </c>
      <c r="B4" s="101" t="s">
        <v>66</v>
      </c>
      <c r="C4" s="102" t="s">
        <v>30</v>
      </c>
      <c r="D4" s="103">
        <v>2005</v>
      </c>
      <c r="E4" s="103">
        <v>2006</v>
      </c>
      <c r="F4" s="102">
        <v>2007</v>
      </c>
      <c r="G4" s="101">
        <v>2008</v>
      </c>
      <c r="H4" s="102">
        <v>2009</v>
      </c>
      <c r="I4" s="102">
        <v>2010</v>
      </c>
      <c r="J4" s="102">
        <v>2011</v>
      </c>
      <c r="K4" s="102">
        <v>2012</v>
      </c>
      <c r="L4" s="102">
        <v>2013</v>
      </c>
      <c r="M4" s="102">
        <v>2014</v>
      </c>
      <c r="N4" s="102" t="s">
        <v>30</v>
      </c>
      <c r="O4" s="103" t="s">
        <v>29</v>
      </c>
    </row>
    <row r="5" spans="1:15" ht="24" customHeight="1" x14ac:dyDescent="0.25">
      <c r="A5" s="340">
        <v>1</v>
      </c>
      <c r="B5" s="285" t="s">
        <v>38</v>
      </c>
      <c r="C5" s="319" t="s">
        <v>39</v>
      </c>
      <c r="D5" s="400">
        <v>1.7632241813602016</v>
      </c>
      <c r="E5" s="400">
        <v>2.0151133501259446</v>
      </c>
      <c r="F5" s="397">
        <v>0.58997050147492625</v>
      </c>
      <c r="G5" s="397">
        <v>1.639344262295082</v>
      </c>
      <c r="H5" s="397">
        <v>0.71684587813620071</v>
      </c>
      <c r="I5" s="397">
        <v>1.0452961672473868</v>
      </c>
      <c r="J5" s="397">
        <v>2.4390243902439024</v>
      </c>
      <c r="K5" s="397">
        <v>2.08955223880597</v>
      </c>
      <c r="L5" s="397">
        <v>2.7190332326283988</v>
      </c>
      <c r="M5" s="397">
        <v>3.0769230769230771</v>
      </c>
      <c r="N5" s="343" t="s">
        <v>39</v>
      </c>
      <c r="O5" s="346"/>
    </row>
    <row r="6" spans="1:15" ht="12" customHeight="1" x14ac:dyDescent="0.25">
      <c r="A6" s="340"/>
      <c r="B6" s="285" t="s">
        <v>40</v>
      </c>
      <c r="C6" s="319" t="s">
        <v>41</v>
      </c>
      <c r="D6" s="400">
        <v>0</v>
      </c>
      <c r="E6" s="400">
        <v>0</v>
      </c>
      <c r="F6" s="397">
        <v>0</v>
      </c>
      <c r="G6" s="397">
        <v>0</v>
      </c>
      <c r="H6" s="397">
        <v>0</v>
      </c>
      <c r="I6" s="397">
        <v>0</v>
      </c>
      <c r="J6" s="397">
        <v>0</v>
      </c>
      <c r="K6" s="397">
        <v>0</v>
      </c>
      <c r="L6" s="397">
        <v>6.666666666666667</v>
      </c>
      <c r="M6" s="397">
        <v>0</v>
      </c>
      <c r="N6" s="343" t="s">
        <v>41</v>
      </c>
      <c r="O6" s="346"/>
    </row>
    <row r="7" spans="1:15" ht="12" customHeight="1" x14ac:dyDescent="0.25">
      <c r="A7" s="340"/>
      <c r="B7" s="285" t="s">
        <v>42</v>
      </c>
      <c r="C7" s="319" t="s">
        <v>43</v>
      </c>
      <c r="D7" s="400">
        <v>1.7114914425427872</v>
      </c>
      <c r="E7" s="400">
        <v>1.9559902200488997</v>
      </c>
      <c r="F7" s="397">
        <v>0.56338028169014087</v>
      </c>
      <c r="G7" s="397">
        <v>1.5723270440251573</v>
      </c>
      <c r="H7" s="397">
        <v>0.69930069930069927</v>
      </c>
      <c r="I7" s="397">
        <v>1</v>
      </c>
      <c r="J7" s="397">
        <v>2.3391812865497075</v>
      </c>
      <c r="K7" s="397">
        <v>1.9943019943019944</v>
      </c>
      <c r="L7" s="397">
        <v>2.8901734104046244</v>
      </c>
      <c r="M7" s="397">
        <v>2.9239766081871346</v>
      </c>
      <c r="N7" s="343" t="s">
        <v>43</v>
      </c>
      <c r="O7" s="346">
        <v>1</v>
      </c>
    </row>
    <row r="8" spans="1:15" ht="24" customHeight="1" x14ac:dyDescent="0.25">
      <c r="A8" s="340">
        <v>2</v>
      </c>
      <c r="B8" s="285" t="s">
        <v>44</v>
      </c>
      <c r="C8" s="319" t="s">
        <v>39</v>
      </c>
      <c r="D8" s="400">
        <v>5.7934508816120909</v>
      </c>
      <c r="E8" s="400">
        <v>4.7858942065491181</v>
      </c>
      <c r="F8" s="397">
        <v>3.8348082595870205</v>
      </c>
      <c r="G8" s="397">
        <v>3.6065573770491808</v>
      </c>
      <c r="H8" s="397">
        <v>3.9426523297491038</v>
      </c>
      <c r="I8" s="397">
        <v>3.484320557491289</v>
      </c>
      <c r="J8" s="397">
        <v>4.5731707317073171</v>
      </c>
      <c r="K8" s="397">
        <v>3.283582089552239</v>
      </c>
      <c r="L8" s="397">
        <v>1.8126888217522661</v>
      </c>
      <c r="M8" s="397">
        <v>1.8461538461538463</v>
      </c>
      <c r="N8" s="343" t="s">
        <v>39</v>
      </c>
      <c r="O8" s="346"/>
    </row>
    <row r="9" spans="1:15" ht="12" customHeight="1" x14ac:dyDescent="0.25">
      <c r="A9" s="340"/>
      <c r="B9" s="285" t="s">
        <v>45</v>
      </c>
      <c r="C9" s="319" t="s">
        <v>41</v>
      </c>
      <c r="D9" s="400">
        <v>8.3333333333333321</v>
      </c>
      <c r="E9" s="400">
        <v>0</v>
      </c>
      <c r="F9" s="397">
        <v>0</v>
      </c>
      <c r="G9" s="397">
        <v>0</v>
      </c>
      <c r="H9" s="397">
        <v>0</v>
      </c>
      <c r="I9" s="397">
        <v>0</v>
      </c>
      <c r="J9" s="397">
        <v>0</v>
      </c>
      <c r="K9" s="397">
        <v>0</v>
      </c>
      <c r="L9" s="397">
        <v>6.666666666666667</v>
      </c>
      <c r="M9" s="397">
        <v>0</v>
      </c>
      <c r="N9" s="343" t="s">
        <v>41</v>
      </c>
      <c r="O9" s="346"/>
    </row>
    <row r="10" spans="1:15" ht="12" customHeight="1" x14ac:dyDescent="0.25">
      <c r="A10" s="340"/>
      <c r="B10" s="285" t="s">
        <v>305</v>
      </c>
      <c r="C10" s="319" t="s">
        <v>43</v>
      </c>
      <c r="D10" s="400">
        <v>5.8679706601466997</v>
      </c>
      <c r="E10" s="400">
        <v>4.6454767726161368</v>
      </c>
      <c r="F10" s="397">
        <v>3.6619718309859155</v>
      </c>
      <c r="G10" s="397">
        <v>3.459119496855346</v>
      </c>
      <c r="H10" s="397">
        <v>3.8461538461538463</v>
      </c>
      <c r="I10" s="397">
        <v>3.3333333333333335</v>
      </c>
      <c r="J10" s="397">
        <v>4.3859649122807021</v>
      </c>
      <c r="K10" s="397">
        <v>3.133903133903134</v>
      </c>
      <c r="L10" s="397">
        <v>2.0231213872832372</v>
      </c>
      <c r="M10" s="397">
        <v>1.7543859649122806</v>
      </c>
      <c r="N10" s="343" t="s">
        <v>43</v>
      </c>
      <c r="O10" s="346">
        <v>2</v>
      </c>
    </row>
    <row r="11" spans="1:15" ht="24" customHeight="1" x14ac:dyDescent="0.25">
      <c r="A11" s="340">
        <v>3</v>
      </c>
      <c r="B11" s="285" t="s">
        <v>46</v>
      </c>
      <c r="C11" s="285"/>
      <c r="D11" s="400"/>
      <c r="E11" s="400"/>
      <c r="F11" s="397"/>
      <c r="G11" s="397"/>
      <c r="H11" s="397"/>
      <c r="I11" s="397"/>
      <c r="J11" s="397"/>
      <c r="K11" s="397"/>
      <c r="L11" s="397"/>
      <c r="M11" s="397"/>
      <c r="N11" s="344"/>
      <c r="O11" s="346"/>
    </row>
    <row r="12" spans="1:15" ht="12" customHeight="1" x14ac:dyDescent="0.25">
      <c r="A12" s="340"/>
      <c r="B12" s="285" t="s">
        <v>47</v>
      </c>
      <c r="C12" s="319" t="s">
        <v>39</v>
      </c>
      <c r="D12" s="400">
        <v>16.120906801007557</v>
      </c>
      <c r="E12" s="400">
        <v>17.899999999999999</v>
      </c>
      <c r="F12" s="397">
        <v>20.64896755162242</v>
      </c>
      <c r="G12" s="397">
        <v>18.360655737704917</v>
      </c>
      <c r="H12" s="397">
        <v>20.788530465949822</v>
      </c>
      <c r="I12" s="397">
        <v>19.16376306620209</v>
      </c>
      <c r="J12" s="397">
        <v>19.817073170731707</v>
      </c>
      <c r="K12" s="397">
        <v>17.313432835820894</v>
      </c>
      <c r="L12" s="397">
        <v>16.61631419939577</v>
      </c>
      <c r="M12" s="397">
        <v>18.76923076923077</v>
      </c>
      <c r="N12" s="343" t="s">
        <v>39</v>
      </c>
      <c r="O12" s="346"/>
    </row>
    <row r="13" spans="1:15" ht="12" customHeight="1" x14ac:dyDescent="0.25">
      <c r="A13" s="340"/>
      <c r="B13" s="285" t="s">
        <v>48</v>
      </c>
      <c r="C13" s="319" t="s">
        <v>41</v>
      </c>
      <c r="D13" s="400">
        <v>8.3333333333333321</v>
      </c>
      <c r="E13" s="400">
        <v>0</v>
      </c>
      <c r="F13" s="397">
        <v>6.25</v>
      </c>
      <c r="G13" s="397">
        <v>15.384615384615385</v>
      </c>
      <c r="H13" s="397">
        <v>0</v>
      </c>
      <c r="I13" s="397">
        <v>23.076923076923077</v>
      </c>
      <c r="J13" s="397">
        <v>21.428571428571427</v>
      </c>
      <c r="K13" s="397">
        <v>6.25</v>
      </c>
      <c r="L13" s="397">
        <v>6.666666666666667</v>
      </c>
      <c r="M13" s="397">
        <v>11.764705882352942</v>
      </c>
      <c r="N13" s="343" t="s">
        <v>41</v>
      </c>
      <c r="O13" s="346"/>
    </row>
    <row r="14" spans="1:15" ht="12" customHeight="1" x14ac:dyDescent="0.25">
      <c r="A14" s="340"/>
      <c r="B14" s="345" t="s">
        <v>68</v>
      </c>
      <c r="C14" s="319" t="s">
        <v>43</v>
      </c>
      <c r="D14" s="400">
        <v>15.892420537897312</v>
      </c>
      <c r="E14" s="400">
        <v>17.399999999999999</v>
      </c>
      <c r="F14" s="397">
        <v>20</v>
      </c>
      <c r="G14" s="397">
        <v>18.238993710691823</v>
      </c>
      <c r="H14" s="397">
        <v>20.27972027972028</v>
      </c>
      <c r="I14" s="397">
        <v>19.333333333333332</v>
      </c>
      <c r="J14" s="397">
        <v>19.883040935672515</v>
      </c>
      <c r="K14" s="397">
        <v>16.809116809116809</v>
      </c>
      <c r="L14" s="397">
        <v>16.184971098265898</v>
      </c>
      <c r="M14" s="397">
        <v>18.421052631578949</v>
      </c>
      <c r="N14" s="343" t="s">
        <v>43</v>
      </c>
      <c r="O14" s="346">
        <v>3</v>
      </c>
    </row>
    <row r="15" spans="1:15" ht="24" customHeight="1" x14ac:dyDescent="0.25">
      <c r="A15" s="340">
        <v>4</v>
      </c>
      <c r="B15" s="285" t="s">
        <v>49</v>
      </c>
      <c r="C15" s="319" t="s">
        <v>39</v>
      </c>
      <c r="D15" s="400">
        <v>18.89168765743073</v>
      </c>
      <c r="E15" s="400">
        <v>18.89168765743073</v>
      </c>
      <c r="F15" s="397">
        <v>24.483775811209441</v>
      </c>
      <c r="G15" s="397">
        <v>23.606557377049182</v>
      </c>
      <c r="H15" s="397">
        <v>25.448028673835125</v>
      </c>
      <c r="I15" s="397">
        <v>28.571428571428573</v>
      </c>
      <c r="J15" s="397">
        <v>27.439024390243901</v>
      </c>
      <c r="K15" s="397">
        <v>31.044776119402986</v>
      </c>
      <c r="L15" s="397">
        <v>37.160120845921455</v>
      </c>
      <c r="M15" s="397">
        <v>34.769230769230766</v>
      </c>
      <c r="N15" s="343" t="s">
        <v>39</v>
      </c>
      <c r="O15" s="346"/>
    </row>
    <row r="16" spans="1:15" ht="12" customHeight="1" x14ac:dyDescent="0.25">
      <c r="A16" s="340"/>
      <c r="B16" s="345" t="s">
        <v>247</v>
      </c>
      <c r="C16" s="319" t="s">
        <v>41</v>
      </c>
      <c r="D16" s="400">
        <v>50</v>
      </c>
      <c r="E16" s="400">
        <v>25</v>
      </c>
      <c r="F16" s="397">
        <v>18.75</v>
      </c>
      <c r="G16" s="397">
        <v>30.76923076923077</v>
      </c>
      <c r="H16" s="397">
        <v>42.857142857142854</v>
      </c>
      <c r="I16" s="397">
        <v>53.846153846153847</v>
      </c>
      <c r="J16" s="397">
        <v>42.857142857142854</v>
      </c>
      <c r="K16" s="397">
        <v>31.25</v>
      </c>
      <c r="L16" s="397">
        <v>40</v>
      </c>
      <c r="M16" s="397">
        <v>35.294117647058826</v>
      </c>
      <c r="N16" s="343" t="s">
        <v>41</v>
      </c>
      <c r="O16" s="346"/>
    </row>
    <row r="17" spans="1:15" ht="12" customHeight="1" x14ac:dyDescent="0.25">
      <c r="A17" s="340"/>
      <c r="B17" s="285"/>
      <c r="C17" s="319" t="s">
        <v>43</v>
      </c>
      <c r="D17" s="400">
        <v>19.804400977995108</v>
      </c>
      <c r="E17" s="400">
        <v>19.070904645476773</v>
      </c>
      <c r="F17" s="397">
        <v>24.225352112676056</v>
      </c>
      <c r="G17" s="397">
        <v>23.89937106918239</v>
      </c>
      <c r="H17" s="397">
        <v>25.874125874125873</v>
      </c>
      <c r="I17" s="397">
        <v>29.666666666666668</v>
      </c>
      <c r="J17" s="397">
        <v>28.07017543859649</v>
      </c>
      <c r="K17" s="397">
        <v>31.054131054131055</v>
      </c>
      <c r="L17" s="397">
        <v>37.283236994219656</v>
      </c>
      <c r="M17" s="397">
        <v>34.795321637426902</v>
      </c>
      <c r="N17" s="343" t="s">
        <v>43</v>
      </c>
      <c r="O17" s="346">
        <v>4</v>
      </c>
    </row>
    <row r="18" spans="1:15" ht="24" customHeight="1" x14ac:dyDescent="0.25">
      <c r="A18" s="340">
        <v>5</v>
      </c>
      <c r="B18" s="285" t="s">
        <v>51</v>
      </c>
      <c r="C18" s="319" t="s">
        <v>39</v>
      </c>
      <c r="D18" s="400">
        <v>9.0680100755667503</v>
      </c>
      <c r="E18" s="400">
        <v>10.327455919395465</v>
      </c>
      <c r="F18" s="397">
        <v>11.209439528023598</v>
      </c>
      <c r="G18" s="397">
        <v>13.442622950819672</v>
      </c>
      <c r="H18" s="397">
        <v>11.827956989247312</v>
      </c>
      <c r="I18" s="397">
        <v>9.0592334494773521</v>
      </c>
      <c r="J18" s="397">
        <v>9.1463414634146343</v>
      </c>
      <c r="K18" s="397">
        <v>10.149253731343284</v>
      </c>
      <c r="L18" s="397">
        <v>12.386706948640484</v>
      </c>
      <c r="M18" s="397">
        <v>12.923076923076923</v>
      </c>
      <c r="N18" s="343" t="s">
        <v>39</v>
      </c>
      <c r="O18" s="346"/>
    </row>
    <row r="19" spans="1:15" ht="12" customHeight="1" x14ac:dyDescent="0.25">
      <c r="A19" s="340"/>
      <c r="B19" s="285" t="s">
        <v>52</v>
      </c>
      <c r="C19" s="319" t="s">
        <v>41</v>
      </c>
      <c r="D19" s="400">
        <v>0</v>
      </c>
      <c r="E19" s="400">
        <v>0</v>
      </c>
      <c r="F19" s="397">
        <v>0</v>
      </c>
      <c r="G19" s="397">
        <v>0</v>
      </c>
      <c r="H19" s="397">
        <v>14.285714285714286</v>
      </c>
      <c r="I19" s="397">
        <v>0</v>
      </c>
      <c r="J19" s="397">
        <v>0</v>
      </c>
      <c r="K19" s="397">
        <v>6.25</v>
      </c>
      <c r="L19" s="397">
        <v>6.666666666666667</v>
      </c>
      <c r="M19" s="397">
        <v>11.764705882352942</v>
      </c>
      <c r="N19" s="343" t="s">
        <v>41</v>
      </c>
      <c r="O19" s="346"/>
    </row>
    <row r="20" spans="1:15" ht="12" customHeight="1" x14ac:dyDescent="0.25">
      <c r="A20" s="340"/>
      <c r="B20" s="285" t="s">
        <v>288</v>
      </c>
      <c r="C20" s="319" t="s">
        <v>43</v>
      </c>
      <c r="D20" s="400">
        <v>8.8019559902200495</v>
      </c>
      <c r="E20" s="400">
        <v>10.024449877750612</v>
      </c>
      <c r="F20" s="397">
        <v>10.704225352112676</v>
      </c>
      <c r="G20" s="397">
        <v>12.89308176100629</v>
      </c>
      <c r="H20" s="397">
        <v>11.888111888111888</v>
      </c>
      <c r="I20" s="397">
        <v>8.6666666666666661</v>
      </c>
      <c r="J20" s="397">
        <v>8.7719298245614041</v>
      </c>
      <c r="K20" s="397">
        <v>9.9715099715099722</v>
      </c>
      <c r="L20" s="397">
        <v>12.138728323699421</v>
      </c>
      <c r="M20" s="397">
        <v>12.865497076023392</v>
      </c>
      <c r="N20" s="343" t="s">
        <v>43</v>
      </c>
      <c r="O20" s="346">
        <v>5</v>
      </c>
    </row>
    <row r="21" spans="1:15" ht="24" customHeight="1" x14ac:dyDescent="0.25">
      <c r="A21" s="340">
        <v>6</v>
      </c>
      <c r="B21" s="285" t="s">
        <v>53</v>
      </c>
      <c r="C21" s="319" t="s">
        <v>39</v>
      </c>
      <c r="D21" s="400">
        <v>5.2896725440806041</v>
      </c>
      <c r="E21" s="400">
        <v>7.3047858942065487</v>
      </c>
      <c r="F21" s="397">
        <v>4.4247787610619467</v>
      </c>
      <c r="G21" s="397">
        <v>5.2459016393442619</v>
      </c>
      <c r="H21" s="397">
        <v>7.8853046594982077</v>
      </c>
      <c r="I21" s="397">
        <v>5.9233449477351918</v>
      </c>
      <c r="J21" s="397">
        <v>7.0121951219512191</v>
      </c>
      <c r="K21" s="397">
        <v>7.4626865671641793</v>
      </c>
      <c r="L21" s="397">
        <v>7.5528700906344408</v>
      </c>
      <c r="M21" s="397">
        <v>6.4615384615384617</v>
      </c>
      <c r="N21" s="343" t="s">
        <v>39</v>
      </c>
      <c r="O21" s="346"/>
    </row>
    <row r="22" spans="1:15" ht="12" customHeight="1" x14ac:dyDescent="0.25">
      <c r="A22" s="340"/>
      <c r="B22" s="285" t="s">
        <v>54</v>
      </c>
      <c r="C22" s="319" t="s">
        <v>41</v>
      </c>
      <c r="D22" s="400">
        <v>0</v>
      </c>
      <c r="E22" s="400">
        <v>0</v>
      </c>
      <c r="F22" s="397">
        <v>6.25</v>
      </c>
      <c r="G22" s="397">
        <v>7.6923076923076925</v>
      </c>
      <c r="H22" s="397">
        <v>0</v>
      </c>
      <c r="I22" s="397">
        <v>7.6923076923076925</v>
      </c>
      <c r="J22" s="397">
        <v>0</v>
      </c>
      <c r="K22" s="397">
        <v>12.5</v>
      </c>
      <c r="L22" s="397">
        <v>0</v>
      </c>
      <c r="M22" s="397">
        <v>0</v>
      </c>
      <c r="N22" s="343" t="s">
        <v>41</v>
      </c>
      <c r="O22" s="346"/>
    </row>
    <row r="23" spans="1:15" ht="12" customHeight="1" x14ac:dyDescent="0.25">
      <c r="A23" s="340"/>
      <c r="B23" s="285" t="s">
        <v>55</v>
      </c>
      <c r="C23" s="319" t="s">
        <v>43</v>
      </c>
      <c r="D23" s="400">
        <v>5.1344743276283618</v>
      </c>
      <c r="E23" s="400">
        <v>7.0904645476772608</v>
      </c>
      <c r="F23" s="397">
        <v>4.507042253521127</v>
      </c>
      <c r="G23" s="397">
        <v>5.3459119496855347</v>
      </c>
      <c r="H23" s="397">
        <v>7.6923076923076925</v>
      </c>
      <c r="I23" s="397">
        <v>6</v>
      </c>
      <c r="J23" s="397">
        <v>6.7251461988304095</v>
      </c>
      <c r="K23" s="397">
        <v>7.6923076923076925</v>
      </c>
      <c r="L23" s="397">
        <v>7.2254335260115612</v>
      </c>
      <c r="M23" s="397">
        <v>6.1403508771929829</v>
      </c>
      <c r="N23" s="343" t="s">
        <v>43</v>
      </c>
      <c r="O23" s="346">
        <v>6</v>
      </c>
    </row>
    <row r="24" spans="1:15" ht="24" customHeight="1" x14ac:dyDescent="0.25">
      <c r="A24" s="340">
        <v>7</v>
      </c>
      <c r="B24" s="285" t="s">
        <v>56</v>
      </c>
      <c r="C24" s="285"/>
      <c r="D24" s="400"/>
      <c r="E24" s="400"/>
      <c r="F24" s="397"/>
      <c r="G24" s="397"/>
      <c r="H24" s="397"/>
      <c r="I24" s="397"/>
      <c r="J24" s="397"/>
      <c r="K24" s="397"/>
      <c r="L24" s="397"/>
      <c r="M24" s="397"/>
      <c r="N24" s="344"/>
      <c r="O24" s="346"/>
    </row>
    <row r="25" spans="1:15" ht="12" customHeight="1" x14ac:dyDescent="0.25">
      <c r="A25" s="340"/>
      <c r="B25" s="285" t="s">
        <v>57</v>
      </c>
      <c r="C25" s="285"/>
      <c r="D25" s="400"/>
      <c r="E25" s="400"/>
      <c r="F25" s="397"/>
      <c r="G25" s="397"/>
      <c r="H25" s="397"/>
      <c r="I25" s="397"/>
      <c r="J25" s="397"/>
      <c r="K25" s="397"/>
      <c r="L25" s="397"/>
      <c r="M25" s="397"/>
      <c r="N25" s="344"/>
      <c r="O25" s="346"/>
    </row>
    <row r="26" spans="1:15" ht="12" customHeight="1" x14ac:dyDescent="0.25">
      <c r="A26" s="340"/>
      <c r="B26" s="285" t="s">
        <v>71</v>
      </c>
      <c r="C26" s="319" t="s">
        <v>39</v>
      </c>
      <c r="D26" s="400">
        <v>0.75566750629722923</v>
      </c>
      <c r="E26" s="400">
        <v>1.0075566750629723</v>
      </c>
      <c r="F26" s="397">
        <v>1.1799410029498525</v>
      </c>
      <c r="G26" s="397">
        <v>1.639344262295082</v>
      </c>
      <c r="H26" s="397">
        <v>0.71684587813620071</v>
      </c>
      <c r="I26" s="397">
        <v>0.34843205574912894</v>
      </c>
      <c r="J26" s="397">
        <v>0.3048780487804878</v>
      </c>
      <c r="K26" s="397">
        <v>0.59701492537313428</v>
      </c>
      <c r="L26" s="397">
        <v>0</v>
      </c>
      <c r="M26" s="397">
        <v>1.2307692307692308</v>
      </c>
      <c r="N26" s="343" t="s">
        <v>39</v>
      </c>
      <c r="O26" s="346"/>
    </row>
    <row r="27" spans="1:15" ht="12" customHeight="1" x14ac:dyDescent="0.25">
      <c r="A27" s="340"/>
      <c r="B27" s="285" t="s">
        <v>58</v>
      </c>
      <c r="C27" s="319" t="s">
        <v>41</v>
      </c>
      <c r="D27" s="400">
        <v>0</v>
      </c>
      <c r="E27" s="400">
        <v>0</v>
      </c>
      <c r="F27" s="397">
        <v>0</v>
      </c>
      <c r="G27" s="397">
        <v>0</v>
      </c>
      <c r="H27" s="397">
        <v>0</v>
      </c>
      <c r="I27" s="397">
        <v>0</v>
      </c>
      <c r="J27" s="397">
        <v>0</v>
      </c>
      <c r="K27" s="397">
        <v>0</v>
      </c>
      <c r="L27" s="397">
        <v>0</v>
      </c>
      <c r="M27" s="397">
        <v>0</v>
      </c>
      <c r="N27" s="343" t="s">
        <v>41</v>
      </c>
      <c r="O27" s="346"/>
    </row>
    <row r="28" spans="1:15" ht="12" customHeight="1" x14ac:dyDescent="0.25">
      <c r="A28" s="340"/>
      <c r="B28" s="285" t="s">
        <v>254</v>
      </c>
      <c r="C28" s="319" t="s">
        <v>43</v>
      </c>
      <c r="D28" s="400">
        <v>0.73349633251833746</v>
      </c>
      <c r="E28" s="400">
        <v>0.97799511002444983</v>
      </c>
      <c r="F28" s="397">
        <v>1.1267605633802817</v>
      </c>
      <c r="G28" s="397">
        <v>1.5723270440251573</v>
      </c>
      <c r="H28" s="397">
        <v>0.69930069930069927</v>
      </c>
      <c r="I28" s="397">
        <v>0.33333333333333331</v>
      </c>
      <c r="J28" s="397">
        <v>0.29239766081871343</v>
      </c>
      <c r="K28" s="397">
        <v>0.56980056980056981</v>
      </c>
      <c r="L28" s="397">
        <v>0</v>
      </c>
      <c r="M28" s="397">
        <v>1.1695906432748537</v>
      </c>
      <c r="N28" s="343" t="s">
        <v>43</v>
      </c>
      <c r="O28" s="346">
        <v>7</v>
      </c>
    </row>
    <row r="29" spans="1:15" ht="24" customHeight="1" x14ac:dyDescent="0.25">
      <c r="A29" s="340">
        <v>8</v>
      </c>
      <c r="B29" s="285" t="s">
        <v>59</v>
      </c>
      <c r="C29" s="285"/>
      <c r="D29" s="400"/>
      <c r="E29" s="400"/>
      <c r="F29" s="397"/>
      <c r="G29" s="397"/>
      <c r="H29" s="397"/>
      <c r="I29" s="397"/>
      <c r="J29" s="397"/>
      <c r="K29" s="397"/>
      <c r="L29" s="397"/>
      <c r="M29" s="397"/>
      <c r="N29" s="344"/>
      <c r="O29" s="346"/>
    </row>
    <row r="30" spans="1:15" ht="12" customHeight="1" x14ac:dyDescent="0.25">
      <c r="A30" s="340"/>
      <c r="B30" s="285" t="s">
        <v>60</v>
      </c>
      <c r="C30" s="319" t="s">
        <v>39</v>
      </c>
      <c r="D30" s="400">
        <v>2.2670025188916876</v>
      </c>
      <c r="E30" s="400">
        <v>2.770780856423174</v>
      </c>
      <c r="F30" s="397">
        <v>2.0648967551622417</v>
      </c>
      <c r="G30" s="397">
        <v>1.3114754098360655</v>
      </c>
      <c r="H30" s="397">
        <v>0</v>
      </c>
      <c r="I30" s="397">
        <v>3.484320557491289</v>
      </c>
      <c r="J30" s="397">
        <v>1.2195121951219512</v>
      </c>
      <c r="K30" s="397">
        <v>3.283582089552239</v>
      </c>
      <c r="L30" s="397">
        <v>2.1148036253776437</v>
      </c>
      <c r="M30" s="397">
        <v>2.4615384615384617</v>
      </c>
      <c r="N30" s="343" t="s">
        <v>39</v>
      </c>
      <c r="O30" s="346"/>
    </row>
    <row r="31" spans="1:15" ht="12" customHeight="1" x14ac:dyDescent="0.25">
      <c r="A31" s="340"/>
      <c r="B31" s="345" t="s">
        <v>70</v>
      </c>
      <c r="C31" s="319" t="s">
        <v>41</v>
      </c>
      <c r="D31" s="400">
        <v>0</v>
      </c>
      <c r="E31" s="400">
        <v>0</v>
      </c>
      <c r="F31" s="397">
        <v>0</v>
      </c>
      <c r="G31" s="397">
        <v>0</v>
      </c>
      <c r="H31" s="397">
        <v>0</v>
      </c>
      <c r="I31" s="397">
        <v>0</v>
      </c>
      <c r="J31" s="397">
        <v>0</v>
      </c>
      <c r="K31" s="397">
        <v>6.25</v>
      </c>
      <c r="L31" s="397">
        <v>0</v>
      </c>
      <c r="M31" s="397">
        <v>0</v>
      </c>
      <c r="N31" s="343" t="s">
        <v>41</v>
      </c>
      <c r="O31" s="346"/>
    </row>
    <row r="32" spans="1:15" ht="12" customHeight="1" x14ac:dyDescent="0.25">
      <c r="A32" s="340"/>
      <c r="B32" s="285" t="s">
        <v>61</v>
      </c>
      <c r="C32" s="319" t="s">
        <v>43</v>
      </c>
      <c r="D32" s="400">
        <v>2.2004889975550124</v>
      </c>
      <c r="E32" s="400">
        <v>2.6894865525672369</v>
      </c>
      <c r="F32" s="397">
        <v>1.971830985915493</v>
      </c>
      <c r="G32" s="397">
        <v>1.257861635220126</v>
      </c>
      <c r="H32" s="397">
        <v>0</v>
      </c>
      <c r="I32" s="397">
        <v>3.3333333333333335</v>
      </c>
      <c r="J32" s="397">
        <v>1.1695906432748537</v>
      </c>
      <c r="K32" s="397">
        <v>3.4188034188034186</v>
      </c>
      <c r="L32" s="397">
        <v>2.0231213872832372</v>
      </c>
      <c r="M32" s="397">
        <v>2.3391812865497075</v>
      </c>
      <c r="N32" s="343" t="s">
        <v>43</v>
      </c>
      <c r="O32" s="346">
        <v>8</v>
      </c>
    </row>
    <row r="33" spans="1:15" ht="24" customHeight="1" x14ac:dyDescent="0.25">
      <c r="A33" s="340">
        <v>9</v>
      </c>
      <c r="B33" s="285" t="s">
        <v>62</v>
      </c>
      <c r="C33" s="319" t="s">
        <v>39</v>
      </c>
      <c r="D33" s="400">
        <v>40.050377833753146</v>
      </c>
      <c r="E33" s="400">
        <v>35.012594458438286</v>
      </c>
      <c r="F33" s="397">
        <v>31.563421828908556</v>
      </c>
      <c r="G33" s="397">
        <v>31.147540983606557</v>
      </c>
      <c r="H33" s="397">
        <v>28.673835125448029</v>
      </c>
      <c r="I33" s="397">
        <v>28.919860627177702</v>
      </c>
      <c r="J33" s="397">
        <v>28.048780487804876</v>
      </c>
      <c r="K33" s="397">
        <v>24.776119402985074</v>
      </c>
      <c r="L33" s="397">
        <v>19.637462235649547</v>
      </c>
      <c r="M33" s="397">
        <v>18.46153846153846</v>
      </c>
      <c r="N33" s="343" t="s">
        <v>39</v>
      </c>
      <c r="O33" s="346"/>
    </row>
    <row r="34" spans="1:15" ht="12" customHeight="1" x14ac:dyDescent="0.25">
      <c r="A34" s="340"/>
      <c r="B34" s="285" t="s">
        <v>252</v>
      </c>
      <c r="C34" s="319" t="s">
        <v>41</v>
      </c>
      <c r="D34" s="400">
        <v>33.333333333333329</v>
      </c>
      <c r="E34" s="400">
        <v>75</v>
      </c>
      <c r="F34" s="397">
        <v>68.75</v>
      </c>
      <c r="G34" s="397">
        <v>46.153846153846153</v>
      </c>
      <c r="H34" s="397">
        <v>42.857142857142854</v>
      </c>
      <c r="I34" s="397">
        <v>15.384615384615385</v>
      </c>
      <c r="J34" s="397">
        <v>35.714285714285715</v>
      </c>
      <c r="K34" s="397">
        <v>37.5</v>
      </c>
      <c r="L34" s="397">
        <v>33.333333333333329</v>
      </c>
      <c r="M34" s="397">
        <v>41.176470588235297</v>
      </c>
      <c r="N34" s="343" t="s">
        <v>41</v>
      </c>
      <c r="O34" s="346"/>
    </row>
    <row r="35" spans="1:15" ht="12" customHeight="1" x14ac:dyDescent="0.25">
      <c r="A35" s="340"/>
      <c r="B35" s="285" t="s">
        <v>63</v>
      </c>
      <c r="C35" s="319" t="s">
        <v>43</v>
      </c>
      <c r="D35" s="400">
        <v>39.853300733496333</v>
      </c>
      <c r="E35" s="400">
        <v>36.185819070904643</v>
      </c>
      <c r="F35" s="397">
        <v>33.239436619718312</v>
      </c>
      <c r="G35" s="397">
        <v>31.761006289308174</v>
      </c>
      <c r="H35" s="397">
        <v>29.02097902097902</v>
      </c>
      <c r="I35" s="397">
        <v>28.333333333333332</v>
      </c>
      <c r="J35" s="397">
        <v>28.362573099415204</v>
      </c>
      <c r="K35" s="397">
        <v>25.356125356125357</v>
      </c>
      <c r="L35" s="397">
        <v>20.23121387283237</v>
      </c>
      <c r="M35" s="397">
        <v>19.5906432748538</v>
      </c>
      <c r="N35" s="343" t="s">
        <v>43</v>
      </c>
      <c r="O35" s="346">
        <v>9</v>
      </c>
    </row>
    <row r="36" spans="1:15" ht="12" customHeight="1" x14ac:dyDescent="0.25">
      <c r="A36" s="340"/>
      <c r="B36" s="285" t="s">
        <v>64</v>
      </c>
      <c r="C36" s="319"/>
      <c r="D36" s="400"/>
      <c r="E36" s="400"/>
      <c r="F36" s="397"/>
      <c r="G36" s="397"/>
      <c r="H36" s="397"/>
      <c r="I36" s="397"/>
      <c r="J36" s="397"/>
      <c r="K36" s="397"/>
      <c r="L36" s="397"/>
      <c r="M36" s="397"/>
      <c r="N36" s="343"/>
      <c r="O36" s="346"/>
    </row>
    <row r="37" spans="1:15" ht="12" customHeight="1" x14ac:dyDescent="0.25">
      <c r="A37" s="340">
        <v>10</v>
      </c>
      <c r="B37" s="285" t="s">
        <v>293</v>
      </c>
      <c r="C37" s="319" t="s">
        <v>39</v>
      </c>
      <c r="D37" s="400">
        <v>22.418136020151135</v>
      </c>
      <c r="E37" s="400">
        <v>23.677581863979849</v>
      </c>
      <c r="F37" s="397">
        <v>23.008849557522122</v>
      </c>
      <c r="G37" s="397">
        <v>24.590163934426229</v>
      </c>
      <c r="H37" s="397">
        <v>23.655913978494624</v>
      </c>
      <c r="I37" s="397">
        <v>22.648083623693381</v>
      </c>
      <c r="J37" s="397">
        <v>23.780487804878049</v>
      </c>
      <c r="K37" s="397">
        <v>19.402985074626866</v>
      </c>
      <c r="L37" s="397">
        <v>15.105740181268882</v>
      </c>
      <c r="M37" s="397">
        <v>14.5</v>
      </c>
      <c r="N37" s="343" t="s">
        <v>39</v>
      </c>
      <c r="O37" s="346"/>
    </row>
    <row r="38" spans="1:15" ht="12" customHeight="1" x14ac:dyDescent="0.25">
      <c r="A38" s="340"/>
      <c r="B38" s="285"/>
      <c r="C38" s="319" t="s">
        <v>41</v>
      </c>
      <c r="D38" s="400">
        <v>8.3333333333333339</v>
      </c>
      <c r="E38" s="400">
        <v>58.333333333333336</v>
      </c>
      <c r="F38" s="397">
        <v>43.75</v>
      </c>
      <c r="G38" s="397">
        <v>46.153846153846153</v>
      </c>
      <c r="H38" s="397">
        <v>14.285714285714286</v>
      </c>
      <c r="I38" s="397">
        <v>0</v>
      </c>
      <c r="J38" s="397">
        <v>35.714285714285715</v>
      </c>
      <c r="K38" s="397">
        <v>37.5</v>
      </c>
      <c r="L38" s="397">
        <v>26.666666666666668</v>
      </c>
      <c r="M38" s="397">
        <v>35.294117647058826</v>
      </c>
      <c r="N38" s="343" t="s">
        <v>41</v>
      </c>
      <c r="O38" s="346"/>
    </row>
    <row r="39" spans="1:15" ht="12" customHeight="1" x14ac:dyDescent="0.25">
      <c r="A39" s="340"/>
      <c r="B39" s="285"/>
      <c r="C39" s="319" t="s">
        <v>43</v>
      </c>
      <c r="D39" s="400">
        <v>22.004889975550121</v>
      </c>
      <c r="E39" s="400">
        <v>24.69437652811736</v>
      </c>
      <c r="F39" s="397">
        <v>23.943661971830984</v>
      </c>
      <c r="G39" s="397">
        <v>25.471698113207548</v>
      </c>
      <c r="H39" s="397">
        <v>23.426573426573427</v>
      </c>
      <c r="I39" s="397">
        <v>21.666666666666668</v>
      </c>
      <c r="J39" s="397">
        <v>24.269005847953217</v>
      </c>
      <c r="K39" s="397">
        <v>20.227920227920229</v>
      </c>
      <c r="L39" s="397">
        <v>15.606936416184972</v>
      </c>
      <c r="M39" s="397">
        <v>15.497076023391813</v>
      </c>
      <c r="N39" s="343" t="s">
        <v>43</v>
      </c>
      <c r="O39" s="346">
        <v>10</v>
      </c>
    </row>
    <row r="40" spans="1:15" ht="24" customHeight="1" x14ac:dyDescent="0.25">
      <c r="A40" s="340">
        <v>11</v>
      </c>
      <c r="B40" s="285" t="s">
        <v>294</v>
      </c>
      <c r="C40" s="319" t="s">
        <v>39</v>
      </c>
      <c r="D40" s="400">
        <v>14.609571788413097</v>
      </c>
      <c r="E40" s="400">
        <v>9.5717884130982362</v>
      </c>
      <c r="F40" s="397">
        <v>6.1946902654867255</v>
      </c>
      <c r="G40" s="397">
        <v>5.5737704918032787</v>
      </c>
      <c r="H40" s="397">
        <v>3.9426523297491038</v>
      </c>
      <c r="I40" s="397">
        <v>4.529616724738676</v>
      </c>
      <c r="J40" s="397">
        <v>2.7439024390243905</v>
      </c>
      <c r="K40" s="397">
        <v>2.9850746268656718</v>
      </c>
      <c r="L40" s="397">
        <v>3.0211480362537766</v>
      </c>
      <c r="M40" s="397">
        <v>2.4615384615384617</v>
      </c>
      <c r="N40" s="343" t="s">
        <v>39</v>
      </c>
      <c r="O40" s="346"/>
    </row>
    <row r="41" spans="1:15" ht="12" customHeight="1" x14ac:dyDescent="0.25">
      <c r="A41" s="340"/>
      <c r="B41" s="285"/>
      <c r="C41" s="319" t="s">
        <v>41</v>
      </c>
      <c r="D41" s="400">
        <v>25</v>
      </c>
      <c r="E41" s="400">
        <v>16.666666666666664</v>
      </c>
      <c r="F41" s="397">
        <v>12.5</v>
      </c>
      <c r="G41" s="397">
        <v>0</v>
      </c>
      <c r="H41" s="397">
        <v>0</v>
      </c>
      <c r="I41" s="397">
        <v>0</v>
      </c>
      <c r="J41" s="397">
        <v>0</v>
      </c>
      <c r="K41" s="397">
        <v>0</v>
      </c>
      <c r="L41" s="397">
        <v>0</v>
      </c>
      <c r="M41" s="397">
        <v>5.882352941176471</v>
      </c>
      <c r="N41" s="343" t="s">
        <v>41</v>
      </c>
      <c r="O41" s="346"/>
    </row>
    <row r="42" spans="1:15" ht="12" customHeight="1" x14ac:dyDescent="0.25">
      <c r="A42" s="340"/>
      <c r="B42" s="285"/>
      <c r="C42" s="319" t="s">
        <v>43</v>
      </c>
      <c r="D42" s="400">
        <v>14.91442542787286</v>
      </c>
      <c r="E42" s="400">
        <v>9.7799511002444994</v>
      </c>
      <c r="F42" s="397">
        <v>6.4788732394366191</v>
      </c>
      <c r="G42" s="397">
        <v>5.3459119496855347</v>
      </c>
      <c r="H42" s="397">
        <v>3.8461538461538463</v>
      </c>
      <c r="I42" s="397">
        <v>4.333333333333333</v>
      </c>
      <c r="J42" s="397">
        <v>2.6315789473684212</v>
      </c>
      <c r="K42" s="397">
        <v>2.8490028490028489</v>
      </c>
      <c r="L42" s="397">
        <v>2.8901734104046244</v>
      </c>
      <c r="M42" s="397">
        <v>2.6315789473684212</v>
      </c>
      <c r="N42" s="343" t="s">
        <v>43</v>
      </c>
      <c r="O42" s="346">
        <v>11</v>
      </c>
    </row>
    <row r="43" spans="1:15" s="1" customFormat="1" ht="24" customHeight="1" x14ac:dyDescent="0.25">
      <c r="A43" s="38">
        <v>12</v>
      </c>
      <c r="B43" s="105" t="s">
        <v>169</v>
      </c>
      <c r="C43" s="45" t="s">
        <v>39</v>
      </c>
      <c r="D43" s="401">
        <v>100</v>
      </c>
      <c r="E43" s="401">
        <v>100</v>
      </c>
      <c r="F43" s="399">
        <v>100</v>
      </c>
      <c r="G43" s="399">
        <v>100</v>
      </c>
      <c r="H43" s="399">
        <v>100</v>
      </c>
      <c r="I43" s="399">
        <v>100</v>
      </c>
      <c r="J43" s="399">
        <v>100</v>
      </c>
      <c r="K43" s="399">
        <v>100</v>
      </c>
      <c r="L43" s="399">
        <v>100</v>
      </c>
      <c r="M43" s="399">
        <v>100</v>
      </c>
      <c r="N43" s="45" t="s">
        <v>39</v>
      </c>
      <c r="O43" s="346"/>
    </row>
    <row r="44" spans="1:15" s="1" customFormat="1" ht="12" customHeight="1" x14ac:dyDescent="0.25">
      <c r="A44" s="10"/>
      <c r="B44" s="105"/>
      <c r="C44" s="45" t="s">
        <v>255</v>
      </c>
      <c r="D44" s="401">
        <v>100</v>
      </c>
      <c r="E44" s="401">
        <v>100</v>
      </c>
      <c r="F44" s="399">
        <v>100</v>
      </c>
      <c r="G44" s="399">
        <v>100</v>
      </c>
      <c r="H44" s="399">
        <v>100</v>
      </c>
      <c r="I44" s="399">
        <v>100</v>
      </c>
      <c r="J44" s="399">
        <v>100</v>
      </c>
      <c r="K44" s="399">
        <v>100</v>
      </c>
      <c r="L44" s="399">
        <v>100</v>
      </c>
      <c r="M44" s="399">
        <v>100</v>
      </c>
      <c r="N44" s="45" t="s">
        <v>41</v>
      </c>
      <c r="O44" s="346"/>
    </row>
    <row r="45" spans="1:15" s="1" customFormat="1" ht="12" customHeight="1" x14ac:dyDescent="0.25">
      <c r="A45" s="10"/>
      <c r="B45" s="105"/>
      <c r="C45" s="45" t="s">
        <v>43</v>
      </c>
      <c r="D45" s="401">
        <v>100</v>
      </c>
      <c r="E45" s="401">
        <v>100</v>
      </c>
      <c r="F45" s="399">
        <v>100</v>
      </c>
      <c r="G45" s="399">
        <v>100</v>
      </c>
      <c r="H45" s="399">
        <v>100</v>
      </c>
      <c r="I45" s="399">
        <v>100</v>
      </c>
      <c r="J45" s="399">
        <v>100</v>
      </c>
      <c r="K45" s="399">
        <v>100</v>
      </c>
      <c r="L45" s="399">
        <v>100</v>
      </c>
      <c r="M45" s="399">
        <v>100</v>
      </c>
      <c r="N45" s="45" t="s">
        <v>43</v>
      </c>
      <c r="O45" s="169">
        <v>12</v>
      </c>
    </row>
    <row r="46" spans="1:15" x14ac:dyDescent="0.25">
      <c r="D46" s="136"/>
      <c r="E46" s="136"/>
      <c r="F46" s="136"/>
      <c r="G46" s="136"/>
      <c r="H46" s="136"/>
      <c r="I46" s="136"/>
      <c r="J46" s="136"/>
      <c r="K46" s="136"/>
      <c r="L46" s="136"/>
    </row>
    <row r="47" spans="1:15" x14ac:dyDescent="0.25">
      <c r="D47" s="199"/>
      <c r="E47" s="199"/>
      <c r="F47" s="199"/>
      <c r="G47" s="200"/>
      <c r="H47" s="200"/>
      <c r="I47" s="200"/>
      <c r="J47" s="200"/>
      <c r="K47" s="200"/>
      <c r="L47" s="200"/>
      <c r="M47" s="1"/>
    </row>
    <row r="48" spans="1:15" x14ac:dyDescent="0.25">
      <c r="D48" s="199"/>
      <c r="E48" s="199"/>
      <c r="F48" s="199"/>
      <c r="G48" s="200"/>
      <c r="H48" s="200"/>
      <c r="I48" s="200"/>
      <c r="J48" s="200"/>
      <c r="K48" s="200"/>
      <c r="L48" s="200"/>
      <c r="M48" s="1"/>
    </row>
    <row r="49" spans="4:13" x14ac:dyDescent="0.25">
      <c r="D49" s="199"/>
      <c r="E49" s="199"/>
      <c r="F49" s="199"/>
      <c r="G49" s="200"/>
      <c r="H49" s="200"/>
      <c r="I49" s="200"/>
      <c r="J49" s="200"/>
      <c r="K49" s="200"/>
      <c r="L49" s="200"/>
      <c r="M49" s="200"/>
    </row>
  </sheetData>
  <customSheetViews>
    <customSheetView guid="{AA5882D7-4E3B-48CE-B37A-B42B6DA68782}" showGridLines="0" showRuler="0">
      <pageMargins left="0.78740157499999996" right="0.78740157499999996" top="0.984251969" bottom="0.984251969" header="0.4921259845" footer="0.4921259845"/>
      <pageSetup paperSize="9" firstPageNumber="68" pageOrder="overThenDown" orientation="portrait" useFirstPageNumber="1" r:id="rId1"/>
      <headerFooter alignWithMargins="0">
        <oddHeader>&amp;C&amp;9 &amp;P</oddHeader>
        <oddFooter>&amp;C&amp;"Arial,Standard"&amp;6© Statistisches Landesamt des Freistaates Sachsen - B VI 6 - j/13</oddFooter>
      </headerFooter>
    </customSheetView>
  </customSheetViews>
  <phoneticPr fontId="8" type="noConversion"/>
  <pageMargins left="0.78740157480314965" right="0.78740157480314965" top="0.98425196850393704" bottom="0.98425196850393704" header="0.51181102362204722" footer="0.51181102362204722"/>
  <pageSetup paperSize="9" firstPageNumber="70" pageOrder="overThenDown" orientation="portrait" r:id="rId2"/>
  <headerFooter scaleWithDoc="0" alignWithMargins="0">
    <oddFooter>&amp;C&amp;"Arial,Standard"&amp;6© Statistisches Landesamt des Freistaates Sachsen - B VI 6 - j/14</oddFooter>
  </headerFooter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 enableFormatConditionsCalculation="0">
    <tabColor rgb="FF92D050"/>
  </sheetPr>
  <dimension ref="A1:G39"/>
  <sheetViews>
    <sheetView showGridLines="0" zoomScaleNormal="100" workbookViewId="0">
      <selection activeCell="J17" sqref="J17"/>
    </sheetView>
  </sheetViews>
  <sheetFormatPr baseColWidth="10" defaultColWidth="10" defaultRowHeight="13.2" x14ac:dyDescent="0.25"/>
  <cols>
    <col min="1" max="7" width="11.09765625" style="110" customWidth="1"/>
    <col min="8" max="16384" width="10" style="110"/>
  </cols>
  <sheetData>
    <row r="1" spans="1:7" ht="13.5" customHeight="1" x14ac:dyDescent="0.25">
      <c r="A1" s="108" t="s">
        <v>490</v>
      </c>
      <c r="B1" s="108"/>
      <c r="C1" s="108"/>
      <c r="D1" s="108"/>
      <c r="E1" s="213"/>
      <c r="F1" s="109"/>
      <c r="G1" s="109"/>
    </row>
    <row r="2" spans="1:7" ht="12.75" customHeight="1" x14ac:dyDescent="0.25">
      <c r="B2" s="276"/>
      <c r="C2" s="276"/>
      <c r="D2" s="276"/>
      <c r="E2" s="276"/>
      <c r="F2" s="276"/>
      <c r="G2" s="276"/>
    </row>
    <row r="3" spans="1:7" ht="12.75" customHeight="1" x14ac:dyDescent="0.25">
      <c r="A3" s="446" t="s">
        <v>256</v>
      </c>
      <c r="B3" s="449" t="s">
        <v>317</v>
      </c>
      <c r="C3" s="449" t="s">
        <v>318</v>
      </c>
      <c r="D3" s="449" t="s">
        <v>257</v>
      </c>
      <c r="E3" s="438" t="s">
        <v>258</v>
      </c>
      <c r="F3" s="439"/>
      <c r="G3" s="439"/>
    </row>
    <row r="4" spans="1:7" ht="12.75" customHeight="1" x14ac:dyDescent="0.25">
      <c r="A4" s="447"/>
      <c r="B4" s="441"/>
      <c r="C4" s="441"/>
      <c r="D4" s="441"/>
      <c r="E4" s="440" t="s">
        <v>259</v>
      </c>
      <c r="F4" s="440" t="s">
        <v>260</v>
      </c>
      <c r="G4" s="443" t="s">
        <v>586</v>
      </c>
    </row>
    <row r="5" spans="1:7" ht="12.75" customHeight="1" x14ac:dyDescent="0.25">
      <c r="A5" s="447"/>
      <c r="B5" s="441"/>
      <c r="C5" s="441"/>
      <c r="D5" s="441"/>
      <c r="E5" s="441"/>
      <c r="F5" s="441"/>
      <c r="G5" s="444"/>
    </row>
    <row r="6" spans="1:7" ht="12.75" customHeight="1" x14ac:dyDescent="0.25">
      <c r="A6" s="447"/>
      <c r="B6" s="441"/>
      <c r="C6" s="441"/>
      <c r="D6" s="441"/>
      <c r="E6" s="441"/>
      <c r="F6" s="441"/>
      <c r="G6" s="444"/>
    </row>
    <row r="7" spans="1:7" ht="12.75" customHeight="1" x14ac:dyDescent="0.25">
      <c r="A7" s="448"/>
      <c r="B7" s="442"/>
      <c r="C7" s="442"/>
      <c r="D7" s="442"/>
      <c r="E7" s="442"/>
      <c r="F7" s="442"/>
      <c r="G7" s="445"/>
    </row>
    <row r="8" spans="1:7" ht="25.5" customHeight="1" x14ac:dyDescent="0.25">
      <c r="A8" s="111"/>
      <c r="B8" s="436" t="s">
        <v>65</v>
      </c>
      <c r="C8" s="436"/>
      <c r="D8" s="436"/>
      <c r="E8" s="436"/>
      <c r="F8" s="436"/>
      <c r="G8" s="436"/>
    </row>
    <row r="9" spans="1:7" ht="12.75" customHeight="1" x14ac:dyDescent="0.25">
      <c r="A9" s="277">
        <v>2013</v>
      </c>
      <c r="B9" s="278"/>
      <c r="C9" s="279"/>
      <c r="D9" s="278"/>
      <c r="E9" s="278"/>
      <c r="F9" s="278"/>
      <c r="G9" s="279"/>
    </row>
    <row r="10" spans="1:7" ht="12.75" customHeight="1" x14ac:dyDescent="0.25">
      <c r="A10" s="277" t="s">
        <v>261</v>
      </c>
      <c r="B10" s="278">
        <v>8245</v>
      </c>
      <c r="C10" s="278">
        <v>7984</v>
      </c>
      <c r="D10" s="278">
        <v>1103</v>
      </c>
      <c r="E10" s="278">
        <v>909</v>
      </c>
      <c r="F10" s="278">
        <v>160</v>
      </c>
      <c r="G10" s="278">
        <v>34</v>
      </c>
    </row>
    <row r="11" spans="1:7" ht="12.75" customHeight="1" x14ac:dyDescent="0.25">
      <c r="A11" s="277" t="s">
        <v>262</v>
      </c>
      <c r="B11" s="278">
        <v>8174</v>
      </c>
      <c r="C11" s="278">
        <v>8145</v>
      </c>
      <c r="D11" s="278">
        <v>1171</v>
      </c>
      <c r="E11" s="278">
        <v>964</v>
      </c>
      <c r="F11" s="278">
        <v>162</v>
      </c>
      <c r="G11" s="278">
        <v>45</v>
      </c>
    </row>
    <row r="12" spans="1:7" ht="12.75" customHeight="1" x14ac:dyDescent="0.25">
      <c r="A12" s="277" t="s">
        <v>263</v>
      </c>
      <c r="B12" s="278">
        <v>8237</v>
      </c>
      <c r="C12" s="278">
        <v>8270</v>
      </c>
      <c r="D12" s="278">
        <v>1200</v>
      </c>
      <c r="E12" s="278">
        <v>958</v>
      </c>
      <c r="F12" s="278">
        <v>186</v>
      </c>
      <c r="G12" s="278">
        <v>56</v>
      </c>
    </row>
    <row r="13" spans="1:7" ht="12.75" customHeight="1" x14ac:dyDescent="0.25">
      <c r="A13" s="277" t="s">
        <v>264</v>
      </c>
      <c r="B13" s="278">
        <v>7856</v>
      </c>
      <c r="C13" s="278">
        <v>8089</v>
      </c>
      <c r="D13" s="278">
        <v>1236</v>
      </c>
      <c r="E13" s="278">
        <v>1001</v>
      </c>
      <c r="F13" s="278">
        <v>195</v>
      </c>
      <c r="G13" s="278">
        <v>40</v>
      </c>
    </row>
    <row r="14" spans="1:7" ht="25.5" customHeight="1" x14ac:dyDescent="0.25">
      <c r="A14" s="112" t="s">
        <v>65</v>
      </c>
      <c r="B14" s="113">
        <v>32512</v>
      </c>
      <c r="C14" s="113">
        <v>32488</v>
      </c>
      <c r="D14" s="113">
        <v>4710</v>
      </c>
      <c r="E14" s="113">
        <v>3832</v>
      </c>
      <c r="F14" s="113">
        <v>703</v>
      </c>
      <c r="G14" s="113">
        <v>175</v>
      </c>
    </row>
    <row r="15" spans="1:7" ht="25.5" customHeight="1" x14ac:dyDescent="0.25">
      <c r="A15" s="277">
        <v>2014</v>
      </c>
      <c r="B15" s="202"/>
      <c r="C15" s="202"/>
      <c r="D15" s="202"/>
      <c r="E15" s="202"/>
      <c r="F15" s="202"/>
      <c r="G15" s="202"/>
    </row>
    <row r="16" spans="1:7" ht="12.75" customHeight="1" x14ac:dyDescent="0.25">
      <c r="A16" s="277" t="s">
        <v>261</v>
      </c>
      <c r="B16" s="278">
        <v>8437</v>
      </c>
      <c r="C16" s="278">
        <v>8217</v>
      </c>
      <c r="D16" s="278">
        <v>1169</v>
      </c>
      <c r="E16" s="278">
        <v>957</v>
      </c>
      <c r="F16" s="278">
        <v>168</v>
      </c>
      <c r="G16" s="278">
        <v>44</v>
      </c>
    </row>
    <row r="17" spans="1:7" ht="25.5" customHeight="1" x14ac:dyDescent="0.25">
      <c r="A17" s="114"/>
      <c r="B17" s="436" t="s">
        <v>39</v>
      </c>
      <c r="C17" s="436"/>
      <c r="D17" s="436"/>
      <c r="E17" s="436"/>
      <c r="F17" s="436"/>
      <c r="G17" s="436"/>
    </row>
    <row r="18" spans="1:7" ht="12.75" customHeight="1" x14ac:dyDescent="0.25">
      <c r="A18" s="277">
        <v>2013</v>
      </c>
      <c r="B18" s="279"/>
      <c r="C18" s="279"/>
      <c r="D18" s="279"/>
      <c r="E18" s="279"/>
      <c r="F18" s="279"/>
      <c r="G18" s="279"/>
    </row>
    <row r="19" spans="1:7" ht="12.75" customHeight="1" x14ac:dyDescent="0.25">
      <c r="A19" s="277" t="s">
        <v>261</v>
      </c>
      <c r="B19" s="278">
        <v>7697</v>
      </c>
      <c r="C19" s="278">
        <v>7453</v>
      </c>
      <c r="D19" s="278">
        <v>969</v>
      </c>
      <c r="E19" s="278">
        <v>802</v>
      </c>
      <c r="F19" s="278">
        <v>143</v>
      </c>
      <c r="G19" s="278">
        <v>24</v>
      </c>
    </row>
    <row r="20" spans="1:7" ht="12.75" customHeight="1" x14ac:dyDescent="0.25">
      <c r="A20" s="277" t="s">
        <v>262</v>
      </c>
      <c r="B20" s="278">
        <v>7630</v>
      </c>
      <c r="C20" s="278">
        <v>7584</v>
      </c>
      <c r="D20" s="278">
        <v>1019</v>
      </c>
      <c r="E20" s="278">
        <v>841</v>
      </c>
      <c r="F20" s="278">
        <v>145</v>
      </c>
      <c r="G20" s="278">
        <v>33</v>
      </c>
    </row>
    <row r="21" spans="1:7" ht="12.75" customHeight="1" x14ac:dyDescent="0.25">
      <c r="A21" s="277" t="s">
        <v>263</v>
      </c>
      <c r="B21" s="278">
        <v>7630</v>
      </c>
      <c r="C21" s="278">
        <v>7678</v>
      </c>
      <c r="D21" s="278">
        <v>1048</v>
      </c>
      <c r="E21" s="278">
        <v>836</v>
      </c>
      <c r="F21" s="278">
        <v>165</v>
      </c>
      <c r="G21" s="278">
        <v>47</v>
      </c>
    </row>
    <row r="22" spans="1:7" ht="12.75" customHeight="1" x14ac:dyDescent="0.25">
      <c r="A22" s="277" t="s">
        <v>264</v>
      </c>
      <c r="B22" s="278">
        <v>7305</v>
      </c>
      <c r="C22" s="278">
        <v>7524</v>
      </c>
      <c r="D22" s="278">
        <v>1069</v>
      </c>
      <c r="E22" s="278">
        <v>849</v>
      </c>
      <c r="F22" s="278">
        <v>186</v>
      </c>
      <c r="G22" s="278">
        <v>34</v>
      </c>
    </row>
    <row r="23" spans="1:7" ht="25.5" customHeight="1" x14ac:dyDescent="0.25">
      <c r="A23" s="112" t="s">
        <v>98</v>
      </c>
      <c r="B23" s="115">
        <v>30262</v>
      </c>
      <c r="C23" s="115">
        <v>30239</v>
      </c>
      <c r="D23" s="115">
        <v>4105</v>
      </c>
      <c r="E23" s="115">
        <v>3328</v>
      </c>
      <c r="F23" s="115">
        <v>639</v>
      </c>
      <c r="G23" s="115">
        <v>138</v>
      </c>
    </row>
    <row r="24" spans="1:7" ht="25.5" customHeight="1" x14ac:dyDescent="0.25">
      <c r="A24" s="277">
        <v>2014</v>
      </c>
      <c r="F24" s="278"/>
    </row>
    <row r="25" spans="1:7" ht="12.75" customHeight="1" x14ac:dyDescent="0.25">
      <c r="A25" s="277" t="s">
        <v>261</v>
      </c>
      <c r="B25" s="278">
        <v>7823</v>
      </c>
      <c r="C25" s="278">
        <v>7621</v>
      </c>
      <c r="D25" s="278">
        <v>1022</v>
      </c>
      <c r="E25" s="278">
        <v>827</v>
      </c>
      <c r="F25" s="278">
        <v>157</v>
      </c>
      <c r="G25" s="278">
        <v>38</v>
      </c>
    </row>
    <row r="26" spans="1:7" s="116" customFormat="1" ht="25.5" customHeight="1" x14ac:dyDescent="0.25">
      <c r="A26" s="280"/>
      <c r="B26" s="437" t="s">
        <v>41</v>
      </c>
      <c r="C26" s="437"/>
      <c r="D26" s="437"/>
      <c r="E26" s="437"/>
      <c r="F26" s="437"/>
      <c r="G26" s="437"/>
    </row>
    <row r="27" spans="1:7" s="116" customFormat="1" ht="12.75" customHeight="1" x14ac:dyDescent="0.25">
      <c r="A27" s="277">
        <v>2013</v>
      </c>
      <c r="B27" s="257"/>
      <c r="C27" s="257"/>
      <c r="D27" s="257"/>
      <c r="E27" s="257"/>
      <c r="F27" s="257"/>
      <c r="G27" s="257"/>
    </row>
    <row r="28" spans="1:7" ht="12.75" customHeight="1" x14ac:dyDescent="0.25">
      <c r="A28" s="277" t="s">
        <v>261</v>
      </c>
      <c r="B28" s="278">
        <v>548</v>
      </c>
      <c r="C28" s="278">
        <v>531</v>
      </c>
      <c r="D28" s="278">
        <v>134</v>
      </c>
      <c r="E28" s="278">
        <v>107</v>
      </c>
      <c r="F28" s="278">
        <v>17</v>
      </c>
      <c r="G28" s="278">
        <v>10</v>
      </c>
    </row>
    <row r="29" spans="1:7" ht="12.75" customHeight="1" x14ac:dyDescent="0.25">
      <c r="A29" s="277" t="s">
        <v>262</v>
      </c>
      <c r="B29" s="278">
        <v>544</v>
      </c>
      <c r="C29" s="278">
        <v>561</v>
      </c>
      <c r="D29" s="278">
        <v>152</v>
      </c>
      <c r="E29" s="278">
        <v>123</v>
      </c>
      <c r="F29" s="278">
        <v>17</v>
      </c>
      <c r="G29" s="278">
        <v>12</v>
      </c>
    </row>
    <row r="30" spans="1:7" ht="12.75" customHeight="1" x14ac:dyDescent="0.25">
      <c r="A30" s="277" t="s">
        <v>263</v>
      </c>
      <c r="B30" s="278">
        <v>607</v>
      </c>
      <c r="C30" s="278">
        <v>592</v>
      </c>
      <c r="D30" s="278">
        <v>152</v>
      </c>
      <c r="E30" s="278">
        <v>122</v>
      </c>
      <c r="F30" s="278">
        <v>21</v>
      </c>
      <c r="G30" s="278">
        <v>9</v>
      </c>
    </row>
    <row r="31" spans="1:7" ht="12.75" customHeight="1" x14ac:dyDescent="0.25">
      <c r="A31" s="277" t="s">
        <v>264</v>
      </c>
      <c r="B31" s="278">
        <v>551</v>
      </c>
      <c r="C31" s="278">
        <v>565</v>
      </c>
      <c r="D31" s="278">
        <v>167</v>
      </c>
      <c r="E31" s="278">
        <v>152</v>
      </c>
      <c r="F31" s="278">
        <v>9</v>
      </c>
      <c r="G31" s="278">
        <v>6</v>
      </c>
    </row>
    <row r="32" spans="1:7" ht="25.5" customHeight="1" x14ac:dyDescent="0.25">
      <c r="A32" s="112" t="s">
        <v>98</v>
      </c>
      <c r="B32" s="113">
        <v>2250</v>
      </c>
      <c r="C32" s="113">
        <v>2249</v>
      </c>
      <c r="D32" s="113">
        <v>605</v>
      </c>
      <c r="E32" s="113">
        <v>504</v>
      </c>
      <c r="F32" s="113">
        <v>64</v>
      </c>
      <c r="G32" s="113">
        <v>37</v>
      </c>
    </row>
    <row r="33" spans="1:7" ht="12.75" customHeight="1" x14ac:dyDescent="0.25">
      <c r="A33" s="277"/>
    </row>
    <row r="34" spans="1:7" ht="12.75" customHeight="1" x14ac:dyDescent="0.25">
      <c r="A34" s="277">
        <v>2014</v>
      </c>
    </row>
    <row r="35" spans="1:7" ht="12.75" customHeight="1" x14ac:dyDescent="0.25">
      <c r="A35" s="277" t="s">
        <v>261</v>
      </c>
      <c r="B35" s="278">
        <v>614</v>
      </c>
      <c r="C35" s="278">
        <v>596</v>
      </c>
      <c r="D35" s="278">
        <v>147</v>
      </c>
      <c r="E35" s="278">
        <v>130</v>
      </c>
      <c r="F35" s="278">
        <v>11</v>
      </c>
      <c r="G35" s="278">
        <v>6</v>
      </c>
    </row>
    <row r="36" spans="1:7" ht="10.5" customHeight="1" x14ac:dyDescent="0.25"/>
    <row r="37" spans="1:7" ht="10.5" customHeight="1" x14ac:dyDescent="0.25">
      <c r="A37" s="110" t="s">
        <v>99</v>
      </c>
    </row>
    <row r="38" spans="1:7" ht="10.5" customHeight="1" x14ac:dyDescent="0.25">
      <c r="A38" s="214" t="s">
        <v>565</v>
      </c>
      <c r="B38" s="281"/>
      <c r="C38" s="281"/>
      <c r="D38" s="282"/>
      <c r="E38" s="282"/>
    </row>
    <row r="39" spans="1:7" ht="10.5" customHeight="1" x14ac:dyDescent="0.25">
      <c r="A39" s="214" t="s">
        <v>566</v>
      </c>
      <c r="B39" s="281"/>
      <c r="C39" s="281"/>
      <c r="D39" s="282"/>
      <c r="E39" s="282"/>
    </row>
  </sheetData>
  <customSheetViews>
    <customSheetView guid="{AA5882D7-4E3B-48CE-B37A-B42B6DA68782}" showGridLines="0" showRuler="0">
      <pane ySplit="7" topLeftCell="A8" activePane="bottomLeft" state="frozen"/>
      <selection pane="bottomLeft" activeCell="E52" sqref="E52"/>
      <pageMargins left="0.78740157499999996" right="0.78740157499999996" top="0.984251969" bottom="0.984251969" header="0.4921259845" footer="0.4921259845"/>
      <pageSetup paperSize="9" firstPageNumber="10" orientation="portrait" useFirstPageNumber="1" r:id="rId1"/>
      <headerFooter alignWithMargins="0">
        <oddHeader>&amp;C&amp;9 &amp;P</oddHeader>
        <oddFooter>&amp;C&amp;"Arial,Standard"&amp;6© Statistisches Landesamt des Freistaates Sachsen - B VI 6 - j/13</oddFooter>
      </headerFooter>
    </customSheetView>
  </customSheetViews>
  <mergeCells count="11">
    <mergeCell ref="A3:A7"/>
    <mergeCell ref="B3:B7"/>
    <mergeCell ref="C3:C7"/>
    <mergeCell ref="D3:D7"/>
    <mergeCell ref="B8:G8"/>
    <mergeCell ref="B17:G17"/>
    <mergeCell ref="B26:G26"/>
    <mergeCell ref="E3:G3"/>
    <mergeCell ref="E4:E7"/>
    <mergeCell ref="F4:F7"/>
    <mergeCell ref="G4:G7"/>
  </mergeCells>
  <phoneticPr fontId="8" type="noConversion"/>
  <pageMargins left="0.78740157480314965" right="0.78740157480314965" top="0.98425196850393704" bottom="0.98425196850393704" header="0.51181102362204722" footer="0.51181102362204722"/>
  <pageSetup paperSize="9" firstPageNumber="10" orientation="portrait" r:id="rId2"/>
  <headerFooter scaleWithDoc="0" alignWithMargins="0">
    <oddFooter>&amp;C&amp;"Arial,Standard"&amp;6© Statistisches Landesamt des Freistaates Sachsen - B VI 6 - j/14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 enableFormatConditionsCalculation="0">
    <tabColor rgb="FF92D050"/>
  </sheetPr>
  <dimension ref="A1:E37"/>
  <sheetViews>
    <sheetView showGridLines="0" zoomScaleNormal="100" workbookViewId="0"/>
  </sheetViews>
  <sheetFormatPr baseColWidth="10" defaultColWidth="11" defaultRowHeight="13.2" x14ac:dyDescent="0.25"/>
  <cols>
    <col min="1" max="1" width="18.09765625" style="3" customWidth="1"/>
    <col min="2" max="4" width="14.8984375" style="3" customWidth="1"/>
    <col min="5" max="5" width="15.59765625" style="3" customWidth="1"/>
    <col min="6" max="16384" width="11" style="3"/>
  </cols>
  <sheetData>
    <row r="1" spans="1:5" ht="16.5" customHeight="1" x14ac:dyDescent="0.25">
      <c r="A1" s="1" t="s">
        <v>491</v>
      </c>
    </row>
    <row r="2" spans="1:5" ht="13.8" x14ac:dyDescent="0.25">
      <c r="A2" s="2"/>
    </row>
    <row r="3" spans="1:5" ht="12.75" customHeight="1" x14ac:dyDescent="0.25">
      <c r="A3" s="451" t="s">
        <v>266</v>
      </c>
      <c r="B3" s="454" t="s">
        <v>65</v>
      </c>
      <c r="C3" s="457" t="s">
        <v>267</v>
      </c>
      <c r="D3" s="458"/>
      <c r="E3" s="458"/>
    </row>
    <row r="4" spans="1:5" ht="12.75" customHeight="1" x14ac:dyDescent="0.25">
      <c r="A4" s="452"/>
      <c r="B4" s="455"/>
      <c r="C4" s="459" t="s">
        <v>72</v>
      </c>
      <c r="D4" s="459" t="s">
        <v>73</v>
      </c>
      <c r="E4" s="460" t="s">
        <v>36</v>
      </c>
    </row>
    <row r="5" spans="1:5" x14ac:dyDescent="0.25">
      <c r="A5" s="453"/>
      <c r="B5" s="456"/>
      <c r="C5" s="456"/>
      <c r="D5" s="456"/>
      <c r="E5" s="461"/>
    </row>
    <row r="6" spans="1:5" ht="38.25" customHeight="1" x14ac:dyDescent="0.25">
      <c r="A6" s="34"/>
      <c r="B6" s="462" t="s">
        <v>65</v>
      </c>
      <c r="C6" s="462"/>
      <c r="D6" s="462"/>
      <c r="E6" s="462"/>
    </row>
    <row r="7" spans="1:5" ht="12.75" customHeight="1" x14ac:dyDescent="0.25">
      <c r="A7" s="261" t="s">
        <v>88</v>
      </c>
      <c r="B7" s="283">
        <v>0</v>
      </c>
      <c r="C7" s="283">
        <v>0</v>
      </c>
      <c r="D7" s="283">
        <v>0</v>
      </c>
      <c r="E7" s="283">
        <v>0</v>
      </c>
    </row>
    <row r="8" spans="1:5" ht="12.75" customHeight="1" x14ac:dyDescent="0.25">
      <c r="A8" s="261" t="s">
        <v>89</v>
      </c>
      <c r="B8" s="283">
        <v>40</v>
      </c>
      <c r="C8" s="283">
        <v>0</v>
      </c>
      <c r="D8" s="283">
        <v>3</v>
      </c>
      <c r="E8" s="283">
        <v>37</v>
      </c>
    </row>
    <row r="9" spans="1:5" ht="12.75" customHeight="1" x14ac:dyDescent="0.25">
      <c r="A9" s="261" t="s">
        <v>90</v>
      </c>
      <c r="B9" s="283">
        <v>170</v>
      </c>
      <c r="C9" s="283">
        <v>2</v>
      </c>
      <c r="D9" s="283">
        <v>8</v>
      </c>
      <c r="E9" s="283">
        <v>160</v>
      </c>
    </row>
    <row r="10" spans="1:5" ht="12.75" customHeight="1" x14ac:dyDescent="0.25">
      <c r="A10" s="261" t="s">
        <v>91</v>
      </c>
      <c r="B10" s="283">
        <v>72</v>
      </c>
      <c r="C10" s="283">
        <v>0</v>
      </c>
      <c r="D10" s="283">
        <v>3</v>
      </c>
      <c r="E10" s="283">
        <v>69</v>
      </c>
    </row>
    <row r="11" spans="1:5" ht="12.75" customHeight="1" x14ac:dyDescent="0.25">
      <c r="A11" s="261" t="s">
        <v>92</v>
      </c>
      <c r="B11" s="283">
        <v>150</v>
      </c>
      <c r="C11" s="283">
        <v>3</v>
      </c>
      <c r="D11" s="283">
        <v>6</v>
      </c>
      <c r="E11" s="283">
        <v>141</v>
      </c>
    </row>
    <row r="12" spans="1:5" ht="12.75" customHeight="1" x14ac:dyDescent="0.25">
      <c r="A12" s="261" t="s">
        <v>302</v>
      </c>
      <c r="B12" s="283">
        <v>0</v>
      </c>
      <c r="C12" s="283">
        <v>0</v>
      </c>
      <c r="D12" s="283">
        <v>0</v>
      </c>
      <c r="E12" s="283">
        <v>0</v>
      </c>
    </row>
    <row r="13" spans="1:5" ht="12.75" customHeight="1" x14ac:dyDescent="0.25">
      <c r="A13" s="261" t="s">
        <v>93</v>
      </c>
      <c r="B13" s="283">
        <v>0</v>
      </c>
      <c r="C13" s="283">
        <v>0</v>
      </c>
      <c r="D13" s="283">
        <v>0</v>
      </c>
      <c r="E13" s="283">
        <v>0</v>
      </c>
    </row>
    <row r="14" spans="1:5" ht="12.75" customHeight="1" x14ac:dyDescent="0.25">
      <c r="A14" s="261" t="s">
        <v>94</v>
      </c>
      <c r="B14" s="283">
        <v>2</v>
      </c>
      <c r="C14" s="283">
        <v>0</v>
      </c>
      <c r="D14" s="283">
        <v>0</v>
      </c>
      <c r="E14" s="283">
        <v>2</v>
      </c>
    </row>
    <row r="15" spans="1:5" ht="12.75" customHeight="1" x14ac:dyDescent="0.25">
      <c r="A15" s="261" t="s">
        <v>95</v>
      </c>
      <c r="B15" s="283">
        <v>0</v>
      </c>
      <c r="C15" s="283">
        <v>0</v>
      </c>
      <c r="D15" s="283">
        <v>0</v>
      </c>
      <c r="E15" s="283">
        <v>0</v>
      </c>
    </row>
    <row r="16" spans="1:5" ht="12.75" customHeight="1" x14ac:dyDescent="0.25">
      <c r="A16" s="261" t="s">
        <v>96</v>
      </c>
      <c r="B16" s="283">
        <v>117</v>
      </c>
      <c r="C16" s="283">
        <v>1</v>
      </c>
      <c r="D16" s="283">
        <v>11</v>
      </c>
      <c r="E16" s="283">
        <v>105</v>
      </c>
    </row>
    <row r="17" spans="1:5" s="1" customFormat="1" ht="25.5" customHeight="1" x14ac:dyDescent="0.25">
      <c r="A17" s="10" t="s">
        <v>65</v>
      </c>
      <c r="B17" s="123">
        <v>551</v>
      </c>
      <c r="C17" s="123">
        <v>6</v>
      </c>
      <c r="D17" s="123">
        <v>31</v>
      </c>
      <c r="E17" s="123">
        <v>514</v>
      </c>
    </row>
    <row r="18" spans="1:5" ht="38.25" customHeight="1" x14ac:dyDescent="0.25">
      <c r="A18" s="34"/>
      <c r="B18" s="450" t="s">
        <v>39</v>
      </c>
      <c r="C18" s="450"/>
      <c r="D18" s="450"/>
      <c r="E18" s="450"/>
    </row>
    <row r="19" spans="1:5" ht="12.75" customHeight="1" x14ac:dyDescent="0.25">
      <c r="A19" s="261" t="s">
        <v>88</v>
      </c>
      <c r="B19" s="283">
        <v>0</v>
      </c>
      <c r="C19" s="283">
        <v>0</v>
      </c>
      <c r="D19" s="283">
        <v>0</v>
      </c>
      <c r="E19" s="283">
        <v>0</v>
      </c>
    </row>
    <row r="20" spans="1:5" ht="12.75" customHeight="1" x14ac:dyDescent="0.25">
      <c r="A20" s="261" t="s">
        <v>90</v>
      </c>
      <c r="B20" s="283">
        <v>170</v>
      </c>
      <c r="C20" s="283">
        <v>2</v>
      </c>
      <c r="D20" s="283">
        <v>8</v>
      </c>
      <c r="E20" s="283">
        <v>160</v>
      </c>
    </row>
    <row r="21" spans="1:5" ht="12.75" customHeight="1" x14ac:dyDescent="0.25">
      <c r="A21" s="261" t="s">
        <v>91</v>
      </c>
      <c r="B21" s="283">
        <v>72</v>
      </c>
      <c r="C21" s="283">
        <v>0</v>
      </c>
      <c r="D21" s="283">
        <v>3</v>
      </c>
      <c r="E21" s="283">
        <v>69</v>
      </c>
    </row>
    <row r="22" spans="1:5" ht="12.75" customHeight="1" x14ac:dyDescent="0.25">
      <c r="A22" s="261" t="s">
        <v>92</v>
      </c>
      <c r="B22" s="283">
        <v>150</v>
      </c>
      <c r="C22" s="283">
        <v>3</v>
      </c>
      <c r="D22" s="283">
        <v>6</v>
      </c>
      <c r="E22" s="283">
        <v>141</v>
      </c>
    </row>
    <row r="23" spans="1:5" ht="12.75" customHeight="1" x14ac:dyDescent="0.25">
      <c r="A23" s="261" t="s">
        <v>302</v>
      </c>
      <c r="B23" s="283">
        <v>0</v>
      </c>
      <c r="C23" s="283">
        <v>0</v>
      </c>
      <c r="D23" s="283">
        <v>0</v>
      </c>
      <c r="E23" s="283">
        <v>0</v>
      </c>
    </row>
    <row r="24" spans="1:5" ht="12.75" customHeight="1" x14ac:dyDescent="0.25">
      <c r="A24" s="261" t="s">
        <v>93</v>
      </c>
      <c r="B24" s="283">
        <v>0</v>
      </c>
      <c r="C24" s="283">
        <v>0</v>
      </c>
      <c r="D24" s="283">
        <v>0</v>
      </c>
      <c r="E24" s="283">
        <v>0</v>
      </c>
    </row>
    <row r="25" spans="1:5" ht="12.75" customHeight="1" x14ac:dyDescent="0.25">
      <c r="A25" s="261" t="s">
        <v>94</v>
      </c>
      <c r="B25" s="283">
        <v>2</v>
      </c>
      <c r="C25" s="283">
        <v>0</v>
      </c>
      <c r="D25" s="283">
        <v>0</v>
      </c>
      <c r="E25" s="283">
        <v>2</v>
      </c>
    </row>
    <row r="26" spans="1:5" ht="12.75" customHeight="1" x14ac:dyDescent="0.25">
      <c r="A26" s="261" t="s">
        <v>95</v>
      </c>
      <c r="B26" s="283">
        <v>0</v>
      </c>
      <c r="C26" s="283">
        <v>0</v>
      </c>
      <c r="D26" s="283">
        <v>0</v>
      </c>
      <c r="E26" s="283">
        <v>0</v>
      </c>
    </row>
    <row r="27" spans="1:5" ht="12.75" customHeight="1" x14ac:dyDescent="0.25">
      <c r="A27" s="261" t="s">
        <v>96</v>
      </c>
      <c r="B27" s="283">
        <v>117</v>
      </c>
      <c r="C27" s="283">
        <v>1</v>
      </c>
      <c r="D27" s="283">
        <v>11</v>
      </c>
      <c r="E27" s="283">
        <v>105</v>
      </c>
    </row>
    <row r="28" spans="1:5" s="1" customFormat="1" ht="25.5" customHeight="1" x14ac:dyDescent="0.25">
      <c r="A28" s="10" t="s">
        <v>98</v>
      </c>
      <c r="B28" s="123">
        <v>511</v>
      </c>
      <c r="C28" s="123">
        <v>6</v>
      </c>
      <c r="D28" s="123">
        <v>28</v>
      </c>
      <c r="E28" s="123">
        <v>477</v>
      </c>
    </row>
    <row r="29" spans="1:5" ht="38.25" customHeight="1" x14ac:dyDescent="0.25">
      <c r="A29" s="284"/>
      <c r="B29" s="450" t="s">
        <v>41</v>
      </c>
      <c r="C29" s="450"/>
      <c r="D29" s="450"/>
      <c r="E29" s="450"/>
    </row>
    <row r="30" spans="1:5" ht="12.75" customHeight="1" x14ac:dyDescent="0.25">
      <c r="A30" s="285" t="s">
        <v>89</v>
      </c>
      <c r="B30" s="283">
        <v>40</v>
      </c>
      <c r="C30" s="283">
        <v>0</v>
      </c>
      <c r="D30" s="283">
        <v>3</v>
      </c>
      <c r="E30" s="283">
        <v>37</v>
      </c>
    </row>
    <row r="31" spans="1:5" ht="12.75" customHeight="1" x14ac:dyDescent="0.25">
      <c r="A31" s="261" t="s">
        <v>92</v>
      </c>
      <c r="B31" s="283">
        <v>0</v>
      </c>
      <c r="C31" s="283">
        <v>0</v>
      </c>
      <c r="D31" s="283">
        <v>0</v>
      </c>
      <c r="E31" s="283">
        <v>0</v>
      </c>
    </row>
    <row r="32" spans="1:5" ht="12.75" customHeight="1" x14ac:dyDescent="0.25">
      <c r="A32" s="261" t="s">
        <v>94</v>
      </c>
      <c r="B32" s="283">
        <v>0</v>
      </c>
      <c r="C32" s="283">
        <v>0</v>
      </c>
      <c r="D32" s="283">
        <v>0</v>
      </c>
      <c r="E32" s="283">
        <v>0</v>
      </c>
    </row>
    <row r="33" spans="1:5" ht="12.75" customHeight="1" x14ac:dyDescent="0.25">
      <c r="A33" s="261" t="s">
        <v>96</v>
      </c>
      <c r="B33" s="283">
        <v>0</v>
      </c>
      <c r="C33" s="283">
        <v>0</v>
      </c>
      <c r="D33" s="283">
        <v>0</v>
      </c>
      <c r="E33" s="283">
        <v>0</v>
      </c>
    </row>
    <row r="34" spans="1:5" s="1" customFormat="1" ht="25.5" customHeight="1" x14ac:dyDescent="0.25">
      <c r="A34" s="10" t="s">
        <v>98</v>
      </c>
      <c r="B34" s="123">
        <v>40</v>
      </c>
      <c r="C34" s="123">
        <v>0</v>
      </c>
      <c r="D34" s="123">
        <v>3</v>
      </c>
      <c r="E34" s="123">
        <v>37</v>
      </c>
    </row>
    <row r="35" spans="1:5" ht="10.5" customHeight="1" x14ac:dyDescent="0.25">
      <c r="A35" s="284"/>
      <c r="B35" s="286"/>
      <c r="C35" s="286"/>
      <c r="D35" s="286"/>
      <c r="E35" s="286"/>
    </row>
    <row r="36" spans="1:5" ht="10.5" customHeight="1" x14ac:dyDescent="0.25">
      <c r="A36" s="36" t="s">
        <v>99</v>
      </c>
      <c r="B36" s="241"/>
      <c r="C36" s="241"/>
      <c r="D36" s="241"/>
      <c r="E36" s="241"/>
    </row>
    <row r="37" spans="1:5" ht="10.5" customHeight="1" x14ac:dyDescent="0.25">
      <c r="A37" s="36" t="s">
        <v>100</v>
      </c>
    </row>
  </sheetData>
  <customSheetViews>
    <customSheetView guid="{AA5882D7-4E3B-48CE-B37A-B42B6DA68782}" showGridLines="0" showRuler="0">
      <pageMargins left="0.78740157499999996" right="0.78740157499999996" top="0.984251969" bottom="0.984251969" header="0.4921259845" footer="0.4921259845"/>
      <pageSetup paperSize="9" firstPageNumber="11" orientation="portrait" useFirstPageNumber="1" r:id="rId1"/>
      <headerFooter alignWithMargins="0">
        <oddHeader>&amp;C&amp;9 &amp;P</oddHeader>
        <oddFooter>&amp;C&amp;"Arial,Standard"&amp;6© Statistisches Landesamt des Freistaates Sachsen - B VI 6 - j/13</oddFooter>
      </headerFooter>
    </customSheetView>
  </customSheetViews>
  <mergeCells count="9">
    <mergeCell ref="B18:E18"/>
    <mergeCell ref="B29:E29"/>
    <mergeCell ref="A3:A5"/>
    <mergeCell ref="B3:B5"/>
    <mergeCell ref="C3:E3"/>
    <mergeCell ref="C4:C5"/>
    <mergeCell ref="D4:D5"/>
    <mergeCell ref="E4:E5"/>
    <mergeCell ref="B6:E6"/>
  </mergeCells>
  <phoneticPr fontId="8" type="noConversion"/>
  <pageMargins left="0.78740157480314965" right="0.78740157480314965" top="0.98425196850393704" bottom="0.98425196850393704" header="0.51181102362204722" footer="0.51181102362204722"/>
  <pageSetup paperSize="9" firstPageNumber="11" orientation="portrait" r:id="rId2"/>
  <headerFooter scaleWithDoc="0" alignWithMargins="0">
    <oddFooter>&amp;C&amp;"Arial,Standard"&amp;6© Statistisches Landesamt des Freistaates Sachsen - B VI 6 - j/14</oddFooter>
  </headerFooter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 enableFormatConditionsCalculation="0">
    <tabColor rgb="FF92D050"/>
  </sheetPr>
  <dimension ref="A1:C38"/>
  <sheetViews>
    <sheetView showGridLines="0" zoomScaleNormal="100" workbookViewId="0"/>
  </sheetViews>
  <sheetFormatPr baseColWidth="10" defaultColWidth="11" defaultRowHeight="13.2" x14ac:dyDescent="0.25"/>
  <cols>
    <col min="1" max="3" width="25.69921875" style="3" customWidth="1"/>
    <col min="4" max="16384" width="11" style="3"/>
  </cols>
  <sheetData>
    <row r="1" spans="1:3" ht="15.6" x14ac:dyDescent="0.25">
      <c r="A1" s="1" t="s">
        <v>492</v>
      </c>
    </row>
    <row r="2" spans="1:3" ht="16.5" customHeight="1" x14ac:dyDescent="0.25">
      <c r="A2" s="1" t="s">
        <v>285</v>
      </c>
    </row>
    <row r="3" spans="1:3" ht="13.8" x14ac:dyDescent="0.25">
      <c r="A3" s="2"/>
    </row>
    <row r="4" spans="1:3" ht="12.75" customHeight="1" x14ac:dyDescent="0.25">
      <c r="A4" s="451" t="s">
        <v>266</v>
      </c>
      <c r="B4" s="454" t="s">
        <v>65</v>
      </c>
      <c r="C4" s="463" t="s">
        <v>268</v>
      </c>
    </row>
    <row r="5" spans="1:3" ht="12.75" customHeight="1" x14ac:dyDescent="0.25">
      <c r="A5" s="452"/>
      <c r="B5" s="455"/>
      <c r="C5" s="464"/>
    </row>
    <row r="6" spans="1:3" x14ac:dyDescent="0.25">
      <c r="A6" s="453"/>
      <c r="B6" s="456"/>
      <c r="C6" s="461"/>
    </row>
    <row r="7" spans="1:3" ht="38.25" customHeight="1" x14ac:dyDescent="0.25">
      <c r="A7" s="34"/>
      <c r="B7" s="462" t="s">
        <v>65</v>
      </c>
      <c r="C7" s="462"/>
    </row>
    <row r="8" spans="1:3" ht="12.75" customHeight="1" x14ac:dyDescent="0.25">
      <c r="A8" s="261" t="s">
        <v>88</v>
      </c>
      <c r="B8" s="287">
        <v>4</v>
      </c>
      <c r="C8" s="287">
        <v>0</v>
      </c>
    </row>
    <row r="9" spans="1:3" ht="12.75" customHeight="1" x14ac:dyDescent="0.25">
      <c r="A9" s="261" t="s">
        <v>89</v>
      </c>
      <c r="B9" s="287">
        <v>4</v>
      </c>
      <c r="C9" s="287">
        <v>0</v>
      </c>
    </row>
    <row r="10" spans="1:3" ht="12.75" customHeight="1" x14ac:dyDescent="0.25">
      <c r="A10" s="261" t="s">
        <v>90</v>
      </c>
      <c r="B10" s="287">
        <v>10</v>
      </c>
      <c r="C10" s="287">
        <v>0</v>
      </c>
    </row>
    <row r="11" spans="1:3" ht="12.75" customHeight="1" x14ac:dyDescent="0.25">
      <c r="A11" s="261" t="s">
        <v>91</v>
      </c>
      <c r="B11" s="287">
        <v>9</v>
      </c>
      <c r="C11" s="287">
        <v>0</v>
      </c>
    </row>
    <row r="12" spans="1:3" ht="12.75" customHeight="1" x14ac:dyDescent="0.25">
      <c r="A12" s="261" t="s">
        <v>92</v>
      </c>
      <c r="B12" s="287">
        <v>49</v>
      </c>
      <c r="C12" s="287">
        <v>0</v>
      </c>
    </row>
    <row r="13" spans="1:3" ht="12.75" customHeight="1" x14ac:dyDescent="0.25">
      <c r="A13" s="261" t="s">
        <v>302</v>
      </c>
      <c r="B13" s="288">
        <v>0</v>
      </c>
      <c r="C13" s="287">
        <v>0</v>
      </c>
    </row>
    <row r="14" spans="1:3" ht="12.75" customHeight="1" x14ac:dyDescent="0.25">
      <c r="A14" s="261" t="s">
        <v>93</v>
      </c>
      <c r="B14" s="287">
        <v>2</v>
      </c>
      <c r="C14" s="287">
        <v>0</v>
      </c>
    </row>
    <row r="15" spans="1:3" ht="12.75" customHeight="1" x14ac:dyDescent="0.25">
      <c r="A15" s="261" t="s">
        <v>94</v>
      </c>
      <c r="B15" s="287">
        <v>1</v>
      </c>
      <c r="C15" s="287">
        <v>0</v>
      </c>
    </row>
    <row r="16" spans="1:3" ht="12.75" customHeight="1" x14ac:dyDescent="0.25">
      <c r="A16" s="261" t="s">
        <v>95</v>
      </c>
      <c r="B16" s="288">
        <v>0</v>
      </c>
      <c r="C16" s="287">
        <v>0</v>
      </c>
    </row>
    <row r="17" spans="1:3" ht="12.75" customHeight="1" x14ac:dyDescent="0.25">
      <c r="A17" s="261" t="s">
        <v>96</v>
      </c>
      <c r="B17" s="287">
        <v>8</v>
      </c>
      <c r="C17" s="287">
        <v>0</v>
      </c>
    </row>
    <row r="18" spans="1:3" s="1" customFormat="1" ht="25.5" customHeight="1" x14ac:dyDescent="0.25">
      <c r="A18" s="10" t="s">
        <v>65</v>
      </c>
      <c r="B18" s="129">
        <v>87</v>
      </c>
      <c r="C18" s="129">
        <v>0</v>
      </c>
    </row>
    <row r="19" spans="1:3" ht="38.25" customHeight="1" x14ac:dyDescent="0.25">
      <c r="B19" s="450" t="s">
        <v>39</v>
      </c>
      <c r="C19" s="450"/>
    </row>
    <row r="20" spans="1:3" ht="12.75" customHeight="1" x14ac:dyDescent="0.25">
      <c r="A20" s="261" t="s">
        <v>88</v>
      </c>
      <c r="B20" s="287">
        <v>4</v>
      </c>
      <c r="C20" s="287">
        <v>0</v>
      </c>
    </row>
    <row r="21" spans="1:3" ht="12.75" customHeight="1" x14ac:dyDescent="0.25">
      <c r="A21" s="261" t="s">
        <v>90</v>
      </c>
      <c r="B21" s="287">
        <v>10</v>
      </c>
      <c r="C21" s="287">
        <v>0</v>
      </c>
    </row>
    <row r="22" spans="1:3" ht="12.75" customHeight="1" x14ac:dyDescent="0.25">
      <c r="A22" s="261" t="s">
        <v>91</v>
      </c>
      <c r="B22" s="287">
        <v>9</v>
      </c>
      <c r="C22" s="287">
        <v>0</v>
      </c>
    </row>
    <row r="23" spans="1:3" ht="12.75" customHeight="1" x14ac:dyDescent="0.25">
      <c r="A23" s="261" t="s">
        <v>92</v>
      </c>
      <c r="B23" s="287">
        <v>46</v>
      </c>
      <c r="C23" s="287">
        <v>0</v>
      </c>
    </row>
    <row r="24" spans="1:3" ht="12.75" customHeight="1" x14ac:dyDescent="0.25">
      <c r="A24" s="261" t="s">
        <v>302</v>
      </c>
      <c r="B24" s="288">
        <v>0</v>
      </c>
      <c r="C24" s="287">
        <v>0</v>
      </c>
    </row>
    <row r="25" spans="1:3" ht="12.75" customHeight="1" x14ac:dyDescent="0.25">
      <c r="A25" s="261" t="s">
        <v>93</v>
      </c>
      <c r="B25" s="287">
        <v>2</v>
      </c>
      <c r="C25" s="287">
        <v>0</v>
      </c>
    </row>
    <row r="26" spans="1:3" ht="12.75" customHeight="1" x14ac:dyDescent="0.25">
      <c r="A26" s="261" t="s">
        <v>94</v>
      </c>
      <c r="B26" s="287">
        <v>1</v>
      </c>
      <c r="C26" s="287">
        <v>0</v>
      </c>
    </row>
    <row r="27" spans="1:3" ht="12.75" customHeight="1" x14ac:dyDescent="0.25">
      <c r="A27" s="261" t="s">
        <v>95</v>
      </c>
      <c r="B27" s="288">
        <v>0</v>
      </c>
      <c r="C27" s="287">
        <v>0</v>
      </c>
    </row>
    <row r="28" spans="1:3" ht="12.75" customHeight="1" x14ac:dyDescent="0.25">
      <c r="A28" s="261" t="s">
        <v>96</v>
      </c>
      <c r="B28" s="287">
        <v>8</v>
      </c>
      <c r="C28" s="287">
        <v>0</v>
      </c>
    </row>
    <row r="29" spans="1:3" s="1" customFormat="1" ht="25.5" customHeight="1" x14ac:dyDescent="0.25">
      <c r="A29" s="10" t="s">
        <v>98</v>
      </c>
      <c r="B29" s="129">
        <v>80</v>
      </c>
      <c r="C29" s="129">
        <v>0</v>
      </c>
    </row>
    <row r="30" spans="1:3" ht="38.25" customHeight="1" x14ac:dyDescent="0.25">
      <c r="B30" s="450" t="s">
        <v>41</v>
      </c>
      <c r="C30" s="450"/>
    </row>
    <row r="31" spans="1:3" ht="12.75" customHeight="1" x14ac:dyDescent="0.25">
      <c r="A31" s="285" t="s">
        <v>89</v>
      </c>
      <c r="B31" s="287">
        <v>4</v>
      </c>
      <c r="C31" s="287">
        <v>0</v>
      </c>
    </row>
    <row r="32" spans="1:3" ht="12.75" customHeight="1" x14ac:dyDescent="0.25">
      <c r="A32" s="261" t="s">
        <v>92</v>
      </c>
      <c r="B32" s="287">
        <v>3</v>
      </c>
      <c r="C32" s="287">
        <v>0</v>
      </c>
    </row>
    <row r="33" spans="1:3" ht="12.75" customHeight="1" x14ac:dyDescent="0.25">
      <c r="A33" s="261" t="s">
        <v>94</v>
      </c>
      <c r="B33" s="288">
        <v>0</v>
      </c>
      <c r="C33" s="287">
        <v>0</v>
      </c>
    </row>
    <row r="34" spans="1:3" ht="12.75" customHeight="1" x14ac:dyDescent="0.25">
      <c r="A34" s="261" t="s">
        <v>96</v>
      </c>
      <c r="B34" s="288">
        <v>0</v>
      </c>
      <c r="C34" s="287">
        <v>0</v>
      </c>
    </row>
    <row r="35" spans="1:3" s="1" customFormat="1" ht="25.5" customHeight="1" x14ac:dyDescent="0.25">
      <c r="A35" s="10" t="s">
        <v>98</v>
      </c>
      <c r="B35" s="129">
        <v>7</v>
      </c>
      <c r="C35" s="129">
        <v>0</v>
      </c>
    </row>
    <row r="36" spans="1:3" ht="10.5" customHeight="1" x14ac:dyDescent="0.25">
      <c r="A36" s="284"/>
      <c r="B36" s="129"/>
      <c r="C36" s="288"/>
    </row>
    <row r="37" spans="1:3" ht="10.5" customHeight="1" x14ac:dyDescent="0.25">
      <c r="A37" s="36" t="s">
        <v>99</v>
      </c>
      <c r="B37" s="288"/>
      <c r="C37" s="288"/>
    </row>
    <row r="38" spans="1:3" ht="10.5" customHeight="1" x14ac:dyDescent="0.25">
      <c r="A38" s="36" t="s">
        <v>100</v>
      </c>
      <c r="B38" s="288"/>
      <c r="C38" s="288"/>
    </row>
  </sheetData>
  <customSheetViews>
    <customSheetView guid="{AA5882D7-4E3B-48CE-B37A-B42B6DA68782}" showGridLines="0" showRuler="0">
      <pageMargins left="0.78740157480314965" right="0.78740157480314965" top="0.98425196850393704" bottom="0.98425196850393704" header="0.51181102362204722" footer="0.51181102362204722"/>
      <pageSetup paperSize="9" firstPageNumber="12" orientation="portrait" useFirstPageNumber="1" r:id="rId1"/>
      <headerFooter alignWithMargins="0">
        <oddHeader>&amp;C&amp;9 &amp;P</oddHeader>
        <oddFooter>&amp;C&amp;"Arial,Standard"&amp;6© Statistisches Landesamt des Freistaates Sachsen - B VI 6 - j/13</oddFooter>
      </headerFooter>
    </customSheetView>
  </customSheetViews>
  <mergeCells count="6">
    <mergeCell ref="B30:C30"/>
    <mergeCell ref="B7:C7"/>
    <mergeCell ref="B19:C19"/>
    <mergeCell ref="A4:A6"/>
    <mergeCell ref="B4:B6"/>
    <mergeCell ref="C4:C6"/>
  </mergeCells>
  <phoneticPr fontId="8" type="noConversion"/>
  <pageMargins left="0.78740157480314965" right="0.78740157480314965" top="0.98425196850393704" bottom="0.98425196850393704" header="0.51181102362204722" footer="0.51181102362204722"/>
  <pageSetup paperSize="9" firstPageNumber="12" orientation="portrait" r:id="rId2"/>
  <headerFooter scaleWithDoc="0" alignWithMargins="0">
    <oddFooter>&amp;C&amp;"Arial,Standard"&amp;6© Statistisches Landesamt des Freistaates Sachsen - B VI 6 - j/14</oddFooter>
  </headerFooter>
  <drawing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 enableFormatConditionsCalculation="0">
    <tabColor rgb="FF92D050"/>
  </sheetPr>
  <dimension ref="A1:G41"/>
  <sheetViews>
    <sheetView showGridLines="0" zoomScaleNormal="100" workbookViewId="0"/>
  </sheetViews>
  <sheetFormatPr baseColWidth="10" defaultColWidth="11" defaultRowHeight="13.2" x14ac:dyDescent="0.25"/>
  <cols>
    <col min="1" max="1" width="12.3984375" style="3" customWidth="1"/>
    <col min="2" max="3" width="11" style="3"/>
    <col min="4" max="4" width="11" style="3" customWidth="1"/>
    <col min="5" max="16384" width="11" style="3"/>
  </cols>
  <sheetData>
    <row r="1" spans="1:7" ht="14.25" customHeight="1" x14ac:dyDescent="0.25">
      <c r="A1" s="1" t="s">
        <v>493</v>
      </c>
    </row>
    <row r="2" spans="1:7" ht="13.8" x14ac:dyDescent="0.25">
      <c r="A2" s="2"/>
    </row>
    <row r="3" spans="1:7" ht="12.75" customHeight="1" x14ac:dyDescent="0.25">
      <c r="A3" s="451" t="s">
        <v>79</v>
      </c>
      <c r="B3" s="454" t="s">
        <v>65</v>
      </c>
      <c r="C3" s="454" t="s">
        <v>212</v>
      </c>
      <c r="D3" s="457" t="s">
        <v>213</v>
      </c>
      <c r="E3" s="458"/>
      <c r="F3" s="458"/>
      <c r="G3" s="458"/>
    </row>
    <row r="4" spans="1:7" ht="12.75" customHeight="1" x14ac:dyDescent="0.25">
      <c r="A4" s="465"/>
      <c r="B4" s="455"/>
      <c r="C4" s="455"/>
      <c r="D4" s="459" t="s">
        <v>214</v>
      </c>
      <c r="E4" s="466" t="s">
        <v>207</v>
      </c>
      <c r="F4" s="467"/>
      <c r="G4" s="467"/>
    </row>
    <row r="5" spans="1:7" ht="12.75" customHeight="1" x14ac:dyDescent="0.25">
      <c r="A5" s="465"/>
      <c r="B5" s="455"/>
      <c r="C5" s="455"/>
      <c r="D5" s="455"/>
      <c r="E5" s="459" t="s">
        <v>215</v>
      </c>
      <c r="F5" s="459" t="s">
        <v>216</v>
      </c>
      <c r="G5" s="460" t="s">
        <v>217</v>
      </c>
    </row>
    <row r="6" spans="1:7" ht="12.75" customHeight="1" x14ac:dyDescent="0.25">
      <c r="A6" s="465"/>
      <c r="B6" s="455"/>
      <c r="C6" s="455"/>
      <c r="D6" s="455"/>
      <c r="E6" s="455"/>
      <c r="F6" s="455"/>
      <c r="G6" s="470"/>
    </row>
    <row r="7" spans="1:7" ht="12.75" customHeight="1" x14ac:dyDescent="0.25">
      <c r="A7" s="452"/>
      <c r="B7" s="455"/>
      <c r="C7" s="455"/>
      <c r="D7" s="455"/>
      <c r="E7" s="455"/>
      <c r="F7" s="468"/>
      <c r="G7" s="470"/>
    </row>
    <row r="8" spans="1:7" ht="14.25" customHeight="1" x14ac:dyDescent="0.25">
      <c r="A8" s="453"/>
      <c r="B8" s="456"/>
      <c r="C8" s="456"/>
      <c r="D8" s="456"/>
      <c r="E8" s="456"/>
      <c r="F8" s="469"/>
      <c r="G8" s="471"/>
    </row>
    <row r="9" spans="1:7" ht="38.25" customHeight="1" x14ac:dyDescent="0.25">
      <c r="A9" s="34"/>
      <c r="B9" s="462" t="s">
        <v>65</v>
      </c>
      <c r="C9" s="462"/>
      <c r="D9" s="462"/>
      <c r="E9" s="462"/>
      <c r="F9" s="462"/>
      <c r="G9" s="462"/>
    </row>
    <row r="10" spans="1:7" ht="12.75" customHeight="1" x14ac:dyDescent="0.25">
      <c r="A10" s="261" t="s">
        <v>88</v>
      </c>
      <c r="B10" s="289">
        <v>195</v>
      </c>
      <c r="C10" s="290">
        <v>2</v>
      </c>
      <c r="D10" s="289">
        <v>193</v>
      </c>
      <c r="E10" s="290">
        <v>7</v>
      </c>
      <c r="F10" s="290">
        <v>8</v>
      </c>
      <c r="G10" s="291">
        <v>0</v>
      </c>
    </row>
    <row r="11" spans="1:7" ht="12.75" customHeight="1" x14ac:dyDescent="0.25">
      <c r="A11" s="261" t="s">
        <v>89</v>
      </c>
      <c r="B11" s="289">
        <v>207</v>
      </c>
      <c r="C11" s="290">
        <v>19</v>
      </c>
      <c r="D11" s="289">
        <v>188</v>
      </c>
      <c r="E11" s="290">
        <v>35</v>
      </c>
      <c r="F11" s="290">
        <v>4</v>
      </c>
      <c r="G11" s="291">
        <v>0</v>
      </c>
    </row>
    <row r="12" spans="1:7" ht="12.75" customHeight="1" x14ac:dyDescent="0.25">
      <c r="A12" s="261" t="s">
        <v>90</v>
      </c>
      <c r="B12" s="289">
        <v>661</v>
      </c>
      <c r="C12" s="290">
        <v>3</v>
      </c>
      <c r="D12" s="289">
        <v>658</v>
      </c>
      <c r="E12" s="290">
        <v>107</v>
      </c>
      <c r="F12" s="290">
        <v>14</v>
      </c>
      <c r="G12" s="291">
        <v>0</v>
      </c>
    </row>
    <row r="13" spans="1:7" ht="12.75" customHeight="1" x14ac:dyDescent="0.25">
      <c r="A13" s="261" t="s">
        <v>91</v>
      </c>
      <c r="B13" s="289">
        <v>132</v>
      </c>
      <c r="C13" s="290">
        <v>0</v>
      </c>
      <c r="D13" s="289">
        <v>132</v>
      </c>
      <c r="E13" s="290">
        <v>38</v>
      </c>
      <c r="F13" s="290">
        <v>5</v>
      </c>
      <c r="G13" s="291">
        <v>0</v>
      </c>
    </row>
    <row r="14" spans="1:7" ht="12.75" customHeight="1" x14ac:dyDescent="0.25">
      <c r="A14" s="261" t="s">
        <v>92</v>
      </c>
      <c r="B14" s="289">
        <v>279</v>
      </c>
      <c r="C14" s="290">
        <v>3</v>
      </c>
      <c r="D14" s="289">
        <v>276</v>
      </c>
      <c r="E14" s="290">
        <v>99</v>
      </c>
      <c r="F14" s="290">
        <v>4</v>
      </c>
      <c r="G14" s="291">
        <v>0</v>
      </c>
    </row>
    <row r="15" spans="1:7" ht="13.5" customHeight="1" x14ac:dyDescent="0.25">
      <c r="A15" s="261" t="s">
        <v>302</v>
      </c>
      <c r="B15" s="289">
        <v>217</v>
      </c>
      <c r="C15" s="290" t="s">
        <v>494</v>
      </c>
      <c r="D15" s="289">
        <v>13</v>
      </c>
      <c r="E15" s="290">
        <v>1</v>
      </c>
      <c r="F15" s="290">
        <v>2</v>
      </c>
      <c r="G15" s="291">
        <v>0</v>
      </c>
    </row>
    <row r="16" spans="1:7" ht="12" customHeight="1" x14ac:dyDescent="0.25">
      <c r="A16" s="261" t="s">
        <v>93</v>
      </c>
      <c r="B16" s="289">
        <v>346</v>
      </c>
      <c r="C16" s="290">
        <v>0</v>
      </c>
      <c r="D16" s="289">
        <v>346</v>
      </c>
      <c r="E16" s="290">
        <v>11</v>
      </c>
      <c r="F16" s="290">
        <v>16</v>
      </c>
      <c r="G16" s="291">
        <v>0</v>
      </c>
    </row>
    <row r="17" spans="1:7" ht="12.75" customHeight="1" x14ac:dyDescent="0.25">
      <c r="A17" s="261" t="s">
        <v>94</v>
      </c>
      <c r="B17" s="289">
        <v>365</v>
      </c>
      <c r="C17" s="290">
        <v>1</v>
      </c>
      <c r="D17" s="289">
        <v>364</v>
      </c>
      <c r="E17" s="290">
        <v>5</v>
      </c>
      <c r="F17" s="290">
        <v>14</v>
      </c>
      <c r="G17" s="291">
        <v>50</v>
      </c>
    </row>
    <row r="18" spans="1:7" ht="12.75" customHeight="1" x14ac:dyDescent="0.25">
      <c r="A18" s="261" t="s">
        <v>95</v>
      </c>
      <c r="B18" s="289">
        <v>381</v>
      </c>
      <c r="C18" s="290">
        <v>5</v>
      </c>
      <c r="D18" s="289">
        <v>376</v>
      </c>
      <c r="E18" s="290">
        <v>11</v>
      </c>
      <c r="F18" s="290">
        <v>7</v>
      </c>
      <c r="G18" s="291">
        <v>0</v>
      </c>
    </row>
    <row r="19" spans="1:7" ht="12.75" customHeight="1" x14ac:dyDescent="0.25">
      <c r="A19" s="261" t="s">
        <v>96</v>
      </c>
      <c r="B19" s="289">
        <v>56</v>
      </c>
      <c r="C19" s="290">
        <v>4</v>
      </c>
      <c r="D19" s="289">
        <v>52</v>
      </c>
      <c r="E19" s="290">
        <v>16</v>
      </c>
      <c r="F19" s="290">
        <v>0</v>
      </c>
      <c r="G19" s="291">
        <v>0</v>
      </c>
    </row>
    <row r="20" spans="1:7" s="1" customFormat="1" ht="25.5" customHeight="1" x14ac:dyDescent="0.25">
      <c r="A20" s="10" t="s">
        <v>65</v>
      </c>
      <c r="B20" s="124">
        <v>2839</v>
      </c>
      <c r="C20" s="125">
        <v>241</v>
      </c>
      <c r="D20" s="124">
        <v>2598</v>
      </c>
      <c r="E20" s="125">
        <v>330</v>
      </c>
      <c r="F20" s="125">
        <v>74</v>
      </c>
      <c r="G20" s="292">
        <v>50</v>
      </c>
    </row>
    <row r="21" spans="1:7" ht="38.25" customHeight="1" x14ac:dyDescent="0.25">
      <c r="B21" s="450" t="s">
        <v>39</v>
      </c>
      <c r="C21" s="450"/>
      <c r="D21" s="450"/>
      <c r="E21" s="450"/>
      <c r="F21" s="450"/>
      <c r="G21" s="450"/>
    </row>
    <row r="22" spans="1:7" ht="12.75" customHeight="1" x14ac:dyDescent="0.25">
      <c r="A22" s="261" t="s">
        <v>88</v>
      </c>
      <c r="B22" s="289">
        <v>195</v>
      </c>
      <c r="C22" s="290">
        <v>2</v>
      </c>
      <c r="D22" s="289">
        <v>193</v>
      </c>
      <c r="E22" s="290">
        <v>7</v>
      </c>
      <c r="F22" s="290">
        <v>8</v>
      </c>
      <c r="G22" s="291">
        <v>0</v>
      </c>
    </row>
    <row r="23" spans="1:7" ht="12.75" customHeight="1" x14ac:dyDescent="0.25">
      <c r="A23" s="261" t="s">
        <v>90</v>
      </c>
      <c r="B23" s="289">
        <v>661</v>
      </c>
      <c r="C23" s="290">
        <v>3</v>
      </c>
      <c r="D23" s="289">
        <v>658</v>
      </c>
      <c r="E23" s="290">
        <v>107</v>
      </c>
      <c r="F23" s="290">
        <v>14</v>
      </c>
      <c r="G23" s="291">
        <v>0</v>
      </c>
    </row>
    <row r="24" spans="1:7" ht="12.75" customHeight="1" x14ac:dyDescent="0.25">
      <c r="A24" s="261" t="s">
        <v>91</v>
      </c>
      <c r="B24" s="289">
        <v>132</v>
      </c>
      <c r="C24" s="290">
        <v>0</v>
      </c>
      <c r="D24" s="289">
        <v>132</v>
      </c>
      <c r="E24" s="290">
        <v>38</v>
      </c>
      <c r="F24" s="290">
        <v>5</v>
      </c>
      <c r="G24" s="291">
        <v>0</v>
      </c>
    </row>
    <row r="25" spans="1:7" ht="12.75" customHeight="1" x14ac:dyDescent="0.25">
      <c r="A25" s="261" t="s">
        <v>92</v>
      </c>
      <c r="B25" s="289">
        <v>268</v>
      </c>
      <c r="C25" s="290">
        <v>2</v>
      </c>
      <c r="D25" s="289">
        <v>266</v>
      </c>
      <c r="E25" s="290">
        <v>99</v>
      </c>
      <c r="F25" s="290">
        <v>4</v>
      </c>
      <c r="G25" s="291">
        <v>0</v>
      </c>
    </row>
    <row r="26" spans="1:7" ht="13.5" customHeight="1" x14ac:dyDescent="0.25">
      <c r="A26" s="261" t="s">
        <v>302</v>
      </c>
      <c r="B26" s="289">
        <v>217</v>
      </c>
      <c r="C26" s="290" t="s">
        <v>494</v>
      </c>
      <c r="D26" s="289">
        <v>13</v>
      </c>
      <c r="E26" s="290">
        <v>1</v>
      </c>
      <c r="F26" s="290">
        <v>2</v>
      </c>
      <c r="G26" s="291">
        <v>0</v>
      </c>
    </row>
    <row r="27" spans="1:7" ht="12.75" customHeight="1" x14ac:dyDescent="0.25">
      <c r="A27" s="261" t="s">
        <v>93</v>
      </c>
      <c r="B27" s="289">
        <v>346</v>
      </c>
      <c r="C27" s="290">
        <v>0</v>
      </c>
      <c r="D27" s="289">
        <v>346</v>
      </c>
      <c r="E27" s="290">
        <v>11</v>
      </c>
      <c r="F27" s="290">
        <v>16</v>
      </c>
      <c r="G27" s="291">
        <v>0</v>
      </c>
    </row>
    <row r="28" spans="1:7" ht="12.75" customHeight="1" x14ac:dyDescent="0.25">
      <c r="A28" s="261" t="s">
        <v>94</v>
      </c>
      <c r="B28" s="289">
        <v>361</v>
      </c>
      <c r="C28" s="290">
        <v>1</v>
      </c>
      <c r="D28" s="289">
        <v>360</v>
      </c>
      <c r="E28" s="290">
        <v>5</v>
      </c>
      <c r="F28" s="290">
        <v>14</v>
      </c>
      <c r="G28" s="291">
        <v>50</v>
      </c>
    </row>
    <row r="29" spans="1:7" ht="12.75" customHeight="1" x14ac:dyDescent="0.25">
      <c r="A29" s="261" t="s">
        <v>95</v>
      </c>
      <c r="B29" s="289">
        <v>381</v>
      </c>
      <c r="C29" s="290">
        <v>5</v>
      </c>
      <c r="D29" s="289">
        <v>376</v>
      </c>
      <c r="E29" s="290">
        <v>11</v>
      </c>
      <c r="F29" s="290">
        <v>7</v>
      </c>
      <c r="G29" s="291">
        <v>0</v>
      </c>
    </row>
    <row r="30" spans="1:7" ht="12.75" customHeight="1" x14ac:dyDescent="0.25">
      <c r="A30" s="261" t="s">
        <v>96</v>
      </c>
      <c r="B30" s="289">
        <v>44</v>
      </c>
      <c r="C30" s="290">
        <v>4</v>
      </c>
      <c r="D30" s="289">
        <v>40</v>
      </c>
      <c r="E30" s="290">
        <v>16</v>
      </c>
      <c r="F30" s="290">
        <v>0</v>
      </c>
      <c r="G30" s="291">
        <v>0</v>
      </c>
    </row>
    <row r="31" spans="1:7" s="1" customFormat="1" ht="25.5" customHeight="1" x14ac:dyDescent="0.25">
      <c r="A31" s="10" t="s">
        <v>98</v>
      </c>
      <c r="B31" s="124">
        <v>2605</v>
      </c>
      <c r="C31" s="125">
        <v>221</v>
      </c>
      <c r="D31" s="124">
        <v>2384</v>
      </c>
      <c r="E31" s="125">
        <v>295</v>
      </c>
      <c r="F31" s="125">
        <v>70</v>
      </c>
      <c r="G31" s="292">
        <v>50</v>
      </c>
    </row>
    <row r="32" spans="1:7" ht="38.25" customHeight="1" x14ac:dyDescent="0.25">
      <c r="B32" s="450" t="s">
        <v>41</v>
      </c>
      <c r="C32" s="450"/>
      <c r="D32" s="450"/>
      <c r="E32" s="450"/>
      <c r="F32" s="450"/>
      <c r="G32" s="450"/>
    </row>
    <row r="33" spans="1:7" ht="12.75" customHeight="1" x14ac:dyDescent="0.25">
      <c r="A33" s="285" t="s">
        <v>89</v>
      </c>
      <c r="B33" s="289">
        <v>207</v>
      </c>
      <c r="C33" s="290">
        <v>19</v>
      </c>
      <c r="D33" s="289">
        <v>188</v>
      </c>
      <c r="E33" s="290">
        <v>35</v>
      </c>
      <c r="F33" s="290">
        <v>4</v>
      </c>
      <c r="G33" s="291">
        <v>0</v>
      </c>
    </row>
    <row r="34" spans="1:7" ht="12.75" customHeight="1" x14ac:dyDescent="0.25">
      <c r="A34" s="285" t="s">
        <v>92</v>
      </c>
      <c r="B34" s="289">
        <v>11</v>
      </c>
      <c r="C34" s="290">
        <v>1</v>
      </c>
      <c r="D34" s="289">
        <v>10</v>
      </c>
      <c r="E34" s="290">
        <v>0</v>
      </c>
      <c r="F34" s="290">
        <v>0</v>
      </c>
      <c r="G34" s="291">
        <v>0</v>
      </c>
    </row>
    <row r="35" spans="1:7" ht="12.75" customHeight="1" x14ac:dyDescent="0.25">
      <c r="A35" s="285" t="s">
        <v>94</v>
      </c>
      <c r="B35" s="289">
        <v>4</v>
      </c>
      <c r="C35" s="290">
        <v>0</v>
      </c>
      <c r="D35" s="289">
        <v>4</v>
      </c>
      <c r="E35" s="290">
        <v>0</v>
      </c>
      <c r="F35" s="290">
        <v>0</v>
      </c>
      <c r="G35" s="291">
        <v>0</v>
      </c>
    </row>
    <row r="36" spans="1:7" ht="12.75" customHeight="1" x14ac:dyDescent="0.25">
      <c r="A36" s="285" t="s">
        <v>96</v>
      </c>
      <c r="B36" s="289">
        <v>12</v>
      </c>
      <c r="C36" s="290">
        <v>0</v>
      </c>
      <c r="D36" s="289">
        <v>12</v>
      </c>
      <c r="E36" s="290">
        <v>0</v>
      </c>
      <c r="F36" s="290">
        <v>0</v>
      </c>
      <c r="G36" s="291">
        <v>0</v>
      </c>
    </row>
    <row r="37" spans="1:7" s="1" customFormat="1" ht="25.5" customHeight="1" x14ac:dyDescent="0.25">
      <c r="A37" s="10" t="s">
        <v>98</v>
      </c>
      <c r="B37" s="124">
        <v>234</v>
      </c>
      <c r="C37" s="125">
        <v>20</v>
      </c>
      <c r="D37" s="124">
        <v>214</v>
      </c>
      <c r="E37" s="125">
        <v>35</v>
      </c>
      <c r="F37" s="125">
        <v>4</v>
      </c>
      <c r="G37" s="292">
        <v>0</v>
      </c>
    </row>
    <row r="38" spans="1:7" ht="10.5" customHeight="1" x14ac:dyDescent="0.25">
      <c r="A38" s="284"/>
      <c r="B38" s="126"/>
      <c r="C38" s="126"/>
      <c r="D38" s="126"/>
      <c r="E38" s="126"/>
      <c r="F38" s="126"/>
      <c r="G38" s="126"/>
    </row>
    <row r="39" spans="1:7" ht="10.5" customHeight="1" x14ac:dyDescent="0.25">
      <c r="A39" s="36" t="s">
        <v>99</v>
      </c>
      <c r="B39" s="126"/>
      <c r="C39" s="126"/>
      <c r="D39" s="126"/>
      <c r="E39" s="126"/>
      <c r="F39" s="126"/>
      <c r="G39" s="126"/>
    </row>
    <row r="40" spans="1:7" ht="10.5" customHeight="1" x14ac:dyDescent="0.25">
      <c r="A40" s="36" t="s">
        <v>100</v>
      </c>
      <c r="B40" s="126"/>
      <c r="C40" s="126"/>
      <c r="D40" s="126"/>
      <c r="E40" s="126"/>
      <c r="F40" s="126"/>
      <c r="G40" s="126"/>
    </row>
    <row r="41" spans="1:7" ht="10.5" customHeight="1" x14ac:dyDescent="0.25">
      <c r="A41" s="172" t="s">
        <v>495</v>
      </c>
      <c r="B41" s="132"/>
      <c r="C41" s="132"/>
    </row>
  </sheetData>
  <customSheetViews>
    <customSheetView guid="{AA5882D7-4E3B-48CE-B37A-B42B6DA68782}" showGridLines="0" showRuler="0">
      <pageMargins left="0.78740157499999996" right="0.78740157499999996" top="0.984251969" bottom="0.984251969" header="0.4921259845" footer="0.4921259845"/>
      <pageSetup paperSize="9" firstPageNumber="13" orientation="portrait" useFirstPageNumber="1" r:id="rId1"/>
      <headerFooter alignWithMargins="0">
        <oddHeader>&amp;C&amp;9 &amp;P</oddHeader>
        <oddFooter>&amp;C&amp;"Arial,Standard"&amp;6© Statistisches Landesamt des Freistaates Sachsen - B VI 6 - j/13</oddFooter>
      </headerFooter>
    </customSheetView>
  </customSheetViews>
  <mergeCells count="12">
    <mergeCell ref="B21:G21"/>
    <mergeCell ref="A3:A8"/>
    <mergeCell ref="B3:B8"/>
    <mergeCell ref="C3:C8"/>
    <mergeCell ref="B32:G32"/>
    <mergeCell ref="D3:G3"/>
    <mergeCell ref="D4:D8"/>
    <mergeCell ref="E4:G4"/>
    <mergeCell ref="E5:E8"/>
    <mergeCell ref="F5:F8"/>
    <mergeCell ref="G5:G8"/>
    <mergeCell ref="B9:G9"/>
  </mergeCells>
  <phoneticPr fontId="8" type="noConversion"/>
  <pageMargins left="0.78740157480314965" right="0.78740157480314965" top="0.98425196850393704" bottom="0.98425196850393704" header="0.51181102362204722" footer="0.51181102362204722"/>
  <pageSetup paperSize="9" firstPageNumber="13" orientation="portrait" r:id="rId2"/>
  <headerFooter scaleWithDoc="0" alignWithMargins="0">
    <oddFooter>&amp;C&amp;6© Statistisches Landesamt des Freistaates Sachsen - B VI 6 - j/14</oddFooter>
  </headerFooter>
  <drawing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 enableFormatConditionsCalculation="0">
    <tabColor rgb="FF92D050"/>
  </sheetPr>
  <dimension ref="A1:G49"/>
  <sheetViews>
    <sheetView showGridLines="0" zoomScaleNormal="100" workbookViewId="0">
      <selection activeCell="H48" sqref="H48"/>
    </sheetView>
  </sheetViews>
  <sheetFormatPr baseColWidth="10" defaultRowHeight="13.8" x14ac:dyDescent="0.25"/>
  <cols>
    <col min="1" max="1" width="28.8984375" customWidth="1"/>
    <col min="2" max="2" width="8.09765625" style="3" customWidth="1"/>
    <col min="3" max="6" width="10.3984375" customWidth="1"/>
  </cols>
  <sheetData>
    <row r="1" spans="1:6" ht="16.5" customHeight="1" x14ac:dyDescent="0.25">
      <c r="A1" s="1" t="s">
        <v>503</v>
      </c>
      <c r="B1" s="2"/>
    </row>
    <row r="2" spans="1:6" ht="12" customHeight="1" x14ac:dyDescent="0.25"/>
    <row r="3" spans="1:6" s="36" customFormat="1" ht="12" customHeight="1" x14ac:dyDescent="0.2">
      <c r="A3" s="451" t="s">
        <v>66</v>
      </c>
      <c r="B3" s="454" t="s">
        <v>30</v>
      </c>
      <c r="C3" s="454" t="s">
        <v>65</v>
      </c>
      <c r="D3" s="454" t="s">
        <v>270</v>
      </c>
      <c r="E3" s="454" t="s">
        <v>271</v>
      </c>
      <c r="F3" s="463" t="s">
        <v>272</v>
      </c>
    </row>
    <row r="4" spans="1:6" s="36" customFormat="1" ht="12" customHeight="1" x14ac:dyDescent="0.2">
      <c r="A4" s="465"/>
      <c r="B4" s="455"/>
      <c r="C4" s="455"/>
      <c r="D4" s="455"/>
      <c r="E4" s="455"/>
      <c r="F4" s="464"/>
    </row>
    <row r="5" spans="1:6" s="36" customFormat="1" ht="12" customHeight="1" x14ac:dyDescent="0.2">
      <c r="A5" s="472"/>
      <c r="B5" s="456"/>
      <c r="C5" s="456"/>
      <c r="D5" s="456"/>
      <c r="E5" s="456"/>
      <c r="F5" s="461"/>
    </row>
    <row r="6" spans="1:6" s="16" customFormat="1" ht="21.75" customHeight="1" x14ac:dyDescent="0.2">
      <c r="A6" s="5" t="s">
        <v>38</v>
      </c>
      <c r="B6" s="6" t="s">
        <v>39</v>
      </c>
      <c r="C6" s="175">
        <v>52</v>
      </c>
      <c r="D6" s="176">
        <v>52</v>
      </c>
      <c r="E6" s="176">
        <v>0</v>
      </c>
      <c r="F6" s="176">
        <v>0</v>
      </c>
    </row>
    <row r="7" spans="1:6" s="16" customFormat="1" ht="12" customHeight="1" x14ac:dyDescent="0.2">
      <c r="A7" s="5" t="s">
        <v>40</v>
      </c>
      <c r="B7" s="6" t="s">
        <v>41</v>
      </c>
      <c r="C7" s="175">
        <v>7</v>
      </c>
      <c r="D7" s="176">
        <v>7</v>
      </c>
      <c r="E7" s="176">
        <v>0</v>
      </c>
      <c r="F7" s="176">
        <v>0</v>
      </c>
    </row>
    <row r="8" spans="1:6" s="16" customFormat="1" ht="12" customHeight="1" x14ac:dyDescent="0.2">
      <c r="A8" s="5" t="s">
        <v>42</v>
      </c>
      <c r="B8" s="6" t="s">
        <v>43</v>
      </c>
      <c r="C8" s="175">
        <v>59</v>
      </c>
      <c r="D8" s="176">
        <v>59</v>
      </c>
      <c r="E8" s="176">
        <v>0</v>
      </c>
      <c r="F8" s="176">
        <v>0</v>
      </c>
    </row>
    <row r="9" spans="1:6" s="16" customFormat="1" ht="21.75" customHeight="1" x14ac:dyDescent="0.2">
      <c r="A9" s="5" t="s">
        <v>44</v>
      </c>
      <c r="B9" s="6" t="s">
        <v>39</v>
      </c>
      <c r="C9" s="175">
        <v>160</v>
      </c>
      <c r="D9" s="176">
        <v>156</v>
      </c>
      <c r="E9" s="176">
        <v>3</v>
      </c>
      <c r="F9" s="176">
        <v>1</v>
      </c>
    </row>
    <row r="10" spans="1:6" s="16" customFormat="1" ht="12" customHeight="1" x14ac:dyDescent="0.2">
      <c r="A10" s="5" t="s">
        <v>45</v>
      </c>
      <c r="B10" s="6" t="s">
        <v>41</v>
      </c>
      <c r="C10" s="175">
        <v>2</v>
      </c>
      <c r="D10" s="176">
        <v>2</v>
      </c>
      <c r="E10" s="176">
        <v>0</v>
      </c>
      <c r="F10" s="176">
        <v>0</v>
      </c>
    </row>
    <row r="11" spans="1:6" s="16" customFormat="1" ht="12" customHeight="1" x14ac:dyDescent="0.2">
      <c r="A11" s="5" t="s">
        <v>305</v>
      </c>
      <c r="B11" s="6" t="s">
        <v>43</v>
      </c>
      <c r="C11" s="176">
        <v>162</v>
      </c>
      <c r="D11" s="176">
        <v>158</v>
      </c>
      <c r="E11" s="176">
        <v>3</v>
      </c>
      <c r="F11" s="176">
        <v>1</v>
      </c>
    </row>
    <row r="12" spans="1:6" s="70" customFormat="1" ht="21.75" customHeight="1" x14ac:dyDescent="0.25">
      <c r="A12" s="5" t="s">
        <v>46</v>
      </c>
      <c r="B12" s="5"/>
      <c r="C12" s="175"/>
      <c r="D12" s="176"/>
      <c r="E12" s="176"/>
      <c r="F12" s="176"/>
    </row>
    <row r="13" spans="1:6" s="70" customFormat="1" ht="12" customHeight="1" x14ac:dyDescent="0.25">
      <c r="A13" s="5" t="s">
        <v>47</v>
      </c>
      <c r="B13" s="18" t="s">
        <v>39</v>
      </c>
      <c r="C13" s="175">
        <v>603</v>
      </c>
      <c r="D13" s="176">
        <v>577</v>
      </c>
      <c r="E13" s="176">
        <v>25</v>
      </c>
      <c r="F13" s="176">
        <v>1</v>
      </c>
    </row>
    <row r="14" spans="1:6" s="16" customFormat="1" ht="12" customHeight="1" x14ac:dyDescent="0.2">
      <c r="A14" s="5" t="s">
        <v>48</v>
      </c>
      <c r="B14" s="18" t="s">
        <v>41</v>
      </c>
      <c r="C14" s="175">
        <v>40</v>
      </c>
      <c r="D14" s="176">
        <v>38</v>
      </c>
      <c r="E14" s="176">
        <v>2</v>
      </c>
      <c r="F14" s="176">
        <v>0</v>
      </c>
    </row>
    <row r="15" spans="1:6" s="16" customFormat="1" ht="12" customHeight="1" x14ac:dyDescent="0.2">
      <c r="A15" s="5" t="s">
        <v>68</v>
      </c>
      <c r="B15" s="18" t="s">
        <v>43</v>
      </c>
      <c r="C15" s="175">
        <v>643</v>
      </c>
      <c r="D15" s="176">
        <v>615</v>
      </c>
      <c r="E15" s="176">
        <v>27</v>
      </c>
      <c r="F15" s="176">
        <v>1</v>
      </c>
    </row>
    <row r="16" spans="1:6" s="16" customFormat="1" ht="21.75" customHeight="1" x14ac:dyDescent="0.2">
      <c r="A16" s="5" t="s">
        <v>49</v>
      </c>
      <c r="B16" s="6" t="s">
        <v>39</v>
      </c>
      <c r="C16" s="175">
        <v>639</v>
      </c>
      <c r="D16" s="176">
        <v>605</v>
      </c>
      <c r="E16" s="176">
        <v>31</v>
      </c>
      <c r="F16" s="176">
        <v>3</v>
      </c>
    </row>
    <row r="17" spans="1:6" s="16" customFormat="1" ht="12" customHeight="1" x14ac:dyDescent="0.2">
      <c r="A17" s="5" t="s">
        <v>50</v>
      </c>
      <c r="B17" s="6" t="s">
        <v>41</v>
      </c>
      <c r="C17" s="175">
        <v>60</v>
      </c>
      <c r="D17" s="176">
        <v>57</v>
      </c>
      <c r="E17" s="176">
        <v>2</v>
      </c>
      <c r="F17" s="176">
        <v>1</v>
      </c>
    </row>
    <row r="18" spans="1:6" s="16" customFormat="1" ht="12" customHeight="1" x14ac:dyDescent="0.2">
      <c r="A18" s="5"/>
      <c r="B18" s="6" t="s">
        <v>43</v>
      </c>
      <c r="C18" s="176">
        <v>699</v>
      </c>
      <c r="D18" s="176">
        <v>662</v>
      </c>
      <c r="E18" s="176">
        <v>33</v>
      </c>
      <c r="F18" s="176">
        <v>4</v>
      </c>
    </row>
    <row r="19" spans="1:6" s="16" customFormat="1" ht="21.75" customHeight="1" x14ac:dyDescent="0.2">
      <c r="A19" s="5" t="s">
        <v>51</v>
      </c>
      <c r="B19" s="6" t="s">
        <v>39</v>
      </c>
      <c r="C19" s="175">
        <v>385</v>
      </c>
      <c r="D19" s="176">
        <v>348</v>
      </c>
      <c r="E19" s="176">
        <v>32</v>
      </c>
      <c r="F19" s="176">
        <v>5</v>
      </c>
    </row>
    <row r="20" spans="1:6" s="16" customFormat="1" ht="12" customHeight="1" x14ac:dyDescent="0.2">
      <c r="A20" s="5" t="s">
        <v>52</v>
      </c>
      <c r="B20" s="6" t="s">
        <v>41</v>
      </c>
      <c r="C20" s="175">
        <v>24</v>
      </c>
      <c r="D20" s="176">
        <v>22</v>
      </c>
      <c r="E20" s="176">
        <v>1</v>
      </c>
      <c r="F20" s="176">
        <v>1</v>
      </c>
    </row>
    <row r="21" spans="1:6" s="16" customFormat="1" ht="12" customHeight="1" x14ac:dyDescent="0.2">
      <c r="A21" s="5" t="s">
        <v>295</v>
      </c>
      <c r="B21" s="6" t="s">
        <v>43</v>
      </c>
      <c r="C21" s="176">
        <v>409</v>
      </c>
      <c r="D21" s="176">
        <v>370</v>
      </c>
      <c r="E21" s="176">
        <v>33</v>
      </c>
      <c r="F21" s="176">
        <v>6</v>
      </c>
    </row>
    <row r="22" spans="1:6" s="70" customFormat="1" ht="21.75" customHeight="1" x14ac:dyDescent="0.25">
      <c r="A22" s="5" t="s">
        <v>53</v>
      </c>
      <c r="B22" s="6" t="s">
        <v>39</v>
      </c>
      <c r="C22" s="175">
        <v>348</v>
      </c>
      <c r="D22" s="176">
        <v>340</v>
      </c>
      <c r="E22" s="176">
        <v>6</v>
      </c>
      <c r="F22" s="176">
        <v>2</v>
      </c>
    </row>
    <row r="23" spans="1:6" s="16" customFormat="1" ht="12" customHeight="1" x14ac:dyDescent="0.2">
      <c r="A23" s="5" t="s">
        <v>54</v>
      </c>
      <c r="B23" s="6" t="s">
        <v>41</v>
      </c>
      <c r="C23" s="175">
        <v>64</v>
      </c>
      <c r="D23" s="176">
        <v>62</v>
      </c>
      <c r="E23" s="176">
        <v>2</v>
      </c>
      <c r="F23" s="176">
        <v>0</v>
      </c>
    </row>
    <row r="24" spans="1:6" s="16" customFormat="1" ht="12" customHeight="1" x14ac:dyDescent="0.2">
      <c r="A24" s="5" t="s">
        <v>55</v>
      </c>
      <c r="B24" s="6" t="s">
        <v>43</v>
      </c>
      <c r="C24" s="176">
        <v>412</v>
      </c>
      <c r="D24" s="176">
        <v>402</v>
      </c>
      <c r="E24" s="176">
        <v>8</v>
      </c>
      <c r="F24" s="176">
        <v>2</v>
      </c>
    </row>
    <row r="25" spans="1:6" s="16" customFormat="1" ht="21.75" customHeight="1" x14ac:dyDescent="0.2">
      <c r="A25" s="5" t="s">
        <v>56</v>
      </c>
      <c r="B25" s="5"/>
      <c r="C25" s="175"/>
      <c r="D25" s="176"/>
      <c r="E25" s="176"/>
      <c r="F25" s="176"/>
    </row>
    <row r="26" spans="1:6" s="16" customFormat="1" ht="12" customHeight="1" x14ac:dyDescent="0.2">
      <c r="A26" s="5" t="s">
        <v>57</v>
      </c>
      <c r="B26" s="5"/>
      <c r="C26" s="175"/>
      <c r="D26" s="176"/>
      <c r="E26" s="176"/>
      <c r="F26" s="176"/>
    </row>
    <row r="27" spans="1:6" s="16" customFormat="1" ht="12" customHeight="1" x14ac:dyDescent="0.2">
      <c r="A27" s="5" t="s">
        <v>71</v>
      </c>
      <c r="B27" s="6" t="s">
        <v>39</v>
      </c>
      <c r="C27" s="175">
        <v>35</v>
      </c>
      <c r="D27" s="176">
        <v>33</v>
      </c>
      <c r="E27" s="176">
        <v>2</v>
      </c>
      <c r="F27" s="176">
        <v>0</v>
      </c>
    </row>
    <row r="28" spans="1:6" s="16" customFormat="1" ht="12" customHeight="1" x14ac:dyDescent="0.2">
      <c r="A28" s="5" t="s">
        <v>58</v>
      </c>
      <c r="B28" s="6" t="s">
        <v>41</v>
      </c>
      <c r="C28" s="175">
        <v>3</v>
      </c>
      <c r="D28" s="176">
        <v>2</v>
      </c>
      <c r="E28" s="176">
        <v>1</v>
      </c>
      <c r="F28" s="176">
        <v>0</v>
      </c>
    </row>
    <row r="29" spans="1:6" s="16" customFormat="1" ht="12" customHeight="1" x14ac:dyDescent="0.2">
      <c r="A29" s="5" t="s">
        <v>69</v>
      </c>
      <c r="B29" s="6" t="s">
        <v>43</v>
      </c>
      <c r="C29" s="176">
        <v>38</v>
      </c>
      <c r="D29" s="176">
        <v>35</v>
      </c>
      <c r="E29" s="176">
        <v>3</v>
      </c>
      <c r="F29" s="176">
        <v>0</v>
      </c>
    </row>
    <row r="30" spans="1:6" s="70" customFormat="1" ht="21.75" customHeight="1" x14ac:dyDescent="0.25">
      <c r="A30" s="5" t="s">
        <v>59</v>
      </c>
      <c r="B30" s="5"/>
      <c r="C30" s="175"/>
      <c r="D30" s="176"/>
      <c r="E30" s="176"/>
      <c r="F30" s="176"/>
    </row>
    <row r="31" spans="1:6" s="70" customFormat="1" ht="12" customHeight="1" x14ac:dyDescent="0.25">
      <c r="A31" s="5" t="s">
        <v>60</v>
      </c>
      <c r="B31" s="6" t="s">
        <v>39</v>
      </c>
      <c r="C31" s="175">
        <v>97</v>
      </c>
      <c r="D31" s="176">
        <v>97</v>
      </c>
      <c r="E31" s="176">
        <v>0</v>
      </c>
      <c r="F31" s="176">
        <v>0</v>
      </c>
    </row>
    <row r="32" spans="1:6" s="16" customFormat="1" ht="12" customHeight="1" x14ac:dyDescent="0.2">
      <c r="A32" s="5" t="s">
        <v>70</v>
      </c>
      <c r="B32" s="6" t="s">
        <v>41</v>
      </c>
      <c r="C32" s="175">
        <v>4</v>
      </c>
      <c r="D32" s="176">
        <v>4</v>
      </c>
      <c r="E32" s="176">
        <v>0</v>
      </c>
      <c r="F32" s="176">
        <v>0</v>
      </c>
    </row>
    <row r="33" spans="1:7" s="16" customFormat="1" ht="12" customHeight="1" x14ac:dyDescent="0.2">
      <c r="A33" s="5" t="s">
        <v>61</v>
      </c>
      <c r="B33" s="6" t="s">
        <v>43</v>
      </c>
      <c r="C33" s="176">
        <v>101</v>
      </c>
      <c r="D33" s="176">
        <v>101</v>
      </c>
      <c r="E33" s="176">
        <v>0</v>
      </c>
      <c r="F33" s="176">
        <v>0</v>
      </c>
    </row>
    <row r="34" spans="1:7" s="16" customFormat="1" ht="21.75" customHeight="1" x14ac:dyDescent="0.2">
      <c r="A34" s="5" t="s">
        <v>62</v>
      </c>
      <c r="B34" s="6" t="s">
        <v>39</v>
      </c>
      <c r="C34" s="175">
        <v>336</v>
      </c>
      <c r="D34" s="176">
        <v>334</v>
      </c>
      <c r="E34" s="176">
        <v>2</v>
      </c>
      <c r="F34" s="176">
        <v>0</v>
      </c>
    </row>
    <row r="35" spans="1:7" s="16" customFormat="1" ht="12" customHeight="1" x14ac:dyDescent="0.2">
      <c r="A35" s="5" t="s">
        <v>269</v>
      </c>
      <c r="B35" s="6" t="s">
        <v>41</v>
      </c>
      <c r="C35" s="175">
        <v>33</v>
      </c>
      <c r="D35" s="176">
        <v>33</v>
      </c>
      <c r="E35" s="176">
        <v>0</v>
      </c>
      <c r="F35" s="176">
        <v>0</v>
      </c>
    </row>
    <row r="36" spans="1:7" s="70" customFormat="1" ht="12" customHeight="1" x14ac:dyDescent="0.25">
      <c r="A36" s="5" t="s">
        <v>63</v>
      </c>
      <c r="B36" s="6" t="s">
        <v>43</v>
      </c>
      <c r="C36" s="176">
        <v>369</v>
      </c>
      <c r="D36" s="176">
        <v>367</v>
      </c>
      <c r="E36" s="176">
        <v>2</v>
      </c>
      <c r="F36" s="176">
        <v>0</v>
      </c>
    </row>
    <row r="37" spans="1:7" s="70" customFormat="1" ht="12" customHeight="1" x14ac:dyDescent="0.25">
      <c r="A37" s="5" t="s">
        <v>64</v>
      </c>
      <c r="B37" s="6"/>
      <c r="C37" s="175"/>
      <c r="D37" s="176"/>
      <c r="E37" s="176"/>
      <c r="F37" s="176"/>
    </row>
    <row r="38" spans="1:7" s="70" customFormat="1" ht="12" customHeight="1" x14ac:dyDescent="0.25">
      <c r="A38" s="5" t="s">
        <v>293</v>
      </c>
      <c r="B38" s="6" t="s">
        <v>39</v>
      </c>
      <c r="C38" s="175">
        <v>292</v>
      </c>
      <c r="D38" s="176">
        <v>290</v>
      </c>
      <c r="E38" s="176">
        <v>2</v>
      </c>
      <c r="F38" s="176">
        <v>0</v>
      </c>
    </row>
    <row r="39" spans="1:7" s="70" customFormat="1" ht="12" customHeight="1" x14ac:dyDescent="0.25">
      <c r="A39" s="5"/>
      <c r="B39" s="6" t="s">
        <v>41</v>
      </c>
      <c r="C39" s="175">
        <v>30</v>
      </c>
      <c r="D39" s="176">
        <v>30</v>
      </c>
      <c r="E39" s="176">
        <v>0</v>
      </c>
      <c r="F39" s="176">
        <v>0</v>
      </c>
    </row>
    <row r="40" spans="1:7" s="70" customFormat="1" ht="12" customHeight="1" x14ac:dyDescent="0.25">
      <c r="A40" s="5"/>
      <c r="B40" s="6" t="s">
        <v>43</v>
      </c>
      <c r="C40" s="176">
        <v>322</v>
      </c>
      <c r="D40" s="176">
        <v>320</v>
      </c>
      <c r="E40" s="176">
        <v>2</v>
      </c>
      <c r="F40" s="176">
        <v>0</v>
      </c>
    </row>
    <row r="41" spans="1:7" s="70" customFormat="1" ht="21.75" customHeight="1" x14ac:dyDescent="0.25">
      <c r="A41" s="5" t="s">
        <v>294</v>
      </c>
      <c r="B41" s="6" t="s">
        <v>39</v>
      </c>
      <c r="C41" s="175">
        <v>9</v>
      </c>
      <c r="D41" s="176">
        <v>9</v>
      </c>
      <c r="E41" s="176">
        <v>0</v>
      </c>
      <c r="F41" s="176">
        <v>0</v>
      </c>
    </row>
    <row r="42" spans="1:7" s="70" customFormat="1" ht="12" customHeight="1" x14ac:dyDescent="0.25">
      <c r="A42" s="5"/>
      <c r="B42" s="6" t="s">
        <v>41</v>
      </c>
      <c r="C42" s="175">
        <v>1</v>
      </c>
      <c r="D42" s="176">
        <v>1</v>
      </c>
      <c r="E42" s="176">
        <v>0</v>
      </c>
      <c r="F42" s="176">
        <v>0</v>
      </c>
    </row>
    <row r="43" spans="1:7" s="70" customFormat="1" ht="12" customHeight="1" x14ac:dyDescent="0.25">
      <c r="A43" s="5"/>
      <c r="B43" s="6" t="s">
        <v>43</v>
      </c>
      <c r="C43" s="176">
        <v>10</v>
      </c>
      <c r="D43" s="176">
        <v>10</v>
      </c>
      <c r="E43" s="176">
        <v>0</v>
      </c>
      <c r="F43" s="176">
        <v>0</v>
      </c>
    </row>
    <row r="44" spans="1:7" s="70" customFormat="1" ht="21.75" customHeight="1" x14ac:dyDescent="0.25">
      <c r="A44" s="284" t="s">
        <v>567</v>
      </c>
      <c r="B44" s="40" t="s">
        <v>39</v>
      </c>
      <c r="C44" s="175">
        <v>8</v>
      </c>
      <c r="D44" s="176">
        <v>8</v>
      </c>
      <c r="E44" s="342" t="s">
        <v>578</v>
      </c>
      <c r="F44" s="342" t="s">
        <v>578</v>
      </c>
    </row>
    <row r="45" spans="1:7" s="16" customFormat="1" ht="12" customHeight="1" x14ac:dyDescent="0.2">
      <c r="A45" s="16" t="s">
        <v>107</v>
      </c>
      <c r="B45" s="40" t="s">
        <v>41</v>
      </c>
      <c r="C45" s="175">
        <v>0</v>
      </c>
      <c r="D45" s="176">
        <v>0</v>
      </c>
      <c r="E45" s="342" t="s">
        <v>578</v>
      </c>
      <c r="F45" s="342" t="s">
        <v>578</v>
      </c>
    </row>
    <row r="46" spans="1:7" s="16" customFormat="1" ht="12" customHeight="1" x14ac:dyDescent="0.2">
      <c r="A46" s="130"/>
      <c r="B46" s="40" t="s">
        <v>43</v>
      </c>
      <c r="C46" s="176">
        <v>8</v>
      </c>
      <c r="D46" s="176">
        <v>8</v>
      </c>
      <c r="E46" s="342" t="s">
        <v>578</v>
      </c>
      <c r="F46" s="342" t="s">
        <v>578</v>
      </c>
    </row>
    <row r="47" spans="1:7" s="70" customFormat="1" ht="21.75" customHeight="1" x14ac:dyDescent="0.25">
      <c r="A47" s="10" t="s">
        <v>65</v>
      </c>
      <c r="B47" s="11" t="s">
        <v>39</v>
      </c>
      <c r="C47" s="177">
        <v>2655</v>
      </c>
      <c r="D47" s="178">
        <v>2542</v>
      </c>
      <c r="E47" s="178">
        <v>101</v>
      </c>
      <c r="F47" s="178">
        <v>12</v>
      </c>
      <c r="G47" s="221"/>
    </row>
    <row r="48" spans="1:7" s="16" customFormat="1" ht="12" customHeight="1" x14ac:dyDescent="0.25">
      <c r="A48" s="10"/>
      <c r="B48" s="11" t="s">
        <v>41</v>
      </c>
      <c r="C48" s="177">
        <v>237</v>
      </c>
      <c r="D48" s="178">
        <v>227</v>
      </c>
      <c r="E48" s="178">
        <v>8</v>
      </c>
      <c r="F48" s="178">
        <v>2</v>
      </c>
      <c r="G48" s="221"/>
    </row>
    <row r="49" spans="1:7" s="16" customFormat="1" ht="12" customHeight="1" x14ac:dyDescent="0.25">
      <c r="A49" s="5"/>
      <c r="B49" s="11" t="s">
        <v>43</v>
      </c>
      <c r="C49" s="177">
        <v>2892</v>
      </c>
      <c r="D49" s="178">
        <v>2769</v>
      </c>
      <c r="E49" s="178">
        <v>109</v>
      </c>
      <c r="F49" s="178">
        <v>14</v>
      </c>
      <c r="G49" s="221"/>
    </row>
  </sheetData>
  <customSheetViews>
    <customSheetView guid="{AA5882D7-4E3B-48CE-B37A-B42B6DA68782}" showPageBreaks="1" showGridLines="0" printArea="1" showRuler="0" topLeftCell="A14">
      <selection activeCell="C61" sqref="C61"/>
      <pageMargins left="0.78740157480314965" right="0.78740157480314965" top="0.98425196850393704" bottom="0.98425196850393704" header="0.51181102362204722" footer="0.51181102362204722"/>
      <pageSetup paperSize="9" firstPageNumber="14" orientation="portrait" useFirstPageNumber="1" r:id="rId1"/>
      <headerFooter alignWithMargins="0">
        <oddHeader>&amp;C&amp;9 &amp;P</oddHeader>
        <oddFooter>&amp;C&amp;"Arial,Standard"&amp;6© Statistisches Landesamt des Freistaates Sachsen - B VI 6 - j/13</oddFooter>
      </headerFooter>
    </customSheetView>
  </customSheetViews>
  <mergeCells count="6">
    <mergeCell ref="E3:E5"/>
    <mergeCell ref="F3:F5"/>
    <mergeCell ref="A3:A5"/>
    <mergeCell ref="B3:B5"/>
    <mergeCell ref="C3:C5"/>
    <mergeCell ref="D3:D5"/>
  </mergeCells>
  <phoneticPr fontId="8" type="noConversion"/>
  <pageMargins left="0.78740157480314965" right="0.78740157480314965" top="0.98425196850393704" bottom="0.98425196850393704" header="0.51181102362204722" footer="0.51181102362204722"/>
  <pageSetup paperSize="9" firstPageNumber="14" orientation="portrait" r:id="rId2"/>
  <headerFooter scaleWithDoc="0" alignWithMargins="0">
    <oddFooter>&amp;C&amp;"Arial,Standard"&amp;6© Statistisches Landesamt des Freistaates Sachsen - B VI 6 - j/14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 enableFormatConditionsCalculation="0">
    <tabColor rgb="FF92D050"/>
  </sheetPr>
  <dimension ref="A1:F53"/>
  <sheetViews>
    <sheetView showGridLines="0" zoomScaleNormal="100" workbookViewId="0"/>
  </sheetViews>
  <sheetFormatPr baseColWidth="10" defaultRowHeight="13.8" x14ac:dyDescent="0.25"/>
  <cols>
    <col min="1" max="1" width="28.8984375" customWidth="1"/>
    <col min="2" max="2" width="8.09765625" style="3" customWidth="1"/>
    <col min="3" max="6" width="10.3984375" customWidth="1"/>
  </cols>
  <sheetData>
    <row r="1" spans="1:6" ht="16.5" customHeight="1" x14ac:dyDescent="0.25">
      <c r="A1" s="1" t="s">
        <v>564</v>
      </c>
      <c r="B1" s="2"/>
    </row>
    <row r="2" spans="1:6" ht="13.5" customHeight="1" x14ac:dyDescent="0.25">
      <c r="A2" s="3" t="s">
        <v>273</v>
      </c>
      <c r="B2" s="2"/>
    </row>
    <row r="3" spans="1:6" ht="12" customHeight="1" x14ac:dyDescent="0.25"/>
    <row r="4" spans="1:6" s="36" customFormat="1" ht="12" customHeight="1" x14ac:dyDescent="0.2">
      <c r="A4" s="451" t="s">
        <v>66</v>
      </c>
      <c r="B4" s="454" t="s">
        <v>30</v>
      </c>
      <c r="C4" s="473" t="s">
        <v>65</v>
      </c>
      <c r="D4" s="473" t="s">
        <v>270</v>
      </c>
      <c r="E4" s="473" t="s">
        <v>271</v>
      </c>
      <c r="F4" s="476" t="s">
        <v>272</v>
      </c>
    </row>
    <row r="5" spans="1:6" s="36" customFormat="1" ht="12" customHeight="1" x14ac:dyDescent="0.2">
      <c r="A5" s="452"/>
      <c r="B5" s="455"/>
      <c r="C5" s="478"/>
      <c r="D5" s="474"/>
      <c r="E5" s="474"/>
      <c r="F5" s="466"/>
    </row>
    <row r="6" spans="1:6" s="36" customFormat="1" ht="12" customHeight="1" x14ac:dyDescent="0.2">
      <c r="A6" s="453"/>
      <c r="B6" s="456"/>
      <c r="C6" s="479"/>
      <c r="D6" s="475"/>
      <c r="E6" s="475"/>
      <c r="F6" s="477"/>
    </row>
    <row r="7" spans="1:6" s="16" customFormat="1" ht="18.75" customHeight="1" x14ac:dyDescent="0.2">
      <c r="A7" s="5" t="s">
        <v>38</v>
      </c>
      <c r="B7" s="6" t="s">
        <v>39</v>
      </c>
      <c r="C7" s="179">
        <v>2.9885813204471834</v>
      </c>
      <c r="D7" s="180">
        <v>3.1639619862136441</v>
      </c>
      <c r="E7" s="204">
        <v>0</v>
      </c>
      <c r="F7" s="204">
        <v>0</v>
      </c>
    </row>
    <row r="8" spans="1:6" s="16" customFormat="1" ht="12" customHeight="1" x14ac:dyDescent="0.2">
      <c r="A8" s="5" t="s">
        <v>40</v>
      </c>
      <c r="B8" s="6" t="s">
        <v>41</v>
      </c>
      <c r="C8" s="179">
        <v>0.38012923307841145</v>
      </c>
      <c r="D8" s="180">
        <v>0.40015594648886021</v>
      </c>
      <c r="E8" s="204">
        <v>0</v>
      </c>
      <c r="F8" s="204">
        <v>0</v>
      </c>
    </row>
    <row r="9" spans="1:6" s="16" customFormat="1" ht="12" customHeight="1" x14ac:dyDescent="0.2">
      <c r="A9" s="5" t="s">
        <v>42</v>
      </c>
      <c r="B9" s="6" t="s">
        <v>43</v>
      </c>
      <c r="C9" s="179">
        <v>1.6473843585043426</v>
      </c>
      <c r="D9" s="180">
        <v>1.7389628177328229</v>
      </c>
      <c r="E9" s="204">
        <v>0</v>
      </c>
      <c r="F9" s="204">
        <v>0</v>
      </c>
    </row>
    <row r="10" spans="1:6" s="16" customFormat="1" ht="18.75" customHeight="1" x14ac:dyDescent="0.2">
      <c r="A10" s="5" t="s">
        <v>44</v>
      </c>
      <c r="B10" s="6" t="s">
        <v>39</v>
      </c>
      <c r="C10" s="179">
        <v>9.1956348321451813</v>
      </c>
      <c r="D10" s="180">
        <v>9.4918859586409319</v>
      </c>
      <c r="E10" s="180">
        <v>7.8396529646954294</v>
      </c>
      <c r="F10" s="180">
        <v>1.7188037126160194</v>
      </c>
    </row>
    <row r="11" spans="1:6" s="16" customFormat="1" ht="12" customHeight="1" x14ac:dyDescent="0.2">
      <c r="A11" s="5" t="s">
        <v>45</v>
      </c>
      <c r="B11" s="6" t="s">
        <v>41</v>
      </c>
      <c r="C11" s="179">
        <v>0.10860835230811755</v>
      </c>
      <c r="D11" s="180">
        <v>0.11433027042538865</v>
      </c>
      <c r="E11" s="204">
        <v>0</v>
      </c>
      <c r="F11" s="204">
        <v>0</v>
      </c>
    </row>
    <row r="12" spans="1:6" s="16" customFormat="1" ht="12" customHeight="1" x14ac:dyDescent="0.2">
      <c r="A12" s="5" t="s">
        <v>305</v>
      </c>
      <c r="B12" s="6" t="s">
        <v>43</v>
      </c>
      <c r="C12" s="179">
        <v>4.5233265436898904</v>
      </c>
      <c r="D12" s="180">
        <v>4.6568834779963728</v>
      </c>
      <c r="E12" s="180">
        <v>4.0106951871657754</v>
      </c>
      <c r="F12" s="180">
        <v>0.87867285252354843</v>
      </c>
    </row>
    <row r="13" spans="1:6" s="70" customFormat="1" ht="18.75" customHeight="1" x14ac:dyDescent="0.25">
      <c r="A13" s="5" t="s">
        <v>46</v>
      </c>
      <c r="B13" s="5"/>
      <c r="C13" s="179"/>
      <c r="D13" s="180"/>
      <c r="E13" s="180"/>
      <c r="F13" s="180"/>
    </row>
    <row r="14" spans="1:6" s="70" customFormat="1" ht="12" customHeight="1" x14ac:dyDescent="0.25">
      <c r="A14" s="5" t="s">
        <v>47</v>
      </c>
      <c r="B14" s="6" t="s">
        <v>39</v>
      </c>
      <c r="C14" s="179">
        <v>34.713521491348054</v>
      </c>
      <c r="D14" s="180">
        <v>35.16865438522089</v>
      </c>
      <c r="E14" s="180">
        <v>65.330441372461905</v>
      </c>
      <c r="F14" s="180">
        <v>1.7188037126160194</v>
      </c>
    </row>
    <row r="15" spans="1:6" s="16" customFormat="1" ht="12" customHeight="1" x14ac:dyDescent="0.2">
      <c r="A15" s="5" t="s">
        <v>48</v>
      </c>
      <c r="B15" s="6" t="s">
        <v>41</v>
      </c>
      <c r="C15" s="179">
        <v>2.1721670461623512</v>
      </c>
      <c r="D15" s="180">
        <v>2.1722751380823841</v>
      </c>
      <c r="E15" s="180">
        <v>5.4745025045848958</v>
      </c>
      <c r="F15" s="204">
        <v>0</v>
      </c>
    </row>
    <row r="16" spans="1:6" s="16" customFormat="1" ht="12" customHeight="1" x14ac:dyDescent="0.2">
      <c r="A16" s="5" t="s">
        <v>68</v>
      </c>
      <c r="B16" s="6" t="s">
        <v>43</v>
      </c>
      <c r="C16" s="179">
        <v>17.981619099606721</v>
      </c>
      <c r="D16" s="180">
        <v>18.155950774973203</v>
      </c>
      <c r="E16" s="180">
        <v>36.096256684491976</v>
      </c>
      <c r="F16" s="180">
        <v>0.87867285252354843</v>
      </c>
    </row>
    <row r="17" spans="1:6" s="16" customFormat="1" ht="18.75" customHeight="1" x14ac:dyDescent="0.2">
      <c r="A17" s="5" t="s">
        <v>49</v>
      </c>
      <c r="B17" s="6" t="s">
        <v>39</v>
      </c>
      <c r="C17" s="179">
        <v>36.725066610879814</v>
      </c>
      <c r="D17" s="180">
        <v>36.811480801139517</v>
      </c>
      <c r="E17" s="180">
        <v>81.009747301852769</v>
      </c>
      <c r="F17" s="180">
        <v>5.1564111378480577</v>
      </c>
    </row>
    <row r="18" spans="1:6" s="16" customFormat="1" ht="12" customHeight="1" x14ac:dyDescent="0.2">
      <c r="A18" s="5" t="s">
        <v>50</v>
      </c>
      <c r="B18" s="6" t="s">
        <v>41</v>
      </c>
      <c r="C18" s="179">
        <v>3.2582505692435269</v>
      </c>
      <c r="D18" s="180">
        <v>3.258412707123576</v>
      </c>
      <c r="E18" s="180">
        <v>5.4745025045848958</v>
      </c>
      <c r="F18" s="204">
        <v>1.7976558567627816</v>
      </c>
    </row>
    <row r="19" spans="1:6" s="16" customFormat="1" ht="12" customHeight="1" x14ac:dyDescent="0.2">
      <c r="A19" s="5"/>
      <c r="B19" s="6" t="s">
        <v>43</v>
      </c>
      <c r="C19" s="179">
        <v>19.517316382958228</v>
      </c>
      <c r="D19" s="180">
        <v>19.511752293883539</v>
      </c>
      <c r="E19" s="180">
        <v>44.117647058823529</v>
      </c>
      <c r="F19" s="180">
        <v>3.5146914100941937</v>
      </c>
    </row>
    <row r="20" spans="1:6" s="16" customFormat="1" ht="18.75" customHeight="1" x14ac:dyDescent="0.2">
      <c r="A20" s="5" t="s">
        <v>51</v>
      </c>
      <c r="B20" s="6" t="s">
        <v>39</v>
      </c>
      <c r="C20" s="179">
        <v>22.12699631484934</v>
      </c>
      <c r="D20" s="180">
        <v>21.174207138506695</v>
      </c>
      <c r="E20" s="180">
        <v>83.622964956751247</v>
      </c>
      <c r="F20" s="180">
        <v>8.5940185630800965</v>
      </c>
    </row>
    <row r="21" spans="1:6" s="16" customFormat="1" ht="12" customHeight="1" x14ac:dyDescent="0.2">
      <c r="A21" s="5" t="s">
        <v>52</v>
      </c>
      <c r="B21" s="6" t="s">
        <v>41</v>
      </c>
      <c r="C21" s="179">
        <v>1.3033002276974106</v>
      </c>
      <c r="D21" s="180">
        <v>1.2576329746792749</v>
      </c>
      <c r="E21" s="204">
        <v>2.7372512522924479</v>
      </c>
      <c r="F21" s="204">
        <v>1.7976558567627816</v>
      </c>
    </row>
    <row r="22" spans="1:6" s="16" customFormat="1" ht="12" customHeight="1" x14ac:dyDescent="0.2">
      <c r="A22" s="5" t="s">
        <v>288</v>
      </c>
      <c r="B22" s="6" t="s">
        <v>43</v>
      </c>
      <c r="C22" s="179">
        <v>11.420003434377561</v>
      </c>
      <c r="D22" s="180">
        <v>10.905360043409226</v>
      </c>
      <c r="E22" s="180">
        <v>44.117647058823529</v>
      </c>
      <c r="F22" s="180">
        <v>5.2720371151412904</v>
      </c>
    </row>
    <row r="23" spans="1:6" s="70" customFormat="1" ht="18.75" customHeight="1" x14ac:dyDescent="0.25">
      <c r="A23" s="5" t="s">
        <v>53</v>
      </c>
      <c r="B23" s="6" t="s">
        <v>39</v>
      </c>
      <c r="C23" s="179">
        <v>20.000505759915768</v>
      </c>
      <c r="D23" s="180">
        <v>20.687443756012289</v>
      </c>
      <c r="E23" s="180">
        <v>15.679305929390859</v>
      </c>
      <c r="F23" s="180">
        <v>3.4376074252320388</v>
      </c>
    </row>
    <row r="24" spans="1:6" s="16" customFormat="1" ht="12" customHeight="1" x14ac:dyDescent="0.2">
      <c r="A24" s="5" t="s">
        <v>54</v>
      </c>
      <c r="B24" s="6" t="s">
        <v>41</v>
      </c>
      <c r="C24" s="179">
        <v>3.4754672738597616</v>
      </c>
      <c r="D24" s="180">
        <v>3.5442383831870479</v>
      </c>
      <c r="E24" s="180">
        <v>5.4745025045848958</v>
      </c>
      <c r="F24" s="204">
        <v>0</v>
      </c>
    </row>
    <row r="25" spans="1:6" s="16" customFormat="1" ht="12" customHeight="1" x14ac:dyDescent="0.2">
      <c r="A25" s="5" t="s">
        <v>55</v>
      </c>
      <c r="B25" s="6" t="s">
        <v>43</v>
      </c>
      <c r="C25" s="179">
        <v>11.503768740742188</v>
      </c>
      <c r="D25" s="180">
        <v>11.848526317433809</v>
      </c>
      <c r="E25" s="180">
        <v>10.695187165775401</v>
      </c>
      <c r="F25" s="180">
        <v>1.7573457050470969</v>
      </c>
    </row>
    <row r="26" spans="1:6" s="16" customFormat="1" ht="18.75" customHeight="1" x14ac:dyDescent="0.2">
      <c r="A26" s="5" t="s">
        <v>56</v>
      </c>
      <c r="B26" s="5"/>
      <c r="C26" s="179"/>
      <c r="D26" s="180"/>
      <c r="E26" s="180"/>
      <c r="F26" s="180"/>
    </row>
    <row r="27" spans="1:6" s="16" customFormat="1" ht="12" customHeight="1" x14ac:dyDescent="0.2">
      <c r="A27" s="5" t="s">
        <v>57</v>
      </c>
      <c r="B27" s="5"/>
      <c r="C27" s="179"/>
      <c r="D27" s="180"/>
      <c r="E27" s="180"/>
      <c r="F27" s="180"/>
    </row>
    <row r="28" spans="1:6" s="16" customFormat="1" ht="12" customHeight="1" x14ac:dyDescent="0.2">
      <c r="A28" s="5" t="s">
        <v>71</v>
      </c>
      <c r="B28" s="6" t="s">
        <v>39</v>
      </c>
      <c r="C28" s="179">
        <v>2.0115451195317582</v>
      </c>
      <c r="D28" s="180">
        <v>2.0078989527894278</v>
      </c>
      <c r="E28" s="180">
        <v>5.2264353097969529</v>
      </c>
      <c r="F28" s="204">
        <v>0</v>
      </c>
    </row>
    <row r="29" spans="1:6" s="16" customFormat="1" ht="12" customHeight="1" x14ac:dyDescent="0.2">
      <c r="A29" s="5" t="s">
        <v>58</v>
      </c>
      <c r="B29" s="6" t="s">
        <v>41</v>
      </c>
      <c r="C29" s="179">
        <v>0.16291252846217633</v>
      </c>
      <c r="D29" s="180">
        <v>0.11433027042538865</v>
      </c>
      <c r="E29" s="180">
        <v>2.7372512522924479</v>
      </c>
      <c r="F29" s="204">
        <v>0</v>
      </c>
    </row>
    <row r="30" spans="1:6" s="16" customFormat="1" ht="12" customHeight="1" x14ac:dyDescent="0.2">
      <c r="A30" s="5" t="s">
        <v>69</v>
      </c>
      <c r="B30" s="6" t="s">
        <v>43</v>
      </c>
      <c r="C30" s="179">
        <v>1.0610272139519494</v>
      </c>
      <c r="D30" s="180">
        <v>1.0315881122143864</v>
      </c>
      <c r="E30" s="180">
        <v>4.0106951871657754</v>
      </c>
      <c r="F30" s="204">
        <v>0</v>
      </c>
    </row>
    <row r="31" spans="1:6" s="70" customFormat="1" ht="18.75" customHeight="1" x14ac:dyDescent="0.25">
      <c r="A31" s="5" t="s">
        <v>59</v>
      </c>
      <c r="B31" s="5"/>
      <c r="C31" s="179"/>
      <c r="D31" s="180"/>
      <c r="E31" s="180"/>
      <c r="F31" s="204"/>
    </row>
    <row r="32" spans="1:6" s="70" customFormat="1" ht="12" customHeight="1" x14ac:dyDescent="0.25">
      <c r="A32" s="5" t="s">
        <v>60</v>
      </c>
      <c r="B32" s="6" t="s">
        <v>39</v>
      </c>
      <c r="C32" s="179">
        <v>5.5173808992871081</v>
      </c>
      <c r="D32" s="180">
        <v>5.8411605899328807</v>
      </c>
      <c r="E32" s="204">
        <v>0</v>
      </c>
      <c r="F32" s="204">
        <v>0</v>
      </c>
    </row>
    <row r="33" spans="1:6" s="16" customFormat="1" ht="12" customHeight="1" x14ac:dyDescent="0.2">
      <c r="A33" s="5" t="s">
        <v>70</v>
      </c>
      <c r="B33" s="6" t="s">
        <v>41</v>
      </c>
      <c r="C33" s="179">
        <v>0.2172167046162351</v>
      </c>
      <c r="D33" s="180">
        <v>0.22866054085077731</v>
      </c>
      <c r="E33" s="204">
        <v>0</v>
      </c>
      <c r="F33" s="204">
        <v>0</v>
      </c>
    </row>
    <row r="34" spans="1:6" s="16" customFormat="1" ht="12" customHeight="1" x14ac:dyDescent="0.2">
      <c r="A34" s="5" t="s">
        <v>61</v>
      </c>
      <c r="B34" s="6" t="s">
        <v>43</v>
      </c>
      <c r="C34" s="179">
        <v>2.7921768788209196</v>
      </c>
      <c r="D34" s="180">
        <v>2.9473946063268182</v>
      </c>
      <c r="E34" s="204">
        <v>0</v>
      </c>
      <c r="F34" s="204">
        <v>0</v>
      </c>
    </row>
    <row r="35" spans="1:6" s="16" customFormat="1" ht="18.75" customHeight="1" x14ac:dyDescent="0.2">
      <c r="A35" s="5" t="s">
        <v>62</v>
      </c>
      <c r="B35" s="6" t="s">
        <v>39</v>
      </c>
      <c r="C35" s="179">
        <v>19.31083314750488</v>
      </c>
      <c r="D35" s="180">
        <v>20.322371219141484</v>
      </c>
      <c r="E35" s="180">
        <v>5.2264353097969529</v>
      </c>
      <c r="F35" s="204">
        <v>0</v>
      </c>
    </row>
    <row r="36" spans="1:6" s="16" customFormat="1" ht="12" customHeight="1" x14ac:dyDescent="0.2">
      <c r="A36" s="5" t="s">
        <v>67</v>
      </c>
      <c r="B36" s="6" t="s">
        <v>41</v>
      </c>
      <c r="C36" s="179">
        <v>1.7920378130839396</v>
      </c>
      <c r="D36" s="180">
        <v>1.8864494620189123</v>
      </c>
      <c r="E36" s="204">
        <v>0</v>
      </c>
      <c r="F36" s="204">
        <v>0</v>
      </c>
    </row>
    <row r="37" spans="1:6" s="70" customFormat="1" ht="12" customHeight="1" x14ac:dyDescent="0.25">
      <c r="A37" s="5" t="s">
        <v>63</v>
      </c>
      <c r="B37" s="6" t="s">
        <v>43</v>
      </c>
      <c r="C37" s="179">
        <v>10.303132682849194</v>
      </c>
      <c r="D37" s="180">
        <v>10.816938205219422</v>
      </c>
      <c r="E37" s="180">
        <v>2.6737967914438503</v>
      </c>
      <c r="F37" s="204">
        <v>0</v>
      </c>
    </row>
    <row r="38" spans="1:6" s="70" customFormat="1" ht="12" customHeight="1" x14ac:dyDescent="0.25">
      <c r="A38" s="5" t="s">
        <v>64</v>
      </c>
      <c r="B38" s="6"/>
      <c r="C38" s="179"/>
      <c r="D38" s="180"/>
      <c r="E38" s="180"/>
      <c r="F38" s="204"/>
    </row>
    <row r="39" spans="1:6" s="70" customFormat="1" ht="18.75" customHeight="1" x14ac:dyDescent="0.25">
      <c r="A39" s="5" t="s">
        <v>293</v>
      </c>
      <c r="B39" s="6" t="s">
        <v>39</v>
      </c>
      <c r="C39" s="179">
        <v>16.782033568664954</v>
      </c>
      <c r="D39" s="180">
        <v>17.645172615422247</v>
      </c>
      <c r="E39" s="180">
        <v>5.2264353097969529</v>
      </c>
      <c r="F39" s="204">
        <v>0</v>
      </c>
    </row>
    <row r="40" spans="1:6" s="70" customFormat="1" ht="12" customHeight="1" x14ac:dyDescent="0.25">
      <c r="A40" s="5"/>
      <c r="B40" s="6" t="s">
        <v>41</v>
      </c>
      <c r="C40" s="179">
        <v>1.6291252846217634</v>
      </c>
      <c r="D40" s="180">
        <v>1.7149540563808297</v>
      </c>
      <c r="E40" s="204">
        <v>0</v>
      </c>
      <c r="F40" s="204">
        <v>0</v>
      </c>
    </row>
    <row r="41" spans="1:6" s="70" customFormat="1" ht="12" customHeight="1" x14ac:dyDescent="0.25">
      <c r="A41" s="5"/>
      <c r="B41" s="6" t="s">
        <v>43</v>
      </c>
      <c r="C41" s="179">
        <v>8.9908095498033607</v>
      </c>
      <c r="D41" s="180">
        <v>9.4316627402458195</v>
      </c>
      <c r="E41" s="180">
        <v>2.6737967914438503</v>
      </c>
      <c r="F41" s="204">
        <v>0</v>
      </c>
    </row>
    <row r="42" spans="1:6" s="70" customFormat="1" ht="18.75" customHeight="1" x14ac:dyDescent="0.25">
      <c r="A42" s="5" t="s">
        <v>294</v>
      </c>
      <c r="B42" s="6" t="s">
        <v>39</v>
      </c>
      <c r="C42" s="179">
        <v>0.45978174160725904</v>
      </c>
      <c r="D42" s="180">
        <v>0.48676338249440676</v>
      </c>
      <c r="E42" s="204">
        <v>0</v>
      </c>
      <c r="F42" s="204">
        <v>0</v>
      </c>
    </row>
    <row r="43" spans="1:6" s="16" customFormat="1" ht="12" customHeight="1" x14ac:dyDescent="0.2">
      <c r="A43" s="5" t="s">
        <v>106</v>
      </c>
      <c r="B43" s="6" t="s">
        <v>41</v>
      </c>
      <c r="C43" s="179">
        <v>5.4304176154058775E-2</v>
      </c>
      <c r="D43" s="180">
        <v>5.7165135212694326E-2</v>
      </c>
      <c r="E43" s="204">
        <v>0</v>
      </c>
      <c r="F43" s="204">
        <v>0</v>
      </c>
    </row>
    <row r="44" spans="1:6" s="70" customFormat="1" ht="12" customHeight="1" x14ac:dyDescent="0.25">
      <c r="A44" s="5"/>
      <c r="B44" s="6" t="s">
        <v>43</v>
      </c>
      <c r="C44" s="179">
        <v>0.25129591909388277</v>
      </c>
      <c r="D44" s="180">
        <v>0.26526551456941366</v>
      </c>
      <c r="E44" s="204">
        <v>0</v>
      </c>
      <c r="F44" s="204">
        <v>0</v>
      </c>
    </row>
    <row r="45" spans="1:6" ht="18.75" customHeight="1" x14ac:dyDescent="0.25">
      <c r="A45" s="284" t="s">
        <v>567</v>
      </c>
      <c r="B45" s="40" t="s">
        <v>39</v>
      </c>
      <c r="C45" s="179">
        <v>0.45978174160725904</v>
      </c>
      <c r="D45" s="180">
        <v>0.48676338249440676</v>
      </c>
      <c r="E45" s="342" t="s">
        <v>579</v>
      </c>
      <c r="F45" s="342" t="s">
        <v>579</v>
      </c>
    </row>
    <row r="46" spans="1:6" ht="12" customHeight="1" x14ac:dyDescent="0.25">
      <c r="A46" s="16" t="s">
        <v>107</v>
      </c>
      <c r="B46" s="40" t="s">
        <v>41</v>
      </c>
      <c r="C46" s="204">
        <v>0</v>
      </c>
      <c r="D46" s="204">
        <v>0</v>
      </c>
      <c r="E46" s="342" t="s">
        <v>579</v>
      </c>
      <c r="F46" s="342" t="s">
        <v>579</v>
      </c>
    </row>
    <row r="47" spans="1:6" ht="12" customHeight="1" x14ac:dyDescent="0.25">
      <c r="A47" s="128"/>
      <c r="B47" s="40" t="s">
        <v>43</v>
      </c>
      <c r="C47" s="179">
        <v>0.22337415030567356</v>
      </c>
      <c r="D47" s="180">
        <v>0.23579156850614547</v>
      </c>
      <c r="E47" s="342" t="s">
        <v>579</v>
      </c>
      <c r="F47" s="342" t="s">
        <v>579</v>
      </c>
    </row>
    <row r="48" spans="1:6" s="70" customFormat="1" ht="18.75" customHeight="1" x14ac:dyDescent="0.25">
      <c r="A48" s="10" t="s">
        <v>65</v>
      </c>
      <c r="B48" s="11" t="s">
        <v>39</v>
      </c>
      <c r="C48" s="181">
        <v>152.59006549590907</v>
      </c>
      <c r="D48" s="182">
        <v>154.66906478759776</v>
      </c>
      <c r="E48" s="182">
        <v>263.93498314474613</v>
      </c>
      <c r="F48" s="182">
        <v>20.625644551392231</v>
      </c>
    </row>
    <row r="49" spans="1:6" s="16" customFormat="1" ht="12" customHeight="1" x14ac:dyDescent="0.25">
      <c r="A49" s="10"/>
      <c r="B49" s="11" t="s">
        <v>41</v>
      </c>
      <c r="C49" s="181">
        <v>12.87008974851193</v>
      </c>
      <c r="D49" s="182">
        <v>12.976485693281612</v>
      </c>
      <c r="E49" s="182">
        <v>21.898010018339583</v>
      </c>
      <c r="F49" s="182">
        <v>3.5953117135255632</v>
      </c>
    </row>
    <row r="50" spans="1:6" s="16" customFormat="1" ht="12" customHeight="1" x14ac:dyDescent="0.25">
      <c r="A50" s="10"/>
      <c r="B50" s="11" t="s">
        <v>43</v>
      </c>
      <c r="C50" s="181">
        <v>80.749755335500993</v>
      </c>
      <c r="D50" s="182">
        <v>81.613356649189598</v>
      </c>
      <c r="E50" s="182">
        <v>145.72192513368984</v>
      </c>
      <c r="F50" s="182">
        <v>12.301419935329676</v>
      </c>
    </row>
    <row r="51" spans="1:6" ht="10.5" customHeight="1" x14ac:dyDescent="0.25"/>
    <row r="52" spans="1:6" ht="10.5" customHeight="1" x14ac:dyDescent="0.25">
      <c r="A52" s="128" t="s">
        <v>274</v>
      </c>
      <c r="C52" s="131"/>
      <c r="D52" s="131"/>
      <c r="E52" s="131"/>
      <c r="F52" s="131"/>
    </row>
    <row r="53" spans="1:6" ht="10.5" customHeight="1" x14ac:dyDescent="0.25">
      <c r="A53" s="36" t="s">
        <v>515</v>
      </c>
    </row>
  </sheetData>
  <customSheetViews>
    <customSheetView guid="{AA5882D7-4E3B-48CE-B37A-B42B6DA68782}" showPageBreaks="1" showGridLines="0" printArea="1" showRuler="0">
      <selection activeCell="C15" sqref="C15"/>
      <pageMargins left="0.78740157499999996" right="0.78740157499999996" top="0.984251969" bottom="0.984251969" header="0.4921259845" footer="0.4921259845"/>
      <pageSetup paperSize="9" firstPageNumber="15" orientation="portrait" useFirstPageNumber="1" r:id="rId1"/>
      <headerFooter alignWithMargins="0">
        <oddHeader>&amp;C&amp;9 &amp;P</oddHeader>
        <oddFooter>&amp;C&amp;"Arial,Standard"&amp;6© Statistisches Landesamt des Freistaates Sachsen - B VI 6 - j/13</oddFooter>
      </headerFooter>
    </customSheetView>
  </customSheetViews>
  <mergeCells count="6">
    <mergeCell ref="E4:E6"/>
    <mergeCell ref="F4:F6"/>
    <mergeCell ref="A4:A6"/>
    <mergeCell ref="B4:B6"/>
    <mergeCell ref="C4:C6"/>
    <mergeCell ref="D4:D6"/>
  </mergeCells>
  <phoneticPr fontId="8" type="noConversion"/>
  <pageMargins left="0.78740157480314965" right="0.78740157480314965" top="0.98425196850393704" bottom="0.98425196850393704" header="0.51181102362204722" footer="0.51181102362204722"/>
  <pageSetup paperSize="9" firstPageNumber="15" orientation="portrait" r:id="rId2"/>
  <headerFooter scaleWithDoc="0" alignWithMargins="0">
    <oddFooter>&amp;C&amp;"Arial,Standard"&amp;6© Statistisches Landesamt des Freistaates Sachsen - B VI 6 - j/14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32</vt:i4>
      </vt:variant>
      <vt:variant>
        <vt:lpstr>Benannte Bereiche</vt:lpstr>
      </vt:variant>
      <vt:variant>
        <vt:i4>5</vt:i4>
      </vt:variant>
    </vt:vector>
  </HeadingPairs>
  <TitlesOfParts>
    <vt:vector size="37" baseType="lpstr">
      <vt:lpstr>Inhalt</vt:lpstr>
      <vt:lpstr>Tab1</vt:lpstr>
      <vt:lpstr>Tab2</vt:lpstr>
      <vt:lpstr>Tab3</vt:lpstr>
      <vt:lpstr>Tab4</vt:lpstr>
      <vt:lpstr>Tab5</vt:lpstr>
      <vt:lpstr>Tab6</vt:lpstr>
      <vt:lpstr>Tab7</vt:lpstr>
      <vt:lpstr>Tab8</vt:lpstr>
      <vt:lpstr>Tab9</vt:lpstr>
      <vt:lpstr>Tab10</vt:lpstr>
      <vt:lpstr>Tab11</vt:lpstr>
      <vt:lpstr>Tab12</vt:lpstr>
      <vt:lpstr>Tab13</vt:lpstr>
      <vt:lpstr>Tab14</vt:lpstr>
      <vt:lpstr>Tab15</vt:lpstr>
      <vt:lpstr>Tab16</vt:lpstr>
      <vt:lpstr>Tab17</vt:lpstr>
      <vt:lpstr>Tab18</vt:lpstr>
      <vt:lpstr>Tab19</vt:lpstr>
      <vt:lpstr>Tab20</vt:lpstr>
      <vt:lpstr>Tab21</vt:lpstr>
      <vt:lpstr>Tab22</vt:lpstr>
      <vt:lpstr>Tab23</vt:lpstr>
      <vt:lpstr>Tab24</vt:lpstr>
      <vt:lpstr>Tab25</vt:lpstr>
      <vt:lpstr>Tab26</vt:lpstr>
      <vt:lpstr>Tab27</vt:lpstr>
      <vt:lpstr>Tab28</vt:lpstr>
      <vt:lpstr>Tab29</vt:lpstr>
      <vt:lpstr>Tab30</vt:lpstr>
      <vt:lpstr>Tab31</vt:lpstr>
      <vt:lpstr>'Tab14'!Abfrage_von_Microsoft_Access_Datenbank</vt:lpstr>
      <vt:lpstr>'Tab15'!Abfrage_von_Microsoft_Access_Datenbank</vt:lpstr>
      <vt:lpstr>'Tab8'!Abfrage_von_Microsoft_Access_Datenbank</vt:lpstr>
      <vt:lpstr>'Tab17'!Druckbereich</vt:lpstr>
      <vt:lpstr>'Tab8'!Druckbereich</vt:lpstr>
    </vt:vector>
  </TitlesOfParts>
  <Company>Freistaat Sachsen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Statistisches Landesamt</dc:creator>
  <cp:lastModifiedBy>Teschner, Jochen - StaLa</cp:lastModifiedBy>
  <cp:lastPrinted>2014-09-05T10:18:14Z</cp:lastPrinted>
  <dcterms:created xsi:type="dcterms:W3CDTF">2002-10-10T09:02:05Z</dcterms:created>
  <dcterms:modified xsi:type="dcterms:W3CDTF">2014-09-05T10:19:41Z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1588095026</vt:i4>
  </property>
  <property fmtid="{D5CDD505-2E9C-101B-9397-08002B2CF9AE}" pid="3" name="_EmailSubject">
    <vt:lpwstr>Statistischer Bericht B VI 6</vt:lpwstr>
  </property>
  <property fmtid="{D5CDD505-2E9C-101B-9397-08002B2CF9AE}" pid="4" name="_AuthorEmail">
    <vt:lpwstr>Benedikt.Wenk@statistik.sachsen.de</vt:lpwstr>
  </property>
  <property fmtid="{D5CDD505-2E9C-101B-9397-08002B2CF9AE}" pid="5" name="_AuthorEmailDisplayName">
    <vt:lpwstr>Wenk, Benedikt - StaLa</vt:lpwstr>
  </property>
  <property fmtid="{D5CDD505-2E9C-101B-9397-08002B2CF9AE}" pid="6" name="_PreviousAdHocReviewCycleID">
    <vt:i4>414506872</vt:i4>
  </property>
  <property fmtid="{D5CDD505-2E9C-101B-9397-08002B2CF9AE}" pid="7" name="_NewReviewCycle">
    <vt:lpwstr/>
  </property>
  <property fmtid="{D5CDD505-2E9C-101B-9397-08002B2CF9AE}" pid="8" name="_ReviewingToolsShownOnce">
    <vt:lpwstr/>
  </property>
</Properties>
</file>