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7712" windowHeight="3792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  <c r="I21" i="9"/>
</calcChain>
</file>

<file path=xl/sharedStrings.xml><?xml version="1.0" encoding="utf-8"?>
<sst xmlns="http://schemas.openxmlformats.org/spreadsheetml/2006/main" count="3477" uniqueCount="437">
  <si>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</si>
  <si>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</si>
  <si>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</si>
  <si>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</si>
  <si>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</si>
  <si>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</si>
  <si>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</si>
  <si>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</si>
  <si>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</si>
  <si>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</si>
  <si>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</si>
  <si>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</si>
  <si>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</si>
  <si>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</si>
  <si>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</si>
  <si>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</si>
  <si>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</si>
  <si>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</si>
  <si>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</si>
  <si>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</si>
  <si>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</si>
  <si>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</si>
  <si>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</si>
  <si>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</si>
  <si>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</si>
  <si>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</si>
  <si>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</si>
  <si>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</si>
  <si>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</si>
  <si>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</si>
  <si>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</si>
  <si>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</si>
  <si>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</si>
  <si>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</si>
  <si>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</si>
  <si>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</si>
  <si>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</si>
  <si>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</si>
  <si>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(2005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</si>
  <si>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</si>
  <si>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</si>
  <si>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</si>
  <si>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</si>
  <si>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</si>
  <si>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</si>
  <si>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</si>
  <si>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</si>
  <si>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</si>
  <si>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</si>
  <si>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</si>
  <si>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</si>
  <si>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</si>
  <si>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</si>
  <si>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</si>
  <si>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</si>
  <si>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</si>
  <si>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</si>
  <si>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</si>
  <si>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</si>
  <si>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</si>
  <si>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</si>
  <si>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</si>
  <si>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</si>
  <si>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</si>
  <si>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</si>
  <si>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</si>
  <si>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</si>
  <si>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</si>
  <si>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</si>
  <si>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</si>
  <si>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</si>
  <si>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</si>
  <si>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</si>
  <si>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</si>
  <si>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</si>
  <si>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</si>
  <si>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</si>
  <si>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</si>
  <si>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</si>
  <si>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</si>
  <si>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</si>
  <si>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</si>
  <si>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</si>
  <si>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</si>
  <si>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</si>
  <si>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</si>
  <si>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</si>
  <si>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</si>
  <si>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</si>
  <si>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</si>
  <si>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</si>
  <si>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</si>
  <si>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</si>
  <si>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</si>
  <si>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</si>
  <si>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</si>
  <si>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</si>
  <si>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</si>
  <si>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</si>
  <si>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</si>
  <si>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</si>
  <si>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</si>
  <si>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</si>
  <si>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</si>
  <si>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</si>
  <si>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93,1 r   </t>
  </si>
  <si>
    <t xml:space="preserve">89,6 r   </t>
  </si>
  <si>
    <t xml:space="preserve">95,4 r   </t>
  </si>
  <si>
    <t xml:space="preserve">173,3 r   </t>
  </si>
  <si>
    <t xml:space="preserve">79,1 r   </t>
  </si>
  <si>
    <t xml:space="preserve">90,2 r   </t>
  </si>
  <si>
    <t xml:space="preserve">98,7 r   </t>
  </si>
  <si>
    <t>77,5 r,p</t>
  </si>
  <si>
    <t>77,1 r,p</t>
  </si>
  <si>
    <t>77,7 r,p</t>
  </si>
  <si>
    <t>142,1 r,p</t>
  </si>
  <si>
    <t>68,9 r,p</t>
  </si>
  <si>
    <t>75,1 r,p</t>
  </si>
  <si>
    <t>79,4 r,p</t>
  </si>
  <si>
    <t xml:space="preserve">90,2 p  </t>
  </si>
  <si>
    <t xml:space="preserve">87,0 p  </t>
  </si>
  <si>
    <t xml:space="preserve">92,2 p  </t>
  </si>
  <si>
    <t xml:space="preserve">168,2 p  </t>
  </si>
  <si>
    <t xml:space="preserve">76,8 p  </t>
  </si>
  <si>
    <t xml:space="preserve">87,5 p  </t>
  </si>
  <si>
    <t xml:space="preserve">95,2 p  </t>
  </si>
  <si>
    <t xml:space="preserve">91,3 p  </t>
  </si>
  <si>
    <t xml:space="preserve">88,6 p  </t>
  </si>
  <si>
    <t xml:space="preserve">93,1 p  </t>
  </si>
  <si>
    <t xml:space="preserve">147,4 p  </t>
  </si>
  <si>
    <t xml:space="preserve">81,2 p  </t>
  </si>
  <si>
    <t xml:space="preserve">98,2 p  </t>
  </si>
  <si>
    <t xml:space="preserve">89,7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</si>
  <si>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</si>
  <si>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</si>
  <si>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</si>
  <si>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</si>
  <si>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</si>
  <si>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</si>
  <si>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</si>
  <si>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</si>
  <si>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</si>
  <si>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</si>
  <si>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</si>
  <si>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</si>
  <si>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</si>
  <si>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</si>
  <si>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</si>
  <si>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</si>
  <si>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</si>
  <si>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</si>
  <si>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</si>
  <si>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</si>
  <si>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</si>
  <si>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</si>
  <si>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</si>
  <si>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</si>
  <si>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</si>
  <si>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Mai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</si>
  <si>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</si>
  <si>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</si>
  <si>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</si>
  <si>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</si>
  <si>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</si>
  <si>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</si>
  <si>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</si>
  <si>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</si>
  <si>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</si>
  <si>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</si>
  <si>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</si>
  <si>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</si>
  <si>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</si>
  <si>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</si>
  <si>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</si>
  <si>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</si>
  <si>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</si>
  <si>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</si>
  <si>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</si>
  <si>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</si>
  <si>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</si>
  <si>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</si>
  <si>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</si>
  <si>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</si>
  <si>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</si>
  <si>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</si>
  <si>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</si>
  <si>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</si>
  <si>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</si>
  <si>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</si>
  <si>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</si>
  <si>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</si>
  <si>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</si>
  <si>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</si>
  <si>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</si>
  <si>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</si>
  <si>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</si>
  <si>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</si>
  <si>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</si>
  <si>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</si>
  <si>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</si>
  <si>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</si>
  <si>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</si>
  <si>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</si>
  <si>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</si>
  <si>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</si>
  <si>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</si>
  <si>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</si>
  <si>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</si>
  <si>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</si>
  <si>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</si>
  <si>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</si>
  <si>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</si>
  <si>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</si>
  <si>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</si>
  <si>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</si>
  <si>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</si>
  <si>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</si>
  <si>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</si>
  <si>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</si>
  <si>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</si>
  <si>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</si>
  <si>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</si>
  <si>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</si>
  <si>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</si>
  <si>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</si>
  <si>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</si>
  <si>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</si>
  <si>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</si>
  <si>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</si>
  <si>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</si>
  <si>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</si>
  <si>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</si>
  <si>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</si>
  <si>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</si>
  <si>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</si>
  <si>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</si>
  <si>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</si>
  <si>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</si>
  <si>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</si>
  <si>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</si>
  <si>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</si>
  <si>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</si>
  <si>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</si>
  <si>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</si>
  <si>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</si>
  <si>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</si>
  <si>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</si>
  <si>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</si>
  <si>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</si>
  <si>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</si>
  <si>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</si>
  <si>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</si>
  <si>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</si>
  <si>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</si>
  <si>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</si>
  <si>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</si>
  <si>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</si>
  <si>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</si>
  <si>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</si>
  <si>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</si>
  <si>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</si>
  <si>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</si>
  <si>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</si>
  <si>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</si>
  <si>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</si>
  <si>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</si>
  <si>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</si>
  <si>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</si>
  <si>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</si>
  <si>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</si>
  <si>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</si>
  <si>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</si>
  <si>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</si>
  <si>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</si>
  <si>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</si>
  <si>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</si>
  <si>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</si>
  <si>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</si>
  <si>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</si>
  <si>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</si>
  <si>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</si>
  <si>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</si>
  <si>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</si>
  <si>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</si>
  <si>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</si>
  <si>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</si>
  <si>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</si>
  <si>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</si>
  <si>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</si>
  <si>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</si>
  <si>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</si>
  <si>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</si>
  <si>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</si>
  <si>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</si>
  <si>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</si>
  <si>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</si>
  <si>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</si>
  <si>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</si>
  <si>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</si>
  <si>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</si>
  <si>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</si>
  <si>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</si>
  <si>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</si>
  <si>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</si>
  <si>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</si>
  <si>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</si>
  <si>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</si>
  <si>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</si>
  <si>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</si>
  <si>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</si>
  <si>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</si>
  <si>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</si>
  <si>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</si>
  <si>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</si>
  <si>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</si>
  <si>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</si>
  <si>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</si>
  <si>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</si>
  <si>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</si>
  <si>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t xml:space="preserve">0        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</si>
  <si>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</si>
  <si>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</si>
  <si>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</si>
  <si>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</si>
  <si>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</si>
  <si>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</si>
  <si>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</si>
  <si>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</si>
  <si>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</si>
  <si>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</si>
  <si>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</si>
  <si>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</si>
  <si>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</si>
  <si>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</si>
  <si>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</si>
  <si>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</si>
  <si>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</si>
  <si>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</si>
  <si>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</si>
  <si>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</si>
  <si>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</si>
  <si>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</si>
  <si>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</si>
  <si>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</si>
  <si>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</si>
  <si>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</si>
  <si>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</si>
  <si>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</si>
  <si>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</si>
  <si>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</si>
  <si>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</si>
  <si>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</si>
  <si>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</si>
  <si>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</si>
  <si>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</si>
  <si>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</si>
  <si>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</si>
  <si>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</si>
  <si>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</si>
  <si>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</si>
  <si>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</si>
  <si>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</si>
  <si>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</si>
  <si>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</si>
  <si>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</si>
  <si>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Mai
2014</t>
  </si>
  <si>
    <t>April
2014</t>
  </si>
  <si>
    <t>Mai
2013</t>
  </si>
  <si>
    <t>Mai 2014 gegenüber</t>
  </si>
  <si>
    <t xml:space="preserve">  </t>
  </si>
  <si>
    <r>
      <t xml:space="preserve">Januar - Mai </t>
    </r>
    <r>
      <rPr>
        <vertAlign val="superscript"/>
        <sz val="9"/>
        <rFont val="Arial"/>
        <family val="2"/>
      </rPr>
      <t>1)</t>
    </r>
  </si>
  <si>
    <t xml:space="preserve"> -     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</si>
  <si>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</si>
  <si>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</si>
  <si>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</si>
  <si>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</si>
  <si>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</si>
  <si>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</si>
  <si>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</si>
  <si>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</si>
  <si>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</si>
  <si>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</si>
  <si>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</si>
  <si>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</si>
  <si>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</si>
  <si>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</si>
  <si>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</si>
  <si>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</si>
  <si>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</si>
  <si>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</si>
  <si>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</si>
  <si>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</si>
  <si>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</si>
  <si>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</si>
  <si>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</si>
  <si>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</si>
  <si>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</si>
  <si>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</si>
  <si>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</si>
  <si>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</si>
  <si>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</si>
  <si>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</si>
  <si>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</si>
  <si>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</si>
  <si>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</si>
  <si>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</si>
  <si>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</si>
  <si>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</si>
  <si>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</si>
  <si>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</si>
  <si>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</si>
  <si>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</si>
  <si>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</si>
  <si>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</si>
  <si>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</si>
  <si>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</si>
  <si>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</si>
  <si>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</si>
  <si>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</si>
  <si>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</si>
  <si>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</si>
  <si>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</si>
  <si>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</si>
  <si>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</si>
  <si>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</si>
  <si>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</si>
  <si>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</si>
  <si>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</si>
  <si>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</si>
  <si>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</si>
  <si>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</si>
  <si>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</si>
  <si>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</si>
  <si>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</si>
  <si>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</si>
  <si>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</si>
  <si>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05/14 - Baugewerbe im Freistaat Sachsen im Mai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</si>
</sst>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0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8" fillId="0" borderId="0" applyNumberFormat="0" applyFill="0" applyBorder="0" applyAlignment="0" applyProtection="0"/>
  </cellStyleXfs>
  <cellXfs count="443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6" fontId="4" fillId="0" borderId="0" xfId="0" applyNumberFormat="1" applyFont="1" applyBorder="1" applyAlignment="1"/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6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4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4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4" fontId="6" fillId="0" borderId="0" xfId="0" quotePrefix="1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168" fontId="6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65" fontId="6" fillId="0" borderId="8" xfId="0" applyNumberFormat="1" applyFont="1" applyBorder="1" applyAlignment="1">
      <alignment horizontal="right" vertical="center"/>
    </xf>
    <xf numFmtId="0" fontId="0" fillId="0" borderId="0" xfId="0"/>
    <xf numFmtId="174" fontId="6" fillId="0" borderId="0" xfId="0" applyNumberFormat="1" applyFont="1" applyBorder="1" applyAlignment="1">
      <alignment horizontal="right"/>
    </xf>
    <xf numFmtId="0" fontId="10" fillId="0" borderId="0" xfId="0" applyFont="1"/>
    <xf numFmtId="0" fontId="21" fillId="0" borderId="0" xfId="28" applyFont="1" applyAlignment="1">
      <alignment vertical="center" wrapText="1"/>
    </xf>
    <xf numFmtId="0" fontId="22" fillId="0" borderId="0" xfId="28" applyFont="1"/>
    <xf numFmtId="0" fontId="23" fillId="0" borderId="0" xfId="28" applyFont="1"/>
    <xf numFmtId="0" fontId="22" fillId="0" borderId="0" xfId="28" applyFont="1" applyAlignment="1">
      <alignment horizontal="left" vertical="center"/>
    </xf>
    <xf numFmtId="0" fontId="22" fillId="0" borderId="0" xfId="28" applyFont="1" applyAlignment="1">
      <alignment horizontal="right" vertical="center"/>
    </xf>
    <xf numFmtId="0" fontId="20" fillId="0" borderId="0" xfId="28" applyFont="1" applyAlignment="1">
      <alignment horizontal="left" vertical="center"/>
    </xf>
    <xf numFmtId="0" fontId="20" fillId="0" borderId="0" xfId="28" applyFont="1" applyAlignment="1">
      <alignment horizontal="right" vertical="center"/>
    </xf>
    <xf numFmtId="0" fontId="24" fillId="0" borderId="0" xfId="14" applyFont="1" applyAlignment="1" applyProtection="1">
      <alignment horizontal="left" vertical="top"/>
    </xf>
    <xf numFmtId="0" fontId="24" fillId="0" borderId="0" xfId="14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14" applyFont="1" applyAlignment="1" applyProtection="1">
      <alignment vertical="top" wrapText="1"/>
    </xf>
    <xf numFmtId="0" fontId="27" fillId="0" borderId="0" xfId="14" applyFont="1" applyAlignment="1" applyProtection="1">
      <alignment vertical="top"/>
    </xf>
    <xf numFmtId="0" fontId="28" fillId="0" borderId="0" xfId="0" applyFont="1" applyAlignment="1">
      <alignment vertical="top"/>
    </xf>
    <xf numFmtId="0" fontId="24" fillId="0" borderId="0" xfId="29" applyFont="1" applyAlignment="1">
      <alignment vertical="top"/>
    </xf>
    <xf numFmtId="0" fontId="24" fillId="0" borderId="0" xfId="29" applyFont="1" applyAlignment="1">
      <alignment wrapText="1"/>
    </xf>
    <xf numFmtId="0" fontId="20" fillId="0" borderId="0" xfId="28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182" fontId="4" fillId="0" borderId="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83" fontId="4" fillId="0" borderId="4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30">
    <cellStyle name="20 % - Akzent1 2" xfId="2"/>
    <cellStyle name="20 % - Akzent2 2" xfId="3"/>
    <cellStyle name="20 % - Akzent3 2" xfId="4"/>
    <cellStyle name="20 % - Akzent4 2" xfId="5"/>
    <cellStyle name="20 % - Akzent5 2" xfId="6"/>
    <cellStyle name="20 % - Akzent6 2" xfId="7"/>
    <cellStyle name="40 % - Akzent1 2" xfId="8"/>
    <cellStyle name="40 % - Akzent2 2" xfId="9"/>
    <cellStyle name="40 % - Akzent3 2" xfId="10"/>
    <cellStyle name="40 % - Akzent4 2" xfId="11"/>
    <cellStyle name="40 % - Akzent5 2" xfId="12"/>
    <cellStyle name="40 % - Akzent6 2" xfId="13"/>
    <cellStyle name="Hyperlink" xfId="29" builtinId="8"/>
    <cellStyle name="Hyperlink 2" xfId="14"/>
    <cellStyle name="Notiz 2" xfId="15"/>
    <cellStyle name="Notiz 3" xfId="16"/>
    <cellStyle name="Standard" xfId="0" builtinId="0"/>
    <cellStyle name="Standard 2" xfId="17"/>
    <cellStyle name="Standard 2 2" xfId="18"/>
    <cellStyle name="Standard 2 3" xfId="19"/>
    <cellStyle name="Standard 2 4" xfId="20"/>
    <cellStyle name="Standard 3" xfId="21"/>
    <cellStyle name="Standard 3 2" xfId="22"/>
    <cellStyle name="Standard 3 3" xfId="23"/>
    <cellStyle name="Standard 4" xfId="24"/>
    <cellStyle name="Standard 4 2" xfId="25"/>
    <cellStyle name="Standard 5" xfId="26"/>
    <cellStyle name="Standard 5 2" xfId="27"/>
    <cellStyle name="Standard_KWZ-0" xfId="1"/>
    <cellStyle name="Standard_T_E2_1m0609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tabSelected="1" workbookViewId="0">
      <selection activeCell="E11" sqref="E11"/>
    </sheetView>
  </sheetViews>
  <sheetFormatPr baseColWidth="10" defaultColWidth="11.44140625" defaultRowHeight="12.6" x14ac:dyDescent="0.25"/>
  <cols>
    <col min="1" max="1" width="4.44140625" style="316" customWidth="1"/>
    <col min="2" max="2" width="78" style="316" customWidth="1"/>
    <col min="3" max="16384" width="11.44140625" style="316"/>
  </cols>
  <sheetData>
    <row r="1" spans="1:6" ht="13.2" x14ac:dyDescent="0.25">
      <c r="A1" s="336" t="s">
        <v>436</v>
      </c>
      <c r="B1" s="336"/>
      <c r="C1" s="318"/>
      <c r="D1" s="318"/>
      <c r="E1" s="318"/>
      <c r="F1" s="318"/>
    </row>
    <row r="2" spans="1:6" ht="13.2" x14ac:dyDescent="0.25">
      <c r="A2" s="336"/>
      <c r="B2" s="336"/>
      <c r="C2" s="318"/>
      <c r="D2" s="318"/>
      <c r="E2" s="318"/>
      <c r="F2" s="318"/>
    </row>
    <row r="3" spans="1:6" ht="13.2" x14ac:dyDescent="0.25">
      <c r="A3" s="319"/>
      <c r="B3" s="319"/>
      <c r="C3" s="318"/>
      <c r="D3" s="318"/>
      <c r="E3" s="318"/>
      <c r="F3" s="318"/>
    </row>
    <row r="4" spans="1:6" ht="13.2" x14ac:dyDescent="0.25">
      <c r="A4" s="320" t="s">
        <v>372</v>
      </c>
      <c r="B4" s="321"/>
      <c r="C4" s="318"/>
      <c r="D4" s="318"/>
      <c r="E4" s="318"/>
      <c r="F4" s="318"/>
    </row>
    <row r="5" spans="1:6" ht="13.2" x14ac:dyDescent="0.25">
      <c r="A5" s="320"/>
      <c r="B5" s="321"/>
      <c r="C5" s="318"/>
      <c r="D5" s="318"/>
      <c r="E5" s="318"/>
      <c r="F5" s="318"/>
    </row>
    <row r="6" spans="1:6" ht="13.2" x14ac:dyDescent="0.25">
      <c r="A6" s="322" t="s">
        <v>373</v>
      </c>
      <c r="B6" s="323"/>
      <c r="C6" s="318"/>
      <c r="D6" s="318"/>
      <c r="E6" s="318"/>
      <c r="F6" s="318"/>
    </row>
    <row r="7" spans="1:6" ht="13.2" x14ac:dyDescent="0.25">
      <c r="A7" s="324"/>
      <c r="B7" s="325"/>
      <c r="C7" s="318"/>
      <c r="D7" s="318"/>
      <c r="E7" s="318"/>
      <c r="F7" s="318"/>
    </row>
    <row r="8" spans="1:6" ht="22.8" x14ac:dyDescent="0.25">
      <c r="A8" s="326" t="s">
        <v>374</v>
      </c>
      <c r="B8" s="327" t="s">
        <v>375</v>
      </c>
      <c r="C8" s="328"/>
      <c r="D8" s="328"/>
      <c r="E8" s="328"/>
      <c r="F8" s="328"/>
    </row>
    <row r="9" spans="1:6" ht="22.8" x14ac:dyDescent="0.25">
      <c r="A9" s="327" t="s">
        <v>376</v>
      </c>
      <c r="B9" s="327" t="s">
        <v>377</v>
      </c>
      <c r="C9" s="328"/>
      <c r="D9" s="328"/>
      <c r="E9" s="328"/>
      <c r="F9" s="328"/>
    </row>
    <row r="10" spans="1:6" ht="22.8" x14ac:dyDescent="0.25">
      <c r="A10" s="327" t="s">
        <v>378</v>
      </c>
      <c r="B10" s="327" t="s">
        <v>379</v>
      </c>
      <c r="C10" s="328"/>
      <c r="D10" s="328"/>
      <c r="E10" s="328"/>
      <c r="F10" s="328"/>
    </row>
    <row r="11" spans="1:6" ht="22.8" x14ac:dyDescent="0.25">
      <c r="A11" s="327" t="s">
        <v>380</v>
      </c>
      <c r="B11" s="327" t="s">
        <v>381</v>
      </c>
      <c r="C11" s="328"/>
      <c r="D11" s="328"/>
      <c r="E11" s="328"/>
      <c r="F11" s="328"/>
    </row>
    <row r="12" spans="1:6" ht="22.8" x14ac:dyDescent="0.25">
      <c r="A12" s="327" t="s">
        <v>382</v>
      </c>
      <c r="B12" s="327" t="s">
        <v>383</v>
      </c>
      <c r="C12" s="328"/>
      <c r="D12" s="328"/>
      <c r="E12" s="328"/>
      <c r="F12" s="328"/>
    </row>
    <row r="13" spans="1:6" ht="22.8" x14ac:dyDescent="0.25">
      <c r="A13" s="327" t="s">
        <v>384</v>
      </c>
      <c r="B13" s="327" t="s">
        <v>385</v>
      </c>
      <c r="C13" s="328"/>
      <c r="D13" s="328"/>
      <c r="E13" s="328"/>
      <c r="F13" s="328"/>
    </row>
    <row r="14" spans="1:6" ht="22.8" x14ac:dyDescent="0.25">
      <c r="A14" s="327" t="s">
        <v>386</v>
      </c>
      <c r="B14" s="327" t="s">
        <v>387</v>
      </c>
      <c r="C14" s="328"/>
      <c r="D14" s="328"/>
      <c r="E14" s="328"/>
      <c r="F14" s="328"/>
    </row>
    <row r="15" spans="1:6" s="330" customFormat="1" ht="23.25" customHeight="1" x14ac:dyDescent="0.2">
      <c r="A15" s="334" t="s">
        <v>388</v>
      </c>
      <c r="B15" s="335" t="s">
        <v>389</v>
      </c>
      <c r="C15" s="329"/>
      <c r="D15" s="329"/>
      <c r="E15" s="329"/>
      <c r="F15" s="329"/>
    </row>
    <row r="16" spans="1:6" ht="22.8" x14ac:dyDescent="0.25">
      <c r="A16" s="327" t="s">
        <v>390</v>
      </c>
      <c r="B16" s="327" t="s">
        <v>391</v>
      </c>
      <c r="C16" s="328"/>
      <c r="D16" s="328"/>
      <c r="E16" s="328"/>
      <c r="F16" s="328"/>
    </row>
    <row r="17" spans="1:2" ht="22.8" x14ac:dyDescent="0.25">
      <c r="A17" s="327" t="s">
        <v>392</v>
      </c>
      <c r="B17" s="327" t="s">
        <v>393</v>
      </c>
    </row>
    <row r="18" spans="1:2" ht="22.8" x14ac:dyDescent="0.25">
      <c r="A18" s="327" t="s">
        <v>394</v>
      </c>
      <c r="B18" s="327" t="s">
        <v>395</v>
      </c>
    </row>
    <row r="19" spans="1:2" ht="24" customHeight="1" x14ac:dyDescent="0.25">
      <c r="A19" s="327" t="s">
        <v>396</v>
      </c>
      <c r="B19" s="327" t="s">
        <v>397</v>
      </c>
    </row>
    <row r="20" spans="1:2" ht="22.8" x14ac:dyDescent="0.25">
      <c r="A20" s="326" t="s">
        <v>398</v>
      </c>
      <c r="B20" s="327" t="s">
        <v>399</v>
      </c>
    </row>
    <row r="21" spans="1:2" ht="22.8" x14ac:dyDescent="0.25">
      <c r="A21" s="327" t="s">
        <v>400</v>
      </c>
      <c r="B21" s="327" t="s">
        <v>401</v>
      </c>
    </row>
    <row r="22" spans="1:2" ht="22.8" x14ac:dyDescent="0.25">
      <c r="A22" s="327" t="s">
        <v>402</v>
      </c>
      <c r="B22" s="327" t="s">
        <v>403</v>
      </c>
    </row>
    <row r="23" spans="1:2" ht="22.8" x14ac:dyDescent="0.25">
      <c r="A23" s="327" t="s">
        <v>404</v>
      </c>
      <c r="B23" s="327" t="s">
        <v>405</v>
      </c>
    </row>
    <row r="24" spans="1:2" ht="22.8" x14ac:dyDescent="0.25">
      <c r="A24" s="327" t="s">
        <v>406</v>
      </c>
      <c r="B24" s="327" t="s">
        <v>407</v>
      </c>
    </row>
    <row r="25" spans="1:2" ht="22.8" x14ac:dyDescent="0.25">
      <c r="A25" s="327" t="s">
        <v>408</v>
      </c>
      <c r="B25" s="327" t="s">
        <v>409</v>
      </c>
    </row>
    <row r="26" spans="1:2" ht="22.8" x14ac:dyDescent="0.25">
      <c r="A26" s="327" t="s">
        <v>410</v>
      </c>
      <c r="B26" s="327" t="s">
        <v>411</v>
      </c>
    </row>
    <row r="27" spans="1:2" ht="22.8" x14ac:dyDescent="0.25">
      <c r="A27" s="327" t="s">
        <v>412</v>
      </c>
      <c r="B27" s="327" t="s">
        <v>413</v>
      </c>
    </row>
    <row r="28" spans="1:2" ht="22.8" x14ac:dyDescent="0.25">
      <c r="A28" s="327" t="s">
        <v>414</v>
      </c>
      <c r="B28" s="327" t="s">
        <v>415</v>
      </c>
    </row>
    <row r="29" spans="1:2" ht="22.8" x14ac:dyDescent="0.25">
      <c r="A29" s="327" t="s">
        <v>416</v>
      </c>
      <c r="B29" s="327" t="s">
        <v>417</v>
      </c>
    </row>
    <row r="30" spans="1:2" ht="22.8" x14ac:dyDescent="0.25">
      <c r="A30" s="327" t="s">
        <v>418</v>
      </c>
      <c r="B30" s="327" t="s">
        <v>419</v>
      </c>
    </row>
    <row r="31" spans="1:2" ht="22.8" x14ac:dyDescent="0.25">
      <c r="A31" s="327" t="s">
        <v>420</v>
      </c>
      <c r="B31" s="327" t="s">
        <v>421</v>
      </c>
    </row>
    <row r="32" spans="1:2" ht="22.8" x14ac:dyDescent="0.25">
      <c r="A32" s="327" t="s">
        <v>422</v>
      </c>
      <c r="B32" s="327" t="s">
        <v>423</v>
      </c>
    </row>
    <row r="33" spans="1:6" ht="22.8" x14ac:dyDescent="0.25">
      <c r="A33" s="327" t="s">
        <v>424</v>
      </c>
      <c r="B33" s="327" t="s">
        <v>425</v>
      </c>
      <c r="C33" s="328"/>
      <c r="D33" s="328"/>
      <c r="E33" s="328"/>
      <c r="F33" s="328"/>
    </row>
    <row r="34" spans="1:6" ht="22.8" x14ac:dyDescent="0.25">
      <c r="A34" s="327" t="s">
        <v>426</v>
      </c>
      <c r="B34" s="327" t="s">
        <v>427</v>
      </c>
      <c r="C34" s="328"/>
      <c r="D34" s="328"/>
      <c r="E34" s="328"/>
      <c r="F34" s="328"/>
    </row>
    <row r="35" spans="1:6" ht="22.8" x14ac:dyDescent="0.25">
      <c r="A35" s="327" t="s">
        <v>428</v>
      </c>
      <c r="B35" s="327" t="s">
        <v>429</v>
      </c>
      <c r="C35" s="328"/>
      <c r="D35" s="328"/>
      <c r="E35" s="328"/>
      <c r="F35" s="328"/>
    </row>
    <row r="36" spans="1:6" ht="22.8" x14ac:dyDescent="0.25">
      <c r="A36" s="327" t="s">
        <v>430</v>
      </c>
      <c r="B36" s="327" t="s">
        <v>431</v>
      </c>
      <c r="C36" s="328"/>
      <c r="D36" s="328"/>
      <c r="E36" s="328"/>
      <c r="F36" s="328"/>
    </row>
    <row r="37" spans="1:6" ht="22.8" x14ac:dyDescent="0.25">
      <c r="A37" s="327" t="s">
        <v>432</v>
      </c>
      <c r="B37" s="327" t="s">
        <v>433</v>
      </c>
      <c r="C37" s="328"/>
      <c r="D37" s="328"/>
      <c r="E37" s="328"/>
      <c r="F37" s="328"/>
    </row>
    <row r="38" spans="1:6" x14ac:dyDescent="0.25">
      <c r="A38" s="331" t="s">
        <v>434</v>
      </c>
      <c r="B38" s="332" t="s">
        <v>435</v>
      </c>
      <c r="C38" s="333"/>
      <c r="D38" s="333"/>
      <c r="E38" s="333"/>
      <c r="F38" s="333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 © Statistisches Landesamt des Freistaates Sachsen – E II 1 - m 05/14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133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158</v>
      </c>
    </row>
    <row r="4" spans="1:12" ht="10.5" customHeight="1" x14ac:dyDescent="0.2">
      <c r="A4" s="376" t="s">
        <v>134</v>
      </c>
      <c r="B4" s="343" t="s">
        <v>135</v>
      </c>
      <c r="C4" s="400" t="s">
        <v>12</v>
      </c>
      <c r="D4" s="387" t="s">
        <v>136</v>
      </c>
      <c r="E4" s="402"/>
      <c r="F4" s="338"/>
      <c r="G4" s="387" t="s">
        <v>5</v>
      </c>
      <c r="H4" s="388"/>
    </row>
    <row r="5" spans="1:12" ht="10.5" customHeight="1" x14ac:dyDescent="0.2">
      <c r="A5" s="398"/>
      <c r="B5" s="372"/>
      <c r="C5" s="401"/>
      <c r="D5" s="389"/>
      <c r="E5" s="339"/>
      <c r="F5" s="340"/>
      <c r="G5" s="389"/>
      <c r="H5" s="339"/>
    </row>
    <row r="6" spans="1:12" ht="10.5" customHeight="1" x14ac:dyDescent="0.2">
      <c r="A6" s="398"/>
      <c r="B6" s="372"/>
      <c r="C6" s="401"/>
      <c r="D6" s="390" t="s">
        <v>137</v>
      </c>
      <c r="E6" s="390" t="s">
        <v>138</v>
      </c>
      <c r="F6" s="358" t="s">
        <v>139</v>
      </c>
      <c r="G6" s="392" t="s">
        <v>140</v>
      </c>
      <c r="H6" s="370" t="s">
        <v>141</v>
      </c>
    </row>
    <row r="7" spans="1:12" ht="10.5" customHeight="1" x14ac:dyDescent="0.2">
      <c r="A7" s="398"/>
      <c r="B7" s="372"/>
      <c r="C7" s="401"/>
      <c r="D7" s="391"/>
      <c r="E7" s="379"/>
      <c r="F7" s="379"/>
      <c r="G7" s="393"/>
      <c r="H7" s="394"/>
    </row>
    <row r="8" spans="1:12" s="10" customFormat="1" ht="10.5" customHeight="1" x14ac:dyDescent="0.25">
      <c r="A8" s="399"/>
      <c r="B8" s="373"/>
      <c r="C8" s="395" t="s">
        <v>142</v>
      </c>
      <c r="D8" s="396"/>
      <c r="E8" s="397"/>
      <c r="F8" s="141" t="s">
        <v>143</v>
      </c>
      <c r="G8" s="142" t="str">
        <f>"1 000 €"</f>
        <v>1 000 €</v>
      </c>
      <c r="H8" s="143" t="s">
        <v>18</v>
      </c>
    </row>
    <row r="9" spans="1:12" ht="9.9" customHeight="1" x14ac:dyDescent="0.2">
      <c r="A9" s="64"/>
      <c r="B9" s="120"/>
      <c r="C9" s="144"/>
      <c r="D9" s="145"/>
      <c r="E9" s="145"/>
      <c r="F9" s="144"/>
      <c r="G9" s="144"/>
      <c r="H9" s="145"/>
      <c r="I9" s="64"/>
    </row>
    <row r="10" spans="1:12" ht="12.75" customHeight="1" x14ac:dyDescent="0.2">
      <c r="A10" s="64">
        <v>11</v>
      </c>
      <c r="B10" s="120" t="s">
        <v>144</v>
      </c>
      <c r="C10" s="146">
        <v>29</v>
      </c>
      <c r="D10" s="146">
        <v>1784</v>
      </c>
      <c r="E10" s="146">
        <v>1777</v>
      </c>
      <c r="F10" s="147">
        <v>5.8687539218600353</v>
      </c>
      <c r="G10" s="146">
        <v>5156</v>
      </c>
      <c r="H10" s="148">
        <v>2902</v>
      </c>
      <c r="I10" s="146"/>
      <c r="J10" s="148"/>
      <c r="K10" s="64"/>
      <c r="L10" s="147"/>
    </row>
    <row r="11" spans="1:12" ht="12.75" customHeight="1" x14ac:dyDescent="0.2">
      <c r="A11" s="64"/>
      <c r="B11" s="120"/>
      <c r="C11" s="146"/>
      <c r="D11" s="146"/>
      <c r="E11" s="146"/>
      <c r="F11" s="147"/>
      <c r="G11" s="146"/>
      <c r="H11" s="148"/>
      <c r="I11" s="146"/>
      <c r="J11" s="148"/>
      <c r="K11" s="64"/>
      <c r="L11" s="147"/>
    </row>
    <row r="12" spans="1:12" ht="12.75" customHeight="1" x14ac:dyDescent="0.2">
      <c r="A12" s="64">
        <v>21</v>
      </c>
      <c r="B12" s="149" t="s">
        <v>145</v>
      </c>
      <c r="C12" s="146">
        <v>65</v>
      </c>
      <c r="D12" s="146">
        <v>2858</v>
      </c>
      <c r="E12" s="146">
        <v>2852</v>
      </c>
      <c r="F12" s="147">
        <v>9.4190693219723247</v>
      </c>
      <c r="G12" s="146">
        <v>6531</v>
      </c>
      <c r="H12" s="148">
        <v>2290</v>
      </c>
      <c r="I12" s="146"/>
      <c r="J12" s="148"/>
      <c r="K12" s="64"/>
      <c r="L12" s="147"/>
    </row>
    <row r="13" spans="1:12" ht="12.75" customHeight="1" x14ac:dyDescent="0.2">
      <c r="A13" s="64">
        <v>22</v>
      </c>
      <c r="B13" s="149" t="s">
        <v>146</v>
      </c>
      <c r="C13" s="146">
        <v>58</v>
      </c>
      <c r="D13" s="146">
        <v>2228</v>
      </c>
      <c r="E13" s="146">
        <v>2224</v>
      </c>
      <c r="F13" s="147">
        <v>7.3450246045113774</v>
      </c>
      <c r="G13" s="146">
        <v>5297</v>
      </c>
      <c r="H13" s="148">
        <v>2382</v>
      </c>
      <c r="I13" s="146"/>
      <c r="J13" s="148"/>
      <c r="L13" s="147"/>
    </row>
    <row r="14" spans="1:12" ht="12.75" customHeight="1" x14ac:dyDescent="0.2">
      <c r="A14" s="64">
        <v>23</v>
      </c>
      <c r="B14" s="149" t="s">
        <v>147</v>
      </c>
      <c r="C14" s="146">
        <v>31</v>
      </c>
      <c r="D14" s="146">
        <v>1791</v>
      </c>
      <c r="E14" s="146">
        <v>1790</v>
      </c>
      <c r="F14" s="147">
        <v>5.9116879685590673</v>
      </c>
      <c r="G14" s="146">
        <v>4825</v>
      </c>
      <c r="H14" s="148">
        <v>2696</v>
      </c>
      <c r="I14" s="146"/>
      <c r="J14" s="148"/>
      <c r="L14" s="147"/>
    </row>
    <row r="15" spans="1:12" ht="12.75" customHeight="1" x14ac:dyDescent="0.2">
      <c r="A15" s="64">
        <v>24</v>
      </c>
      <c r="B15" s="149" t="s">
        <v>148</v>
      </c>
      <c r="C15" s="146">
        <v>52</v>
      </c>
      <c r="D15" s="146">
        <v>2132</v>
      </c>
      <c r="E15" s="146">
        <v>2122</v>
      </c>
      <c r="F15" s="147">
        <v>7.0081574688728159</v>
      </c>
      <c r="G15" s="146">
        <v>4892</v>
      </c>
      <c r="H15" s="148">
        <v>2305</v>
      </c>
      <c r="I15" s="146"/>
      <c r="J15" s="148"/>
      <c r="L15" s="147"/>
    </row>
    <row r="16" spans="1:12" ht="6" customHeight="1" x14ac:dyDescent="0.2">
      <c r="A16" s="64"/>
      <c r="B16" s="120"/>
      <c r="C16" s="146"/>
      <c r="D16" s="146"/>
      <c r="E16" s="146"/>
      <c r="F16" s="147"/>
      <c r="G16" s="146"/>
      <c r="H16" s="148"/>
      <c r="I16" s="146"/>
      <c r="J16" s="148"/>
      <c r="L16" s="147"/>
    </row>
    <row r="17" spans="1:12" ht="6" customHeight="1" x14ac:dyDescent="0.2">
      <c r="A17" s="64"/>
      <c r="B17" s="150"/>
      <c r="C17" s="151"/>
      <c r="D17" s="151"/>
      <c r="E17" s="151"/>
      <c r="F17" s="152"/>
      <c r="G17" s="151"/>
      <c r="H17" s="153"/>
      <c r="I17" s="151"/>
      <c r="J17" s="148"/>
      <c r="L17" s="147"/>
    </row>
    <row r="18" spans="1:12" ht="6" customHeight="1" x14ac:dyDescent="0.2">
      <c r="A18" s="64"/>
      <c r="B18" s="120"/>
      <c r="C18" s="146"/>
      <c r="D18" s="146"/>
      <c r="E18" s="146"/>
      <c r="F18" s="147"/>
      <c r="G18" s="146"/>
      <c r="H18" s="148"/>
      <c r="I18" s="146"/>
      <c r="J18" s="148"/>
      <c r="K18" s="64"/>
      <c r="L18" s="147"/>
    </row>
    <row r="19" spans="1:12" ht="6" customHeight="1" x14ac:dyDescent="0.2">
      <c r="A19" s="64"/>
      <c r="B19" s="120"/>
      <c r="C19" s="146"/>
      <c r="D19" s="146"/>
      <c r="E19" s="146"/>
      <c r="F19" s="147"/>
      <c r="G19" s="146"/>
      <c r="H19" s="148"/>
      <c r="I19" s="146"/>
      <c r="J19" s="148"/>
      <c r="K19" s="64"/>
      <c r="L19" s="147"/>
    </row>
    <row r="20" spans="1:12" ht="12.75" customHeight="1" x14ac:dyDescent="0.2">
      <c r="A20" s="64">
        <v>12</v>
      </c>
      <c r="B20" s="120" t="s">
        <v>149</v>
      </c>
      <c r="C20" s="146">
        <v>41</v>
      </c>
      <c r="D20" s="146">
        <v>3209</v>
      </c>
      <c r="E20" s="146">
        <v>3144</v>
      </c>
      <c r="F20" s="147">
        <v>10.383434063212126</v>
      </c>
      <c r="G20" s="146">
        <v>10144</v>
      </c>
      <c r="H20" s="148">
        <v>3226</v>
      </c>
      <c r="I20" s="146"/>
      <c r="J20" s="148"/>
      <c r="K20" s="64"/>
      <c r="L20" s="147"/>
    </row>
    <row r="21" spans="1:12" ht="12.75" customHeight="1" x14ac:dyDescent="0.2">
      <c r="A21" s="64"/>
      <c r="B21" s="120"/>
      <c r="C21" s="146"/>
      <c r="D21" s="146"/>
      <c r="E21" s="146"/>
      <c r="F21" s="147"/>
      <c r="G21" s="146"/>
      <c r="H21" s="148"/>
      <c r="I21" s="146"/>
      <c r="J21" s="148"/>
      <c r="K21" s="64"/>
      <c r="L21" s="148"/>
    </row>
    <row r="22" spans="1:12" ht="12.75" customHeight="1" x14ac:dyDescent="0.2">
      <c r="A22" s="64">
        <v>25</v>
      </c>
      <c r="B22" s="149" t="s">
        <v>150</v>
      </c>
      <c r="C22" s="146">
        <v>46</v>
      </c>
      <c r="D22" s="146">
        <v>2924</v>
      </c>
      <c r="E22" s="146">
        <v>2901</v>
      </c>
      <c r="F22" s="147">
        <v>9.5808976518379083</v>
      </c>
      <c r="G22" s="146">
        <v>7292</v>
      </c>
      <c r="H22" s="148">
        <v>2514</v>
      </c>
      <c r="I22" s="146"/>
      <c r="J22" s="148"/>
      <c r="K22" s="64"/>
      <c r="L22" s="148"/>
    </row>
    <row r="23" spans="1:12" ht="12.75" customHeight="1" x14ac:dyDescent="0.2">
      <c r="A23" s="64">
        <v>26</v>
      </c>
      <c r="B23" s="149" t="s">
        <v>151</v>
      </c>
      <c r="C23" s="146">
        <v>37</v>
      </c>
      <c r="D23" s="146">
        <v>1852</v>
      </c>
      <c r="E23" s="146">
        <v>1850</v>
      </c>
      <c r="F23" s="147">
        <v>6.1098451071699857</v>
      </c>
      <c r="G23" s="146">
        <v>3981</v>
      </c>
      <c r="H23" s="148">
        <v>2152</v>
      </c>
      <c r="I23" s="146"/>
      <c r="J23" s="148"/>
      <c r="K23" s="64"/>
      <c r="L23" s="147"/>
    </row>
    <row r="24" spans="1:12" ht="12.75" customHeight="1" x14ac:dyDescent="0.2">
      <c r="A24" s="64">
        <v>27</v>
      </c>
      <c r="B24" s="149" t="s">
        <v>152</v>
      </c>
      <c r="C24" s="146">
        <v>41</v>
      </c>
      <c r="D24" s="146">
        <v>2007</v>
      </c>
      <c r="E24" s="146">
        <v>1998</v>
      </c>
      <c r="F24" s="147">
        <v>6.5986327157435847</v>
      </c>
      <c r="G24" s="146">
        <v>4554</v>
      </c>
      <c r="H24" s="148">
        <v>2279</v>
      </c>
      <c r="I24" s="146"/>
      <c r="J24" s="148"/>
      <c r="K24" s="64"/>
      <c r="L24" s="147"/>
    </row>
    <row r="25" spans="1:12" ht="25.5" customHeight="1" x14ac:dyDescent="0.2">
      <c r="A25" s="154">
        <v>28</v>
      </c>
      <c r="B25" s="155" t="s">
        <v>153</v>
      </c>
      <c r="C25" s="146">
        <v>41</v>
      </c>
      <c r="D25" s="146">
        <v>1980</v>
      </c>
      <c r="E25" s="146">
        <v>1979</v>
      </c>
      <c r="F25" s="147">
        <v>6.5358829551834603</v>
      </c>
      <c r="G25" s="146">
        <v>4654</v>
      </c>
      <c r="H25" s="148">
        <v>2352</v>
      </c>
      <c r="I25" s="146"/>
      <c r="J25" s="148"/>
      <c r="K25" s="64"/>
      <c r="L25" s="147"/>
    </row>
    <row r="26" spans="1:12" ht="6" customHeight="1" x14ac:dyDescent="0.2">
      <c r="A26" s="64"/>
      <c r="B26" s="120"/>
      <c r="C26" s="146"/>
      <c r="D26" s="146"/>
      <c r="E26" s="146"/>
      <c r="F26" s="147"/>
      <c r="G26" s="146"/>
      <c r="H26" s="148"/>
      <c r="I26" s="146"/>
      <c r="J26" s="148"/>
      <c r="K26" s="64"/>
      <c r="L26" s="147"/>
    </row>
    <row r="27" spans="1:12" s="126" customFormat="1" ht="6" customHeight="1" x14ac:dyDescent="0.2">
      <c r="A27" s="80"/>
      <c r="B27" s="150"/>
      <c r="C27" s="151"/>
      <c r="D27" s="151"/>
      <c r="E27" s="151"/>
      <c r="F27" s="152"/>
      <c r="G27" s="151"/>
      <c r="H27" s="153"/>
      <c r="I27" s="151"/>
      <c r="J27" s="153"/>
      <c r="K27" s="80"/>
      <c r="L27" s="152"/>
    </row>
    <row r="28" spans="1:12" ht="6" customHeight="1" x14ac:dyDescent="0.2">
      <c r="A28" s="64"/>
      <c r="B28" s="120"/>
      <c r="C28" s="146"/>
      <c r="D28" s="146"/>
      <c r="E28" s="146"/>
      <c r="G28" s="146"/>
      <c r="H28" s="148"/>
      <c r="I28" s="146"/>
      <c r="J28" s="148"/>
      <c r="K28" s="64"/>
      <c r="L28" s="147"/>
    </row>
    <row r="29" spans="1:12" ht="6" customHeight="1" x14ac:dyDescent="0.2">
      <c r="A29" s="64"/>
      <c r="B29" s="120"/>
      <c r="C29" s="146"/>
      <c r="D29" s="146"/>
      <c r="E29" s="146"/>
      <c r="F29" s="147"/>
      <c r="G29" s="146"/>
      <c r="H29" s="148"/>
      <c r="I29" s="146"/>
      <c r="J29" s="148"/>
      <c r="K29" s="64"/>
      <c r="L29" s="147"/>
    </row>
    <row r="30" spans="1:12" ht="12.75" customHeight="1" x14ac:dyDescent="0.2">
      <c r="A30" s="64">
        <v>13</v>
      </c>
      <c r="B30" s="120" t="s">
        <v>154</v>
      </c>
      <c r="C30" s="146">
        <v>40</v>
      </c>
      <c r="D30" s="146">
        <v>2946</v>
      </c>
      <c r="E30" s="146">
        <v>2886</v>
      </c>
      <c r="F30" s="147">
        <v>9.5313583671851774</v>
      </c>
      <c r="G30" s="146">
        <v>8622</v>
      </c>
      <c r="H30" s="148">
        <v>2988</v>
      </c>
      <c r="I30" s="146"/>
      <c r="J30" s="148"/>
      <c r="K30" s="64"/>
      <c r="L30" s="147"/>
    </row>
    <row r="31" spans="1:12" ht="12.75" customHeight="1" x14ac:dyDescent="0.2">
      <c r="A31" s="64"/>
      <c r="B31" s="120"/>
      <c r="C31" s="146"/>
      <c r="D31" s="146"/>
      <c r="E31" s="146"/>
      <c r="F31" s="147"/>
      <c r="G31" s="146"/>
      <c r="H31" s="148"/>
      <c r="I31" s="146"/>
      <c r="J31" s="148"/>
      <c r="K31" s="64"/>
      <c r="L31" s="147"/>
    </row>
    <row r="32" spans="1:12" ht="12.75" customHeight="1" x14ac:dyDescent="0.2">
      <c r="A32" s="64">
        <v>29</v>
      </c>
      <c r="B32" s="149" t="s">
        <v>155</v>
      </c>
      <c r="C32" s="146">
        <v>47</v>
      </c>
      <c r="D32" s="146">
        <v>2261</v>
      </c>
      <c r="E32" s="146">
        <v>2167</v>
      </c>
      <c r="F32" s="147">
        <v>7.1567753228310051</v>
      </c>
      <c r="G32" s="146">
        <v>5235</v>
      </c>
      <c r="H32" s="148">
        <v>2416</v>
      </c>
      <c r="I32" s="146"/>
      <c r="J32" s="148"/>
      <c r="K32" s="64"/>
      <c r="L32" s="147"/>
    </row>
    <row r="33" spans="1:12" ht="12.75" customHeight="1" x14ac:dyDescent="0.2">
      <c r="A33" s="64">
        <v>30</v>
      </c>
      <c r="B33" s="149" t="s">
        <v>156</v>
      </c>
      <c r="C33" s="146">
        <v>46</v>
      </c>
      <c r="D33" s="146">
        <v>2593</v>
      </c>
      <c r="E33" s="146">
        <v>2589</v>
      </c>
      <c r="F33" s="147">
        <v>8.5504805310611314</v>
      </c>
      <c r="G33" s="146">
        <v>6183</v>
      </c>
      <c r="H33" s="148">
        <v>2388</v>
      </c>
      <c r="I33" s="146"/>
      <c r="J33" s="148"/>
      <c r="K33" s="64"/>
      <c r="L33" s="147"/>
    </row>
    <row r="34" spans="1:12" ht="6" customHeight="1" x14ac:dyDescent="0.2">
      <c r="A34" s="64"/>
      <c r="B34" s="120"/>
      <c r="C34" s="146"/>
      <c r="D34" s="146"/>
      <c r="E34" s="146"/>
      <c r="F34" s="147"/>
      <c r="G34" s="146"/>
      <c r="H34" s="148"/>
      <c r="I34" s="146"/>
      <c r="J34" s="148"/>
      <c r="K34" s="64"/>
      <c r="L34" s="147"/>
    </row>
    <row r="35" spans="1:12" s="126" customFormat="1" ht="6" customHeight="1" x14ac:dyDescent="0.2">
      <c r="A35" s="80"/>
      <c r="B35" s="150"/>
      <c r="C35" s="151"/>
      <c r="D35" s="151"/>
      <c r="E35" s="151"/>
      <c r="F35" s="152"/>
      <c r="G35" s="151"/>
      <c r="H35" s="153"/>
      <c r="I35" s="151"/>
      <c r="J35" s="153"/>
      <c r="K35" s="80"/>
      <c r="L35" s="152"/>
    </row>
    <row r="36" spans="1:12" ht="6" customHeight="1" x14ac:dyDescent="0.2">
      <c r="A36" s="64"/>
      <c r="B36" s="120"/>
      <c r="C36" s="151"/>
      <c r="D36" s="151"/>
      <c r="E36" s="151"/>
      <c r="F36" s="152"/>
      <c r="G36" s="151"/>
      <c r="H36" s="153"/>
      <c r="I36" s="151"/>
      <c r="J36" s="148"/>
      <c r="K36" s="64"/>
      <c r="L36" s="147"/>
    </row>
    <row r="37" spans="1:12" ht="6" customHeight="1" x14ac:dyDescent="0.2">
      <c r="A37" s="64"/>
      <c r="B37" s="120"/>
      <c r="C37" s="151"/>
      <c r="D37" s="151"/>
      <c r="E37" s="151"/>
      <c r="F37" s="152"/>
      <c r="G37" s="151"/>
      <c r="H37" s="153"/>
      <c r="I37" s="151"/>
      <c r="J37" s="148"/>
      <c r="K37" s="64"/>
      <c r="L37" s="147"/>
    </row>
    <row r="38" spans="1:12" s="126" customFormat="1" ht="12" customHeight="1" x14ac:dyDescent="0.2">
      <c r="A38" s="80"/>
      <c r="B38" s="150" t="s">
        <v>157</v>
      </c>
      <c r="C38" s="151">
        <v>574</v>
      </c>
      <c r="D38" s="151">
        <v>30565</v>
      </c>
      <c r="E38" s="151">
        <v>30279</v>
      </c>
      <c r="F38" s="153">
        <v>100</v>
      </c>
      <c r="G38" s="151">
        <v>77365</v>
      </c>
      <c r="H38" s="153">
        <v>2555</v>
      </c>
      <c r="I38" s="151"/>
      <c r="J38" s="153"/>
      <c r="K38" s="80"/>
      <c r="L38" s="153"/>
    </row>
    <row r="39" spans="1:12" ht="9" customHeight="1" x14ac:dyDescent="0.2">
      <c r="C39" s="146"/>
      <c r="D39" s="146"/>
      <c r="E39" s="146"/>
      <c r="F39" s="147"/>
      <c r="G39" s="146"/>
      <c r="H39" s="148"/>
    </row>
    <row r="40" spans="1:12" ht="9" customHeight="1" x14ac:dyDescent="0.2">
      <c r="C40" s="146"/>
      <c r="D40" s="146"/>
      <c r="E40" s="146"/>
      <c r="F40" s="147"/>
      <c r="G40" s="146"/>
      <c r="H40" s="148"/>
    </row>
    <row r="41" spans="1:12" ht="9" customHeight="1" x14ac:dyDescent="0.2">
      <c r="C41" s="146"/>
      <c r="D41" s="146"/>
      <c r="E41" s="146"/>
      <c r="F41" s="147"/>
      <c r="G41" s="146"/>
      <c r="H41" s="148"/>
    </row>
    <row r="42" spans="1:12" ht="9" customHeight="1" x14ac:dyDescent="0.2">
      <c r="C42" s="151"/>
      <c r="D42" s="151"/>
      <c r="E42" s="151"/>
      <c r="F42" s="152"/>
      <c r="G42" s="151"/>
      <c r="H42" s="153"/>
    </row>
    <row r="43" spans="1:12" ht="9" customHeight="1" x14ac:dyDescent="0.2">
      <c r="C43" s="146"/>
      <c r="D43" s="146"/>
      <c r="E43" s="146"/>
      <c r="F43" s="147"/>
      <c r="G43" s="146"/>
      <c r="H43" s="148"/>
    </row>
    <row r="44" spans="1:12" ht="9" customHeight="1" x14ac:dyDescent="0.2">
      <c r="C44" s="146"/>
      <c r="D44" s="146"/>
      <c r="E44" s="146"/>
      <c r="F44" s="147"/>
      <c r="G44" s="146"/>
      <c r="H44" s="148"/>
    </row>
    <row r="45" spans="1:12" ht="9" customHeight="1" x14ac:dyDescent="0.2">
      <c r="C45" s="146"/>
      <c r="D45" s="146"/>
      <c r="E45" s="146"/>
      <c r="F45" s="147"/>
      <c r="G45" s="146"/>
      <c r="H45" s="148"/>
    </row>
    <row r="46" spans="1:12" ht="9" customHeight="1" x14ac:dyDescent="0.2">
      <c r="C46" s="146"/>
      <c r="D46" s="146"/>
      <c r="E46" s="146"/>
      <c r="F46" s="147"/>
      <c r="G46" s="146"/>
      <c r="H46" s="148"/>
    </row>
    <row r="47" spans="1:12" ht="9" customHeight="1" x14ac:dyDescent="0.2">
      <c r="C47" s="146"/>
      <c r="D47" s="146"/>
      <c r="E47" s="146"/>
      <c r="F47" s="147"/>
      <c r="G47" s="146"/>
      <c r="H47" s="148"/>
    </row>
    <row r="48" spans="1:12" ht="9" customHeight="1" x14ac:dyDescent="0.2">
      <c r="C48" s="146"/>
      <c r="D48" s="146"/>
      <c r="E48" s="146"/>
      <c r="F48" s="147"/>
      <c r="G48" s="146"/>
      <c r="H48" s="148"/>
    </row>
    <row r="49" spans="3:8" ht="9" customHeight="1" x14ac:dyDescent="0.2">
      <c r="C49" s="146"/>
      <c r="D49" s="146"/>
      <c r="E49" s="146"/>
      <c r="F49" s="147"/>
      <c r="G49" s="146"/>
      <c r="H49" s="148"/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1.88671875" style="160" customWidth="1"/>
    <col min="3" max="3" width="9.6640625" style="15" customWidth="1"/>
    <col min="4" max="4" width="10.88671875" style="15" customWidth="1"/>
    <col min="5" max="5" width="9.6640625" style="160" customWidth="1"/>
    <col min="6" max="8" width="9.5546875" style="160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6" customFormat="1" ht="10.5" customHeight="1" x14ac:dyDescent="0.2">
      <c r="A1" s="126" t="s">
        <v>159</v>
      </c>
      <c r="B1" s="11"/>
      <c r="C1" s="2"/>
      <c r="D1" s="2"/>
      <c r="I1" s="157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8" t="s">
        <v>160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44"/>
      <c r="O3" s="14" t="s">
        <v>158</v>
      </c>
    </row>
    <row r="4" spans="1:15" ht="10.5" customHeight="1" x14ac:dyDescent="0.2">
      <c r="A4" s="376" t="s">
        <v>134</v>
      </c>
      <c r="B4" s="343" t="s">
        <v>135</v>
      </c>
      <c r="C4" s="343" t="s">
        <v>49</v>
      </c>
      <c r="D4" s="343" t="s">
        <v>161</v>
      </c>
      <c r="E4" s="376" t="s">
        <v>162</v>
      </c>
      <c r="F4" s="161" t="s">
        <v>163</v>
      </c>
      <c r="G4" s="162"/>
      <c r="H4" s="162"/>
      <c r="I4" s="343" t="s">
        <v>164</v>
      </c>
      <c r="J4" s="408" t="s">
        <v>163</v>
      </c>
      <c r="K4" s="409"/>
      <c r="L4" s="409"/>
      <c r="M4" s="410"/>
      <c r="N4" s="343" t="s">
        <v>135</v>
      </c>
      <c r="O4" s="362" t="s">
        <v>134</v>
      </c>
    </row>
    <row r="5" spans="1:15" ht="10.5" customHeight="1" x14ac:dyDescent="0.2">
      <c r="A5" s="398"/>
      <c r="B5" s="372"/>
      <c r="C5" s="357"/>
      <c r="D5" s="357"/>
      <c r="E5" s="340"/>
      <c r="F5" s="358" t="s">
        <v>165</v>
      </c>
      <c r="G5" s="358" t="s">
        <v>166</v>
      </c>
      <c r="H5" s="370" t="s">
        <v>167</v>
      </c>
      <c r="I5" s="372"/>
      <c r="J5" s="358" t="s">
        <v>168</v>
      </c>
      <c r="K5" s="358" t="s">
        <v>169</v>
      </c>
      <c r="L5" s="413" t="s">
        <v>170</v>
      </c>
      <c r="M5" s="414"/>
      <c r="N5" s="372"/>
      <c r="O5" s="411"/>
    </row>
    <row r="6" spans="1:15" ht="10.5" customHeight="1" x14ac:dyDescent="0.2">
      <c r="A6" s="398"/>
      <c r="B6" s="372"/>
      <c r="C6" s="357"/>
      <c r="D6" s="357"/>
      <c r="E6" s="340"/>
      <c r="F6" s="372"/>
      <c r="G6" s="357"/>
      <c r="H6" s="363"/>
      <c r="I6" s="372"/>
      <c r="J6" s="357"/>
      <c r="K6" s="372"/>
      <c r="L6" s="358" t="s">
        <v>171</v>
      </c>
      <c r="M6" s="370" t="s">
        <v>172</v>
      </c>
      <c r="N6" s="372"/>
      <c r="O6" s="411"/>
    </row>
    <row r="7" spans="1:15" ht="10.5" customHeight="1" x14ac:dyDescent="0.2">
      <c r="A7" s="398"/>
      <c r="B7" s="372"/>
      <c r="C7" s="359"/>
      <c r="D7" s="359"/>
      <c r="E7" s="403"/>
      <c r="F7" s="379"/>
      <c r="G7" s="357"/>
      <c r="H7" s="363"/>
      <c r="I7" s="379"/>
      <c r="J7" s="357"/>
      <c r="K7" s="379"/>
      <c r="L7" s="379"/>
      <c r="M7" s="404"/>
      <c r="N7" s="372"/>
      <c r="O7" s="411"/>
    </row>
    <row r="8" spans="1:15" ht="10.5" customHeight="1" x14ac:dyDescent="0.2">
      <c r="A8" s="399"/>
      <c r="B8" s="373"/>
      <c r="C8" s="21" t="str">
        <f>"1 000 h "</f>
        <v xml:space="preserve">1 000 h </v>
      </c>
      <c r="D8" s="101" t="s">
        <v>173</v>
      </c>
      <c r="E8" s="405" t="s">
        <v>174</v>
      </c>
      <c r="F8" s="356"/>
      <c r="G8" s="356"/>
      <c r="H8" s="356"/>
      <c r="I8" s="406"/>
      <c r="J8" s="406"/>
      <c r="K8" s="406"/>
      <c r="L8" s="406"/>
      <c r="M8" s="407"/>
      <c r="N8" s="373"/>
      <c r="O8" s="412"/>
    </row>
    <row r="9" spans="1:15" ht="9.9" customHeight="1" x14ac:dyDescent="0.2">
      <c r="A9" s="163"/>
      <c r="B9" s="164"/>
      <c r="C9" s="144"/>
      <c r="D9" s="145"/>
      <c r="E9" s="144"/>
      <c r="F9" s="144" t="s">
        <v>175</v>
      </c>
      <c r="G9" s="144"/>
      <c r="H9" s="144"/>
      <c r="I9" s="165"/>
      <c r="J9" s="165"/>
      <c r="K9" s="165"/>
      <c r="L9" s="165"/>
      <c r="M9" s="166"/>
      <c r="N9" s="29"/>
    </row>
    <row r="10" spans="1:15" ht="12.75" customHeight="1" x14ac:dyDescent="0.2">
      <c r="A10" s="64">
        <v>11</v>
      </c>
      <c r="B10" s="120" t="s">
        <v>144</v>
      </c>
      <c r="C10" s="146">
        <v>155</v>
      </c>
      <c r="D10" s="148">
        <v>87</v>
      </c>
      <c r="E10" s="146">
        <v>109</v>
      </c>
      <c r="F10" s="146">
        <v>64</v>
      </c>
      <c r="G10" s="146">
        <v>21</v>
      </c>
      <c r="H10" s="146">
        <v>24</v>
      </c>
      <c r="I10" s="167">
        <v>46</v>
      </c>
      <c r="J10" s="167">
        <v>22</v>
      </c>
      <c r="K10" s="167">
        <v>17</v>
      </c>
      <c r="L10" s="167" t="s">
        <v>176</v>
      </c>
      <c r="M10" s="168">
        <v>7</v>
      </c>
      <c r="N10" s="169" t="s">
        <v>144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169"/>
      <c r="O11" s="170"/>
    </row>
    <row r="12" spans="1:15" ht="12.75" customHeight="1" x14ac:dyDescent="0.2">
      <c r="A12" s="64">
        <v>21</v>
      </c>
      <c r="B12" s="149" t="s">
        <v>145</v>
      </c>
      <c r="C12" s="146">
        <v>309</v>
      </c>
      <c r="D12" s="148">
        <v>108</v>
      </c>
      <c r="E12" s="146">
        <v>203</v>
      </c>
      <c r="F12" s="146">
        <v>62</v>
      </c>
      <c r="G12" s="146">
        <v>59</v>
      </c>
      <c r="H12" s="146">
        <v>82</v>
      </c>
      <c r="I12" s="167">
        <v>106</v>
      </c>
      <c r="J12" s="167">
        <v>44</v>
      </c>
      <c r="K12" s="167">
        <v>38</v>
      </c>
      <c r="L12" s="167">
        <v>8</v>
      </c>
      <c r="M12" s="168">
        <v>16</v>
      </c>
      <c r="N12" s="171" t="s">
        <v>145</v>
      </c>
      <c r="O12" s="170">
        <v>21</v>
      </c>
    </row>
    <row r="13" spans="1:15" ht="12.75" customHeight="1" x14ac:dyDescent="0.2">
      <c r="A13" s="64">
        <v>22</v>
      </c>
      <c r="B13" s="149" t="s">
        <v>146</v>
      </c>
      <c r="C13" s="146">
        <v>242</v>
      </c>
      <c r="D13" s="148">
        <v>109</v>
      </c>
      <c r="E13" s="146">
        <v>117</v>
      </c>
      <c r="F13" s="146">
        <v>69</v>
      </c>
      <c r="G13" s="146">
        <v>24</v>
      </c>
      <c r="H13" s="146">
        <v>24</v>
      </c>
      <c r="I13" s="167">
        <v>125</v>
      </c>
      <c r="J13" s="167">
        <v>31</v>
      </c>
      <c r="K13" s="167">
        <v>69</v>
      </c>
      <c r="L13" s="167" t="s">
        <v>176</v>
      </c>
      <c r="M13" s="168">
        <v>25</v>
      </c>
      <c r="N13" s="171" t="s">
        <v>146</v>
      </c>
      <c r="O13" s="170">
        <v>22</v>
      </c>
    </row>
    <row r="14" spans="1:15" ht="12.75" customHeight="1" x14ac:dyDescent="0.2">
      <c r="A14" s="64">
        <v>23</v>
      </c>
      <c r="B14" s="149" t="s">
        <v>147</v>
      </c>
      <c r="C14" s="146">
        <v>202</v>
      </c>
      <c r="D14" s="148">
        <v>113</v>
      </c>
      <c r="E14" s="146">
        <v>131</v>
      </c>
      <c r="F14" s="146">
        <v>83</v>
      </c>
      <c r="G14" s="146">
        <v>15</v>
      </c>
      <c r="H14" s="146">
        <v>33</v>
      </c>
      <c r="I14" s="167">
        <v>70</v>
      </c>
      <c r="J14" s="167">
        <v>14</v>
      </c>
      <c r="K14" s="167">
        <v>34</v>
      </c>
      <c r="L14" s="167">
        <v>2</v>
      </c>
      <c r="M14" s="168">
        <v>20</v>
      </c>
      <c r="N14" s="171" t="s">
        <v>147</v>
      </c>
      <c r="O14" s="170">
        <v>23</v>
      </c>
    </row>
    <row r="15" spans="1:15" ht="12.75" customHeight="1" x14ac:dyDescent="0.2">
      <c r="A15" s="64">
        <v>24</v>
      </c>
      <c r="B15" s="149" t="s">
        <v>148</v>
      </c>
      <c r="C15" s="146">
        <v>229</v>
      </c>
      <c r="D15" s="148">
        <v>108</v>
      </c>
      <c r="E15" s="146">
        <v>103</v>
      </c>
      <c r="F15" s="146">
        <v>28</v>
      </c>
      <c r="G15" s="146">
        <v>44</v>
      </c>
      <c r="H15" s="146">
        <v>31</v>
      </c>
      <c r="I15" s="167">
        <v>125</v>
      </c>
      <c r="J15" s="167">
        <v>47</v>
      </c>
      <c r="K15" s="167">
        <v>41</v>
      </c>
      <c r="L15" s="167">
        <v>4</v>
      </c>
      <c r="M15" s="168">
        <v>33</v>
      </c>
      <c r="N15" s="171" t="s">
        <v>148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169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169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169"/>
      <c r="O19" s="170"/>
    </row>
    <row r="20" spans="1:15" ht="12.75" customHeight="1" x14ac:dyDescent="0.2">
      <c r="A20" s="64">
        <v>12</v>
      </c>
      <c r="B20" s="120" t="s">
        <v>149</v>
      </c>
      <c r="C20" s="146">
        <v>340</v>
      </c>
      <c r="D20" s="148">
        <v>108</v>
      </c>
      <c r="E20" s="146">
        <v>203</v>
      </c>
      <c r="F20" s="146">
        <v>126</v>
      </c>
      <c r="G20" s="146">
        <v>70</v>
      </c>
      <c r="H20" s="146">
        <v>7</v>
      </c>
      <c r="I20" s="167">
        <v>137</v>
      </c>
      <c r="J20" s="167">
        <v>46</v>
      </c>
      <c r="K20" s="167">
        <v>74</v>
      </c>
      <c r="L20" s="167">
        <v>3</v>
      </c>
      <c r="M20" s="168">
        <v>14</v>
      </c>
      <c r="N20" s="169" t="s">
        <v>149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169"/>
      <c r="O21" s="170"/>
    </row>
    <row r="22" spans="1:15" ht="12.75" customHeight="1" x14ac:dyDescent="0.2">
      <c r="A22" s="64">
        <v>25</v>
      </c>
      <c r="B22" s="149" t="s">
        <v>150</v>
      </c>
      <c r="C22" s="146">
        <v>306</v>
      </c>
      <c r="D22" s="148">
        <v>105</v>
      </c>
      <c r="E22" s="146">
        <v>186</v>
      </c>
      <c r="F22" s="146">
        <v>72</v>
      </c>
      <c r="G22" s="146">
        <v>64</v>
      </c>
      <c r="H22" s="146">
        <v>50</v>
      </c>
      <c r="I22" s="167">
        <v>120</v>
      </c>
      <c r="J22" s="167">
        <v>34</v>
      </c>
      <c r="K22" s="167">
        <v>55</v>
      </c>
      <c r="L22" s="167">
        <v>3</v>
      </c>
      <c r="M22" s="168">
        <v>28</v>
      </c>
      <c r="N22" s="171" t="s">
        <v>150</v>
      </c>
      <c r="O22" s="170">
        <v>25</v>
      </c>
    </row>
    <row r="23" spans="1:15" ht="12.75" customHeight="1" x14ac:dyDescent="0.2">
      <c r="A23" s="64">
        <v>26</v>
      </c>
      <c r="B23" s="149" t="s">
        <v>151</v>
      </c>
      <c r="C23" s="146">
        <v>222</v>
      </c>
      <c r="D23" s="148">
        <v>120</v>
      </c>
      <c r="E23" s="146">
        <v>131</v>
      </c>
      <c r="F23" s="146">
        <v>58</v>
      </c>
      <c r="G23" s="146">
        <v>56</v>
      </c>
      <c r="H23" s="146">
        <v>17</v>
      </c>
      <c r="I23" s="167">
        <v>92</v>
      </c>
      <c r="J23" s="167">
        <v>25</v>
      </c>
      <c r="K23" s="167">
        <v>42</v>
      </c>
      <c r="L23" s="167">
        <v>1</v>
      </c>
      <c r="M23" s="168">
        <v>24</v>
      </c>
      <c r="N23" s="171" t="s">
        <v>151</v>
      </c>
      <c r="O23" s="170">
        <v>26</v>
      </c>
    </row>
    <row r="24" spans="1:15" ht="12.75" customHeight="1" x14ac:dyDescent="0.2">
      <c r="A24" s="64">
        <v>27</v>
      </c>
      <c r="B24" s="149" t="s">
        <v>152</v>
      </c>
      <c r="C24" s="146">
        <v>221</v>
      </c>
      <c r="D24" s="148">
        <v>111</v>
      </c>
      <c r="E24" s="146">
        <v>87</v>
      </c>
      <c r="F24" s="146">
        <v>35</v>
      </c>
      <c r="G24" s="146">
        <v>29</v>
      </c>
      <c r="H24" s="146">
        <v>23</v>
      </c>
      <c r="I24" s="167">
        <v>135</v>
      </c>
      <c r="J24" s="167">
        <v>32</v>
      </c>
      <c r="K24" s="167">
        <v>78</v>
      </c>
      <c r="L24" s="167">
        <v>2</v>
      </c>
      <c r="M24" s="168">
        <v>23</v>
      </c>
      <c r="N24" s="171" t="s">
        <v>152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153</v>
      </c>
      <c r="C25" s="146">
        <v>196</v>
      </c>
      <c r="D25" s="148">
        <v>99</v>
      </c>
      <c r="E25" s="146">
        <v>118</v>
      </c>
      <c r="F25" s="146">
        <v>32</v>
      </c>
      <c r="G25" s="146">
        <v>29</v>
      </c>
      <c r="H25" s="146">
        <v>57</v>
      </c>
      <c r="I25" s="167">
        <v>77</v>
      </c>
      <c r="J25" s="167">
        <v>29</v>
      </c>
      <c r="K25" s="167">
        <v>38</v>
      </c>
      <c r="L25" s="167">
        <v>3</v>
      </c>
      <c r="M25" s="168">
        <v>7</v>
      </c>
      <c r="N25" s="175" t="s">
        <v>153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169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74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169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169"/>
      <c r="O29" s="170"/>
    </row>
    <row r="30" spans="1:15" ht="12.75" customHeight="1" x14ac:dyDescent="0.2">
      <c r="A30" s="64">
        <v>13</v>
      </c>
      <c r="B30" s="120" t="s">
        <v>154</v>
      </c>
      <c r="C30" s="146">
        <v>300</v>
      </c>
      <c r="D30" s="148">
        <v>104</v>
      </c>
      <c r="E30" s="146">
        <v>203</v>
      </c>
      <c r="F30" s="146">
        <v>103</v>
      </c>
      <c r="G30" s="146">
        <v>47</v>
      </c>
      <c r="H30" s="146">
        <v>53</v>
      </c>
      <c r="I30" s="167">
        <v>97</v>
      </c>
      <c r="J30" s="167">
        <v>22</v>
      </c>
      <c r="K30" s="167">
        <v>68</v>
      </c>
      <c r="L30" s="167" t="s">
        <v>176</v>
      </c>
      <c r="M30" s="168">
        <v>7</v>
      </c>
      <c r="N30" s="169" t="s">
        <v>154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169"/>
      <c r="O31" s="170"/>
    </row>
    <row r="32" spans="1:15" ht="12.75" customHeight="1" x14ac:dyDescent="0.2">
      <c r="A32" s="64">
        <v>29</v>
      </c>
      <c r="B32" s="149" t="s">
        <v>155</v>
      </c>
      <c r="C32" s="146">
        <v>233</v>
      </c>
      <c r="D32" s="148">
        <v>108</v>
      </c>
      <c r="E32" s="146">
        <v>129</v>
      </c>
      <c r="F32" s="146">
        <v>46</v>
      </c>
      <c r="G32" s="146">
        <v>72</v>
      </c>
      <c r="H32" s="146">
        <v>11</v>
      </c>
      <c r="I32" s="167">
        <v>103</v>
      </c>
      <c r="J32" s="167">
        <v>25</v>
      </c>
      <c r="K32" s="167">
        <v>64</v>
      </c>
      <c r="L32" s="167" t="s">
        <v>176</v>
      </c>
      <c r="M32" s="168">
        <v>14</v>
      </c>
      <c r="N32" s="171" t="s">
        <v>155</v>
      </c>
      <c r="O32" s="170">
        <v>29</v>
      </c>
    </row>
    <row r="33" spans="1:15" ht="12.75" customHeight="1" x14ac:dyDescent="0.2">
      <c r="A33" s="64">
        <v>30</v>
      </c>
      <c r="B33" s="149" t="s">
        <v>156</v>
      </c>
      <c r="C33" s="146">
        <v>271</v>
      </c>
      <c r="D33" s="148">
        <v>105</v>
      </c>
      <c r="E33" s="146">
        <v>183</v>
      </c>
      <c r="F33" s="146">
        <v>69</v>
      </c>
      <c r="G33" s="146">
        <v>76</v>
      </c>
      <c r="H33" s="146">
        <v>38</v>
      </c>
      <c r="I33" s="167">
        <v>89</v>
      </c>
      <c r="J33" s="167">
        <v>39</v>
      </c>
      <c r="K33" s="167">
        <v>23</v>
      </c>
      <c r="L33" s="167">
        <v>2</v>
      </c>
      <c r="M33" s="168">
        <v>25</v>
      </c>
      <c r="N33" s="171" t="s">
        <v>156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169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74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72"/>
      <c r="J36" s="172"/>
      <c r="K36" s="172"/>
      <c r="L36" s="172"/>
      <c r="M36" s="173"/>
      <c r="N36" s="169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169"/>
      <c r="O37" s="170"/>
    </row>
    <row r="38" spans="1:15" ht="12" customHeight="1" x14ac:dyDescent="0.2">
      <c r="A38" s="80"/>
      <c r="B38" s="150" t="s">
        <v>157</v>
      </c>
      <c r="C38" s="151">
        <v>3228</v>
      </c>
      <c r="D38" s="153">
        <v>107</v>
      </c>
      <c r="E38" s="151">
        <v>1904</v>
      </c>
      <c r="F38" s="151">
        <v>847</v>
      </c>
      <c r="G38" s="151">
        <v>606</v>
      </c>
      <c r="H38" s="151">
        <v>451</v>
      </c>
      <c r="I38" s="172">
        <v>1324</v>
      </c>
      <c r="J38" s="172">
        <v>411</v>
      </c>
      <c r="K38" s="172">
        <v>641</v>
      </c>
      <c r="L38" s="172">
        <v>29</v>
      </c>
      <c r="M38" s="173">
        <v>243</v>
      </c>
      <c r="N38" s="174" t="s">
        <v>157</v>
      </c>
      <c r="O38" s="4"/>
    </row>
    <row r="39" spans="1:15" s="181" customFormat="1" ht="9.9" customHeight="1" x14ac:dyDescent="0.2">
      <c r="A39" s="178"/>
      <c r="B39" s="4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4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4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29"/>
      <c r="C42" s="172"/>
      <c r="D42" s="172"/>
      <c r="E42" s="172"/>
      <c r="F42" s="172"/>
      <c r="G42" s="172"/>
      <c r="H42" s="182"/>
      <c r="I42" s="183"/>
    </row>
    <row r="43" spans="1:15" s="181" customFormat="1" ht="9.9" customHeight="1" x14ac:dyDescent="0.2">
      <c r="A43" s="178"/>
      <c r="B43" s="48"/>
      <c r="C43" s="167"/>
      <c r="D43" s="167"/>
      <c r="E43" s="167"/>
      <c r="F43" s="167"/>
      <c r="G43" s="167"/>
      <c r="H43" s="178"/>
      <c r="I43" s="180"/>
    </row>
    <row r="44" spans="1:15" s="181" customFormat="1" ht="9.9" customHeight="1" x14ac:dyDescent="0.2">
      <c r="A44" s="178"/>
      <c r="B44" s="48"/>
      <c r="C44" s="167"/>
      <c r="D44" s="167"/>
      <c r="E44" s="167"/>
      <c r="F44" s="167"/>
      <c r="G44" s="167"/>
      <c r="H44" s="178"/>
      <c r="I44" s="180"/>
    </row>
    <row r="45" spans="1:15" s="181" customFormat="1" ht="9.9" customHeight="1" x14ac:dyDescent="0.2">
      <c r="A45" s="178"/>
      <c r="B45" s="48"/>
      <c r="C45" s="167"/>
      <c r="D45" s="167"/>
      <c r="E45" s="167"/>
      <c r="F45" s="167"/>
      <c r="G45" s="167"/>
      <c r="H45" s="178"/>
      <c r="I45" s="180"/>
    </row>
    <row r="46" spans="1:15" s="181" customFormat="1" ht="9.9" customHeight="1" x14ac:dyDescent="0.2">
      <c r="A46" s="178"/>
      <c r="B46" s="48"/>
      <c r="C46" s="167"/>
      <c r="D46" s="167"/>
      <c r="E46" s="167"/>
      <c r="F46" s="167"/>
      <c r="G46" s="167"/>
      <c r="H46" s="178"/>
      <c r="I46" s="180"/>
    </row>
    <row r="47" spans="1:15" s="181" customFormat="1" ht="9.9" customHeight="1" x14ac:dyDescent="0.2">
      <c r="A47" s="178"/>
      <c r="B47" s="48"/>
      <c r="C47" s="167"/>
      <c r="D47" s="167"/>
      <c r="E47" s="167"/>
      <c r="F47" s="167"/>
      <c r="G47" s="167"/>
      <c r="H47" s="178"/>
      <c r="I47" s="180"/>
    </row>
    <row r="48" spans="1:15" s="181" customFormat="1" ht="9.9" customHeight="1" x14ac:dyDescent="0.2">
      <c r="A48" s="178"/>
      <c r="B48" s="48"/>
      <c r="C48" s="167"/>
      <c r="D48" s="167"/>
      <c r="E48" s="167"/>
      <c r="F48" s="167"/>
      <c r="G48" s="167"/>
      <c r="H48" s="178"/>
      <c r="I48" s="180"/>
    </row>
    <row r="49" spans="1:15" s="181" customFormat="1" ht="9.9" customHeight="1" x14ac:dyDescent="0.2">
      <c r="A49" s="178"/>
      <c r="B49" s="48"/>
      <c r="C49" s="167"/>
      <c r="D49" s="167"/>
      <c r="E49" s="167"/>
      <c r="F49" s="167"/>
      <c r="G49" s="167"/>
      <c r="H49" s="178"/>
      <c r="I49" s="180"/>
    </row>
    <row r="50" spans="1:15" s="181" customFormat="1" ht="9.9" customHeight="1" x14ac:dyDescent="0.2">
      <c r="A50" s="178"/>
      <c r="B50" s="48"/>
      <c r="C50" s="167"/>
      <c r="D50" s="178"/>
      <c r="E50" s="180"/>
    </row>
    <row r="51" spans="1:15" s="181" customFormat="1" ht="9.9" customHeight="1" x14ac:dyDescent="0.2">
      <c r="A51" s="178"/>
      <c r="B51" s="48"/>
      <c r="C51" s="167"/>
      <c r="D51" s="178"/>
      <c r="E51" s="180"/>
    </row>
    <row r="52" spans="1:15" s="181" customFormat="1" ht="9.9" customHeight="1" x14ac:dyDescent="0.2">
      <c r="A52" s="178"/>
      <c r="B52" s="48"/>
      <c r="C52" s="167"/>
      <c r="D52" s="178"/>
      <c r="E52" s="180"/>
    </row>
    <row r="53" spans="1:15" s="184" customFormat="1" ht="9.9" customHeight="1" x14ac:dyDescent="0.2">
      <c r="A53" s="182"/>
      <c r="B53" s="129"/>
      <c r="C53" s="172"/>
      <c r="D53" s="182"/>
      <c r="E53" s="183"/>
    </row>
    <row r="54" spans="1:15" s="181" customFormat="1" ht="9.9" customHeight="1" x14ac:dyDescent="0.2">
      <c r="A54" s="178"/>
      <c r="B54" s="48"/>
      <c r="C54" s="167"/>
      <c r="D54" s="172"/>
      <c r="E54" s="172"/>
      <c r="F54" s="172"/>
      <c r="G54" s="172"/>
      <c r="H54" s="172"/>
      <c r="I54" s="172"/>
      <c r="J54" s="178"/>
      <c r="K54" s="167"/>
    </row>
    <row r="55" spans="1:15" s="181" customFormat="1" ht="9.9" customHeight="1" x14ac:dyDescent="0.2">
      <c r="A55" s="178"/>
      <c r="B55" s="48"/>
      <c r="C55" s="167"/>
      <c r="D55" s="167"/>
      <c r="E55" s="172"/>
      <c r="F55" s="172"/>
      <c r="G55" s="172"/>
      <c r="H55" s="172"/>
      <c r="I55" s="172"/>
      <c r="J55" s="178"/>
      <c r="K55" s="167"/>
    </row>
    <row r="56" spans="1:15" s="184" customFormat="1" ht="9.9" customHeight="1" x14ac:dyDescent="0.2">
      <c r="A56" s="182"/>
      <c r="B56" s="129"/>
      <c r="C56" s="172"/>
      <c r="D56" s="172"/>
      <c r="E56" s="172"/>
      <c r="F56" s="172"/>
      <c r="G56" s="172"/>
      <c r="H56" s="172"/>
      <c r="I56" s="172"/>
      <c r="J56" s="182"/>
      <c r="K56" s="172"/>
    </row>
    <row r="57" spans="1:15" s="181" customFormat="1" ht="9.9" customHeight="1" x14ac:dyDescent="0.2">
      <c r="A57" s="178"/>
      <c r="B57" s="48"/>
      <c r="C57" s="167"/>
      <c r="D57" s="179"/>
      <c r="E57" s="167"/>
      <c r="F57" s="167"/>
      <c r="G57" s="167"/>
      <c r="H57" s="167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48"/>
      <c r="C58" s="165"/>
      <c r="D58" s="186"/>
      <c r="E58" s="165"/>
      <c r="F58" s="165"/>
      <c r="G58" s="165"/>
      <c r="H58" s="165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48"/>
      <c r="C59" s="165"/>
      <c r="D59" s="186"/>
      <c r="E59" s="165"/>
      <c r="F59" s="165"/>
      <c r="G59" s="165"/>
      <c r="H59" s="165"/>
      <c r="I59" s="185"/>
      <c r="J59" s="185"/>
      <c r="K59" s="185"/>
      <c r="L59" s="185"/>
      <c r="M59" s="185"/>
      <c r="N59" s="48"/>
      <c r="O59" s="170"/>
    </row>
    <row r="60" spans="1:15" ht="9.6" customHeight="1" x14ac:dyDescent="0.2">
      <c r="A60" s="163"/>
      <c r="B60" s="64"/>
      <c r="C60" s="14"/>
      <c r="D60" s="187"/>
      <c r="E60" s="188"/>
      <c r="F60" s="188"/>
      <c r="G60" s="188"/>
      <c r="H60" s="188"/>
      <c r="I60" s="185"/>
      <c r="J60" s="185"/>
      <c r="K60" s="185"/>
      <c r="L60" s="185"/>
      <c r="M60" s="185"/>
      <c r="N60" s="48"/>
      <c r="O60" s="170"/>
    </row>
    <row r="61" spans="1:15" ht="9.6" customHeight="1" x14ac:dyDescent="0.2">
      <c r="A61" s="163"/>
      <c r="B61" s="64"/>
      <c r="C61" s="14"/>
      <c r="D61" s="187"/>
      <c r="E61" s="188"/>
      <c r="F61" s="188"/>
      <c r="G61" s="188"/>
      <c r="H61" s="188"/>
      <c r="I61" s="185"/>
      <c r="J61" s="185"/>
      <c r="K61" s="185"/>
      <c r="L61" s="185"/>
      <c r="M61" s="185"/>
      <c r="N61" s="48"/>
      <c r="O61" s="170"/>
    </row>
    <row r="62" spans="1:15" ht="9.6" customHeight="1" x14ac:dyDescent="0.2">
      <c r="A62" s="163"/>
      <c r="B62" s="64"/>
      <c r="C62" s="14"/>
      <c r="D62" s="187"/>
      <c r="E62" s="188"/>
      <c r="F62" s="188"/>
      <c r="G62" s="188"/>
      <c r="H62" s="188"/>
      <c r="I62" s="185"/>
      <c r="J62" s="185"/>
      <c r="K62" s="185"/>
      <c r="L62" s="185"/>
      <c r="M62" s="185"/>
      <c r="N62" s="48"/>
      <c r="O62" s="170"/>
    </row>
    <row r="63" spans="1:15" ht="9.6" customHeight="1" x14ac:dyDescent="0.2">
      <c r="A63" s="163"/>
      <c r="B63" s="64"/>
      <c r="C63" s="14"/>
      <c r="D63" s="187"/>
      <c r="E63" s="188"/>
      <c r="F63" s="188"/>
      <c r="G63" s="188"/>
      <c r="H63" s="188"/>
      <c r="I63" s="185"/>
      <c r="J63" s="185"/>
      <c r="K63" s="185"/>
      <c r="L63" s="185"/>
      <c r="M63" s="185"/>
      <c r="N63" s="48"/>
      <c r="O63" s="170"/>
    </row>
    <row r="64" spans="1:15" ht="9.6" customHeight="1" x14ac:dyDescent="0.2">
      <c r="A64" s="163"/>
      <c r="B64" s="64"/>
      <c r="C64" s="14"/>
      <c r="D64" s="187"/>
      <c r="E64" s="188"/>
      <c r="F64" s="188"/>
      <c r="G64" s="188"/>
      <c r="H64" s="188"/>
      <c r="I64" s="185"/>
      <c r="J64" s="185"/>
      <c r="K64" s="185"/>
      <c r="L64" s="185"/>
      <c r="M64" s="185"/>
      <c r="N64" s="48"/>
      <c r="O64" s="170"/>
    </row>
    <row r="65" spans="1:15" ht="9.6" customHeight="1" x14ac:dyDescent="0.2">
      <c r="A65" s="163"/>
      <c r="B65" s="64"/>
      <c r="C65" s="14"/>
      <c r="D65" s="187"/>
      <c r="E65" s="188"/>
      <c r="F65" s="188"/>
      <c r="G65" s="188"/>
      <c r="H65" s="188"/>
      <c r="I65" s="185"/>
      <c r="J65" s="185"/>
      <c r="K65" s="185"/>
      <c r="L65" s="185"/>
      <c r="M65" s="185"/>
      <c r="N65" s="48"/>
      <c r="O65" s="170"/>
    </row>
    <row r="66" spans="1:15" ht="9.6" customHeight="1" x14ac:dyDescent="0.2">
      <c r="A66" s="163"/>
      <c r="B66" s="64"/>
      <c r="C66" s="14"/>
      <c r="D66" s="187"/>
      <c r="E66" s="188"/>
      <c r="F66" s="188"/>
      <c r="G66" s="188"/>
      <c r="H66" s="188"/>
      <c r="I66" s="185"/>
      <c r="J66" s="185"/>
      <c r="K66" s="185"/>
      <c r="L66" s="185"/>
      <c r="M66" s="185"/>
      <c r="N66" s="48"/>
      <c r="O66" s="170"/>
    </row>
    <row r="67" spans="1:15" ht="9.6" customHeight="1" x14ac:dyDescent="0.2">
      <c r="A67" s="163"/>
      <c r="B67" s="64"/>
      <c r="C67" s="14"/>
      <c r="D67" s="187"/>
      <c r="E67" s="188"/>
      <c r="F67" s="188"/>
      <c r="G67" s="188"/>
      <c r="H67" s="188"/>
      <c r="I67" s="185"/>
      <c r="J67" s="185"/>
      <c r="K67" s="185"/>
      <c r="L67" s="185"/>
      <c r="M67" s="185"/>
      <c r="N67" s="24"/>
      <c r="O67" s="170"/>
    </row>
    <row r="68" spans="1:15" ht="9.6" customHeight="1" x14ac:dyDescent="0.2">
      <c r="A68" s="163"/>
      <c r="B68" s="64"/>
      <c r="C68" s="14"/>
      <c r="D68" s="187"/>
      <c r="E68" s="188"/>
      <c r="F68" s="188"/>
      <c r="G68" s="188"/>
      <c r="H68" s="188"/>
      <c r="I68" s="185"/>
      <c r="J68" s="185"/>
      <c r="K68" s="185"/>
      <c r="L68" s="185"/>
      <c r="M68" s="185"/>
      <c r="N68" s="24"/>
      <c r="O68" s="170"/>
    </row>
    <row r="69" spans="1:15" ht="9.6" customHeight="1" x14ac:dyDescent="0.2">
      <c r="A69" s="163"/>
      <c r="B69" s="64"/>
      <c r="C69" s="14"/>
      <c r="D69" s="187"/>
      <c r="E69" s="188"/>
      <c r="F69" s="188"/>
      <c r="G69" s="188"/>
      <c r="H69" s="188"/>
      <c r="I69" s="185"/>
      <c r="J69" s="185"/>
      <c r="K69" s="185"/>
      <c r="L69" s="185"/>
      <c r="M69" s="185"/>
      <c r="N69" s="24"/>
      <c r="O69" s="170"/>
    </row>
    <row r="70" spans="1:15" ht="9.6" customHeight="1" x14ac:dyDescent="0.2">
      <c r="A70" s="163"/>
      <c r="B70" s="64"/>
      <c r="C70" s="14"/>
      <c r="D70" s="187"/>
      <c r="E70" s="188"/>
      <c r="F70" s="188"/>
      <c r="G70" s="188"/>
      <c r="H70" s="188"/>
      <c r="I70" s="185"/>
      <c r="J70" s="185"/>
      <c r="K70" s="185"/>
      <c r="L70" s="185"/>
      <c r="M70" s="185"/>
      <c r="N70" s="24"/>
      <c r="O70" s="170"/>
    </row>
    <row r="71" spans="1:15" ht="9.6" customHeight="1" x14ac:dyDescent="0.2">
      <c r="A71" s="163"/>
      <c r="B71" s="64"/>
      <c r="C71" s="14"/>
      <c r="D71" s="187"/>
      <c r="E71" s="188"/>
      <c r="F71" s="188"/>
      <c r="G71" s="188"/>
      <c r="H71" s="188"/>
      <c r="I71" s="185"/>
      <c r="J71" s="185"/>
      <c r="K71" s="185"/>
      <c r="L71" s="185"/>
      <c r="M71" s="185"/>
      <c r="N71" s="24"/>
      <c r="O71" s="170"/>
    </row>
    <row r="72" spans="1:15" ht="9.6" customHeight="1" x14ac:dyDescent="0.2">
      <c r="A72" s="163"/>
      <c r="B72" s="64"/>
      <c r="C72" s="14"/>
      <c r="D72" s="187"/>
      <c r="E72" s="188"/>
      <c r="F72" s="188"/>
      <c r="G72" s="188"/>
      <c r="H72" s="188"/>
      <c r="I72" s="185"/>
      <c r="J72" s="185"/>
      <c r="K72" s="185"/>
      <c r="L72" s="185"/>
      <c r="M72" s="185"/>
      <c r="N72" s="24"/>
      <c r="O72" s="24"/>
    </row>
    <row r="73" spans="1:15" ht="9.6" customHeight="1" x14ac:dyDescent="0.2">
      <c r="A73" s="163"/>
      <c r="B73" s="64"/>
      <c r="C73" s="14"/>
      <c r="D73" s="187"/>
      <c r="E73" s="188"/>
      <c r="F73" s="188"/>
      <c r="G73" s="188"/>
      <c r="H73" s="188"/>
      <c r="I73" s="185"/>
      <c r="J73" s="185"/>
      <c r="K73" s="185"/>
      <c r="L73" s="185"/>
      <c r="M73" s="185"/>
      <c r="N73" s="24"/>
      <c r="O73" s="24"/>
    </row>
    <row r="74" spans="1:15" ht="9.6" customHeight="1" x14ac:dyDescent="0.2">
      <c r="A74" s="163"/>
      <c r="B74" s="64"/>
      <c r="C74" s="14"/>
      <c r="D74" s="187"/>
      <c r="E74" s="188"/>
      <c r="F74" s="188"/>
      <c r="G74" s="188"/>
      <c r="H74" s="188"/>
      <c r="I74" s="185"/>
      <c r="J74" s="185"/>
      <c r="K74" s="185"/>
      <c r="L74" s="185"/>
      <c r="M74" s="185"/>
      <c r="N74" s="24"/>
      <c r="O74" s="24"/>
    </row>
    <row r="75" spans="1:15" ht="9.6" customHeight="1" x14ac:dyDescent="0.2">
      <c r="A75" s="163"/>
      <c r="B75" s="64"/>
      <c r="C75" s="14"/>
      <c r="D75" s="187"/>
      <c r="E75" s="14"/>
      <c r="F75" s="14"/>
      <c r="G75" s="14"/>
      <c r="H75" s="14"/>
      <c r="I75" s="185"/>
      <c r="J75" s="185"/>
      <c r="K75" s="185"/>
      <c r="L75" s="185"/>
      <c r="M75" s="185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85"/>
      <c r="J76" s="185"/>
      <c r="K76" s="185"/>
      <c r="L76" s="185"/>
      <c r="M76" s="185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85"/>
      <c r="J77" s="185"/>
      <c r="K77" s="185"/>
      <c r="L77" s="185"/>
      <c r="M77" s="185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85"/>
      <c r="J78" s="185"/>
      <c r="K78" s="185"/>
      <c r="L78" s="185"/>
      <c r="M78" s="185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85"/>
      <c r="J79" s="185"/>
      <c r="K79" s="185"/>
      <c r="L79" s="185"/>
      <c r="M79" s="185"/>
      <c r="N79" s="24"/>
      <c r="O79" s="24"/>
    </row>
    <row r="80" spans="1:15" ht="9.6" customHeight="1" x14ac:dyDescent="0.2">
      <c r="I80" s="185"/>
      <c r="J80" s="185"/>
      <c r="K80" s="185"/>
      <c r="L80" s="185"/>
      <c r="M80" s="185"/>
      <c r="N80" s="24"/>
      <c r="O80" s="24"/>
    </row>
    <row r="81" spans="9:15" ht="9.6" customHeight="1" x14ac:dyDescent="0.2">
      <c r="I81" s="185"/>
      <c r="J81" s="185"/>
      <c r="K81" s="185"/>
      <c r="L81" s="185"/>
      <c r="M81" s="185"/>
      <c r="N81" s="24"/>
      <c r="O81" s="24"/>
    </row>
    <row r="82" spans="9:15" ht="9.6" customHeight="1" x14ac:dyDescent="0.2">
      <c r="I82" s="185"/>
      <c r="J82" s="185"/>
      <c r="K82" s="185"/>
      <c r="L82" s="185"/>
      <c r="M82" s="185"/>
      <c r="N82" s="24"/>
      <c r="O82" s="24"/>
    </row>
    <row r="83" spans="9:15" ht="9.6" customHeight="1" x14ac:dyDescent="0.2">
      <c r="I83" s="185"/>
      <c r="J83" s="185"/>
      <c r="K83" s="185"/>
      <c r="L83" s="185"/>
      <c r="M83" s="185"/>
      <c r="N83" s="24"/>
      <c r="O83" s="24"/>
    </row>
    <row r="84" spans="9:15" ht="9.6" customHeight="1" x14ac:dyDescent="0.2">
      <c r="I84" s="185"/>
      <c r="J84" s="185"/>
      <c r="K84" s="185"/>
      <c r="L84" s="185"/>
      <c r="M84" s="185"/>
      <c r="N84" s="24"/>
      <c r="O84" s="24"/>
    </row>
    <row r="85" spans="9:15" ht="9.6" customHeight="1" x14ac:dyDescent="0.2">
      <c r="I85" s="185"/>
      <c r="J85" s="185"/>
      <c r="K85" s="185"/>
      <c r="L85" s="185"/>
      <c r="M85" s="185"/>
      <c r="N85" s="24"/>
      <c r="O85" s="24"/>
    </row>
    <row r="86" spans="9:15" ht="9.6" customHeight="1" x14ac:dyDescent="0.2">
      <c r="I86" s="185"/>
      <c r="J86" s="185"/>
      <c r="K86" s="185"/>
      <c r="L86" s="185"/>
      <c r="M86" s="185"/>
      <c r="N86" s="24"/>
      <c r="O86" s="24"/>
    </row>
    <row r="87" spans="9:15" ht="9.6" customHeight="1" x14ac:dyDescent="0.2">
      <c r="I87" s="185"/>
      <c r="J87" s="185"/>
      <c r="K87" s="185"/>
      <c r="L87" s="185"/>
      <c r="M87" s="185"/>
      <c r="N87" s="24"/>
      <c r="O87" s="24"/>
    </row>
    <row r="88" spans="9:15" ht="9.6" customHeight="1" x14ac:dyDescent="0.2">
      <c r="I88" s="185"/>
      <c r="J88" s="185"/>
      <c r="K88" s="185"/>
      <c r="L88" s="185"/>
      <c r="M88" s="185"/>
      <c r="N88" s="24"/>
      <c r="O88" s="24"/>
    </row>
    <row r="89" spans="9:15" ht="9.6" customHeight="1" x14ac:dyDescent="0.2">
      <c r="I89" s="185"/>
      <c r="J89" s="185"/>
      <c r="K89" s="185"/>
      <c r="L89" s="185"/>
      <c r="M89" s="185"/>
      <c r="N89" s="24"/>
      <c r="O89" s="24"/>
    </row>
    <row r="90" spans="9:15" ht="9.6" customHeight="1" x14ac:dyDescent="0.2">
      <c r="I90" s="185"/>
      <c r="J90" s="185"/>
      <c r="K90" s="185"/>
      <c r="L90" s="185"/>
      <c r="M90" s="185"/>
      <c r="N90" s="24"/>
      <c r="O90" s="24"/>
    </row>
    <row r="91" spans="9:15" ht="9.6" customHeight="1" x14ac:dyDescent="0.2">
      <c r="I91" s="185"/>
      <c r="J91" s="185"/>
      <c r="K91" s="185"/>
      <c r="L91" s="185"/>
      <c r="M91" s="185"/>
      <c r="N91" s="24"/>
      <c r="O91" s="24"/>
    </row>
    <row r="92" spans="9:15" ht="9.6" customHeight="1" x14ac:dyDescent="0.2">
      <c r="I92" s="185"/>
      <c r="J92" s="185"/>
      <c r="K92" s="185"/>
      <c r="L92" s="185"/>
      <c r="M92" s="185"/>
      <c r="N92" s="24"/>
      <c r="O92" s="24"/>
    </row>
    <row r="93" spans="9:15" ht="9.6" customHeight="1" x14ac:dyDescent="0.2">
      <c r="I93" s="185"/>
      <c r="J93" s="185"/>
      <c r="K93" s="185"/>
      <c r="L93" s="185"/>
      <c r="M93" s="185"/>
      <c r="N93" s="24"/>
      <c r="O93" s="24"/>
    </row>
    <row r="94" spans="9:15" ht="9.6" customHeight="1" x14ac:dyDescent="0.2">
      <c r="I94" s="185"/>
      <c r="J94" s="185"/>
      <c r="K94" s="185"/>
      <c r="L94" s="185"/>
      <c r="M94" s="185"/>
      <c r="N94" s="24"/>
      <c r="O94" s="24"/>
    </row>
    <row r="95" spans="9:15" ht="9.6" customHeight="1" x14ac:dyDescent="0.2">
      <c r="I95" s="185"/>
      <c r="J95" s="185"/>
      <c r="K95" s="185"/>
      <c r="L95" s="185"/>
      <c r="M95" s="185"/>
      <c r="N95" s="24"/>
      <c r="O95" s="24"/>
    </row>
    <row r="96" spans="9:15" ht="9" customHeight="1" x14ac:dyDescent="0.2">
      <c r="I96" s="185"/>
      <c r="J96" s="185"/>
      <c r="K96" s="185"/>
      <c r="L96" s="185"/>
      <c r="M96" s="185"/>
      <c r="N96" s="24"/>
      <c r="O96" s="24"/>
    </row>
    <row r="97" spans="9:15" ht="9" customHeight="1" x14ac:dyDescent="0.2">
      <c r="I97" s="185"/>
      <c r="J97" s="185"/>
      <c r="K97" s="185"/>
      <c r="L97" s="185"/>
      <c r="M97" s="185"/>
      <c r="N97" s="24"/>
      <c r="O97" s="24"/>
    </row>
    <row r="98" spans="9:15" ht="9" customHeight="1" x14ac:dyDescent="0.2">
      <c r="I98" s="185"/>
      <c r="J98" s="185"/>
      <c r="K98" s="185"/>
      <c r="L98" s="185"/>
      <c r="M98" s="185"/>
      <c r="N98" s="24"/>
      <c r="O98" s="24"/>
    </row>
    <row r="99" spans="9:15" ht="9" customHeight="1" x14ac:dyDescent="0.2">
      <c r="I99" s="185"/>
      <c r="J99" s="185"/>
      <c r="K99" s="185"/>
      <c r="L99" s="185"/>
      <c r="M99" s="185"/>
      <c r="N99" s="24"/>
      <c r="O99" s="24"/>
    </row>
    <row r="100" spans="9:15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59" customFormat="1" ht="10.5" customHeight="1" x14ac:dyDescent="0.25">
      <c r="A1" s="158" t="s">
        <v>177</v>
      </c>
      <c r="B1" s="10"/>
      <c r="C1" s="10"/>
      <c r="I1" s="10"/>
    </row>
    <row r="2" spans="1:11" s="10" customFormat="1" ht="10.5" customHeight="1" x14ac:dyDescent="0.25">
      <c r="A2" s="6" t="s">
        <v>178</v>
      </c>
    </row>
    <row r="3" spans="1:11" ht="9.9" customHeight="1" x14ac:dyDescent="0.2">
      <c r="A3" s="190"/>
      <c r="I3" s="14" t="s">
        <v>158</v>
      </c>
    </row>
    <row r="4" spans="1:11" ht="10.5" customHeight="1" x14ac:dyDescent="0.25">
      <c r="A4" s="376" t="s">
        <v>134</v>
      </c>
      <c r="B4" s="343" t="s">
        <v>135</v>
      </c>
      <c r="C4" s="387" t="s">
        <v>179</v>
      </c>
      <c r="D4" s="338"/>
      <c r="E4" s="360" t="s">
        <v>180</v>
      </c>
      <c r="F4" s="419"/>
      <c r="G4" s="419"/>
      <c r="H4" s="420"/>
      <c r="I4" s="362" t="s">
        <v>181</v>
      </c>
    </row>
    <row r="5" spans="1:11" ht="10.5" customHeight="1" x14ac:dyDescent="0.25">
      <c r="A5" s="398"/>
      <c r="B5" s="372"/>
      <c r="C5" s="389"/>
      <c r="D5" s="340"/>
      <c r="E5" s="415" t="s">
        <v>182</v>
      </c>
      <c r="F5" s="416"/>
      <c r="G5" s="417"/>
      <c r="H5" s="358" t="s">
        <v>183</v>
      </c>
      <c r="I5" s="389"/>
    </row>
    <row r="6" spans="1:11" ht="10.5" customHeight="1" x14ac:dyDescent="0.2">
      <c r="A6" s="398"/>
      <c r="B6" s="372"/>
      <c r="C6" s="392" t="s">
        <v>140</v>
      </c>
      <c r="D6" s="358" t="s">
        <v>184</v>
      </c>
      <c r="E6" s="358" t="s">
        <v>53</v>
      </c>
      <c r="F6" s="358" t="s">
        <v>14</v>
      </c>
      <c r="G6" s="358" t="s">
        <v>15</v>
      </c>
      <c r="H6" s="357"/>
      <c r="I6" s="389"/>
    </row>
    <row r="7" spans="1:11" ht="10.5" customHeight="1" x14ac:dyDescent="0.2">
      <c r="A7" s="398"/>
      <c r="B7" s="372"/>
      <c r="C7" s="418"/>
      <c r="D7" s="379"/>
      <c r="E7" s="357"/>
      <c r="F7" s="357"/>
      <c r="G7" s="357"/>
      <c r="H7" s="357"/>
      <c r="I7" s="389"/>
    </row>
    <row r="8" spans="1:11" ht="10.5" customHeight="1" x14ac:dyDescent="0.2">
      <c r="A8" s="399"/>
      <c r="B8" s="373"/>
      <c r="C8" s="22">
        <v>1000</v>
      </c>
      <c r="D8" s="191" t="s">
        <v>143</v>
      </c>
      <c r="E8" s="355">
        <v>1000</v>
      </c>
      <c r="F8" s="356"/>
      <c r="G8" s="356"/>
      <c r="H8" s="356"/>
      <c r="I8" s="192" t="s">
        <v>18</v>
      </c>
      <c r="J8" s="64"/>
    </row>
    <row r="9" spans="1:11" ht="9.9" customHeight="1" x14ac:dyDescent="0.2">
      <c r="A9" s="64"/>
      <c r="B9" s="120"/>
      <c r="C9" s="48"/>
      <c r="D9" s="146"/>
      <c r="E9" s="146" t="s">
        <v>175</v>
      </c>
      <c r="F9" s="146"/>
      <c r="G9" s="146"/>
      <c r="H9" s="146"/>
      <c r="I9" s="148"/>
      <c r="J9" s="64"/>
    </row>
    <row r="10" spans="1:11" ht="12.75" customHeight="1" x14ac:dyDescent="0.2">
      <c r="A10" s="64">
        <v>11</v>
      </c>
      <c r="B10" s="120" t="s">
        <v>144</v>
      </c>
      <c r="C10" s="146">
        <v>18513</v>
      </c>
      <c r="D10" s="147">
        <v>5.0473573146194237</v>
      </c>
      <c r="E10" s="146">
        <v>18427</v>
      </c>
      <c r="F10" s="146">
        <v>5504</v>
      </c>
      <c r="G10" s="146">
        <v>12924</v>
      </c>
      <c r="H10" s="146">
        <v>86</v>
      </c>
      <c r="I10" s="148">
        <v>10418</v>
      </c>
      <c r="J10" s="64"/>
      <c r="K10" s="147"/>
    </row>
    <row r="11" spans="1:11" ht="12.75" customHeight="1" x14ac:dyDescent="0.2">
      <c r="A11" s="64"/>
      <c r="B11" s="120"/>
      <c r="C11" s="146"/>
      <c r="D11" s="147"/>
      <c r="E11" s="146"/>
      <c r="F11" s="146"/>
      <c r="G11" s="146"/>
      <c r="H11" s="146"/>
      <c r="I11" s="148"/>
      <c r="J11" s="64"/>
      <c r="K11" s="147"/>
    </row>
    <row r="12" spans="1:11" ht="12.75" customHeight="1" x14ac:dyDescent="0.2">
      <c r="A12" s="64">
        <v>21</v>
      </c>
      <c r="B12" s="149" t="s">
        <v>145</v>
      </c>
      <c r="C12" s="146">
        <v>25437</v>
      </c>
      <c r="D12" s="147">
        <v>6.9351065744057845</v>
      </c>
      <c r="E12" s="146">
        <v>25337</v>
      </c>
      <c r="F12" s="146">
        <v>7347</v>
      </c>
      <c r="G12" s="146">
        <v>17989</v>
      </c>
      <c r="H12" s="146">
        <v>100</v>
      </c>
      <c r="I12" s="148">
        <v>8919</v>
      </c>
      <c r="J12" s="64"/>
      <c r="K12" s="147"/>
    </row>
    <row r="13" spans="1:11" ht="12.75" customHeight="1" x14ac:dyDescent="0.2">
      <c r="A13" s="64">
        <v>22</v>
      </c>
      <c r="B13" s="149" t="s">
        <v>146</v>
      </c>
      <c r="C13" s="146">
        <v>21779</v>
      </c>
      <c r="D13" s="147">
        <v>5.9377947904227533</v>
      </c>
      <c r="E13" s="146">
        <v>21753</v>
      </c>
      <c r="F13" s="146">
        <v>13093</v>
      </c>
      <c r="G13" s="146">
        <v>8659</v>
      </c>
      <c r="H13" s="146">
        <v>26</v>
      </c>
      <c r="I13" s="148">
        <v>9793</v>
      </c>
      <c r="K13" s="147"/>
    </row>
    <row r="14" spans="1:11" ht="12.75" customHeight="1" x14ac:dyDescent="0.2">
      <c r="A14" s="64">
        <v>23</v>
      </c>
      <c r="B14" s="149" t="s">
        <v>147</v>
      </c>
      <c r="C14" s="146">
        <v>38974</v>
      </c>
      <c r="D14" s="147">
        <v>10.625814507642058</v>
      </c>
      <c r="E14" s="146">
        <v>38947</v>
      </c>
      <c r="F14" s="146">
        <v>26802</v>
      </c>
      <c r="G14" s="146">
        <v>12145</v>
      </c>
      <c r="H14" s="146">
        <v>27</v>
      </c>
      <c r="I14" s="148">
        <v>21773</v>
      </c>
      <c r="K14" s="147"/>
    </row>
    <row r="15" spans="1:11" ht="12.75" customHeight="1" x14ac:dyDescent="0.2">
      <c r="A15" s="64">
        <v>24</v>
      </c>
      <c r="B15" s="149" t="s">
        <v>148</v>
      </c>
      <c r="C15" s="146">
        <v>22980</v>
      </c>
      <c r="D15" s="147">
        <v>6.2652336784937264</v>
      </c>
      <c r="E15" s="146">
        <v>22837</v>
      </c>
      <c r="F15" s="146">
        <v>10632</v>
      </c>
      <c r="G15" s="146">
        <v>12205</v>
      </c>
      <c r="H15" s="146">
        <v>143</v>
      </c>
      <c r="I15" s="148">
        <v>10829</v>
      </c>
      <c r="K15" s="147"/>
    </row>
    <row r="16" spans="1:11" ht="6" customHeight="1" x14ac:dyDescent="0.2">
      <c r="A16" s="64"/>
      <c r="B16" s="120"/>
      <c r="C16" s="146"/>
      <c r="D16" s="147"/>
      <c r="E16" s="146"/>
      <c r="F16" s="146"/>
      <c r="G16" s="146"/>
      <c r="H16" s="146"/>
      <c r="I16" s="148"/>
      <c r="K16" s="147"/>
    </row>
    <row r="17" spans="1:11" ht="6" customHeight="1" x14ac:dyDescent="0.2">
      <c r="A17" s="64"/>
      <c r="B17" s="150"/>
      <c r="C17" s="151"/>
      <c r="D17" s="152"/>
      <c r="E17" s="151"/>
      <c r="F17" s="151"/>
      <c r="G17" s="151"/>
      <c r="H17" s="151"/>
      <c r="I17" s="153"/>
      <c r="K17" s="147"/>
    </row>
    <row r="18" spans="1:11" ht="6" customHeight="1" x14ac:dyDescent="0.2">
      <c r="A18" s="64"/>
      <c r="B18" s="120"/>
      <c r="C18" s="146"/>
      <c r="D18" s="147"/>
      <c r="E18" s="146"/>
      <c r="F18" s="146"/>
      <c r="G18" s="146"/>
      <c r="H18" s="146"/>
      <c r="I18" s="148"/>
      <c r="J18" s="64"/>
      <c r="K18" s="147"/>
    </row>
    <row r="19" spans="1:11" ht="6" customHeight="1" x14ac:dyDescent="0.2">
      <c r="A19" s="64"/>
      <c r="B19" s="120"/>
      <c r="C19" s="146"/>
      <c r="D19" s="147"/>
      <c r="E19" s="146"/>
      <c r="F19" s="146"/>
      <c r="G19" s="146"/>
      <c r="H19" s="146"/>
      <c r="I19" s="148"/>
      <c r="J19" s="64"/>
      <c r="K19" s="147"/>
    </row>
    <row r="20" spans="1:11" ht="12.75" customHeight="1" x14ac:dyDescent="0.2">
      <c r="A20" s="64">
        <v>12</v>
      </c>
      <c r="B20" s="120" t="s">
        <v>149</v>
      </c>
      <c r="C20" s="146">
        <v>52747</v>
      </c>
      <c r="D20" s="147">
        <v>14.380865136619173</v>
      </c>
      <c r="E20" s="146">
        <v>52402</v>
      </c>
      <c r="F20" s="146">
        <v>28970</v>
      </c>
      <c r="G20" s="146">
        <v>23431</v>
      </c>
      <c r="H20" s="146">
        <v>345</v>
      </c>
      <c r="I20" s="148">
        <v>16777</v>
      </c>
      <c r="J20" s="64"/>
      <c r="K20" s="147"/>
    </row>
    <row r="21" spans="1:11" ht="12.75" customHeight="1" x14ac:dyDescent="0.2">
      <c r="A21" s="64"/>
      <c r="B21" s="120"/>
      <c r="C21" s="146"/>
      <c r="D21" s="147"/>
      <c r="E21" s="146"/>
      <c r="F21" s="146"/>
      <c r="G21" s="146"/>
      <c r="H21" s="146"/>
      <c r="I21" s="148"/>
      <c r="J21" s="64"/>
      <c r="K21" s="148"/>
    </row>
    <row r="22" spans="1:11" ht="12.75" customHeight="1" x14ac:dyDescent="0.2">
      <c r="A22" s="64">
        <v>25</v>
      </c>
      <c r="B22" s="149" t="s">
        <v>150</v>
      </c>
      <c r="C22" s="146">
        <v>38400</v>
      </c>
      <c r="D22" s="147">
        <v>10.469319984950353</v>
      </c>
      <c r="E22" s="146">
        <v>37527</v>
      </c>
      <c r="F22" s="146">
        <v>18032</v>
      </c>
      <c r="G22" s="146">
        <v>19496</v>
      </c>
      <c r="H22" s="146">
        <v>874</v>
      </c>
      <c r="I22" s="148">
        <v>13237</v>
      </c>
      <c r="J22" s="64"/>
      <c r="K22" s="148"/>
    </row>
    <row r="23" spans="1:11" ht="12.75" customHeight="1" x14ac:dyDescent="0.2">
      <c r="A23" s="64">
        <v>26</v>
      </c>
      <c r="B23" s="149" t="s">
        <v>151</v>
      </c>
      <c r="C23" s="146">
        <v>14482</v>
      </c>
      <c r="D23" s="147">
        <v>3.9483513547409115</v>
      </c>
      <c r="E23" s="146">
        <v>14442</v>
      </c>
      <c r="F23" s="146">
        <v>6154</v>
      </c>
      <c r="G23" s="146">
        <v>8288</v>
      </c>
      <c r="H23" s="146">
        <v>39</v>
      </c>
      <c r="I23" s="148">
        <v>7828</v>
      </c>
      <c r="J23" s="64"/>
      <c r="K23" s="147"/>
    </row>
    <row r="24" spans="1:11" ht="12.75" customHeight="1" x14ac:dyDescent="0.2">
      <c r="A24" s="64">
        <v>27</v>
      </c>
      <c r="B24" s="149" t="s">
        <v>152</v>
      </c>
      <c r="C24" s="146">
        <v>20943</v>
      </c>
      <c r="D24" s="147">
        <v>5.7098689699170633</v>
      </c>
      <c r="E24" s="146">
        <v>20857</v>
      </c>
      <c r="F24" s="146">
        <v>10893</v>
      </c>
      <c r="G24" s="146">
        <v>9963</v>
      </c>
      <c r="H24" s="146">
        <v>86</v>
      </c>
      <c r="I24" s="148">
        <v>10482</v>
      </c>
      <c r="J24" s="64"/>
      <c r="K24" s="147"/>
    </row>
    <row r="25" spans="1:11" ht="25.5" customHeight="1" x14ac:dyDescent="0.2">
      <c r="A25" s="154">
        <v>28</v>
      </c>
      <c r="B25" s="155" t="s">
        <v>153</v>
      </c>
      <c r="C25" s="146">
        <v>21951</v>
      </c>
      <c r="D25" s="147">
        <v>5.9846886195220099</v>
      </c>
      <c r="E25" s="146">
        <v>21778</v>
      </c>
      <c r="F25" s="146">
        <v>9740</v>
      </c>
      <c r="G25" s="146">
        <v>12038</v>
      </c>
      <c r="H25" s="146">
        <v>173</v>
      </c>
      <c r="I25" s="148">
        <v>11092</v>
      </c>
      <c r="J25" s="64"/>
      <c r="K25" s="147"/>
    </row>
    <row r="26" spans="1:11" ht="6" customHeight="1" x14ac:dyDescent="0.2">
      <c r="A26" s="64"/>
      <c r="B26" s="120"/>
      <c r="C26" s="146"/>
      <c r="D26" s="147"/>
      <c r="E26" s="146"/>
      <c r="F26" s="146"/>
      <c r="G26" s="146"/>
      <c r="H26" s="146"/>
      <c r="I26" s="148"/>
      <c r="J26" s="64"/>
      <c r="K26" s="147"/>
    </row>
    <row r="27" spans="1:11" s="126" customFormat="1" ht="6" customHeight="1" x14ac:dyDescent="0.2">
      <c r="A27" s="80"/>
      <c r="B27" s="150"/>
      <c r="C27" s="151"/>
      <c r="D27" s="152"/>
      <c r="E27" s="151"/>
      <c r="F27" s="151"/>
      <c r="G27" s="151"/>
      <c r="H27" s="151"/>
      <c r="I27" s="153"/>
      <c r="J27" s="80"/>
      <c r="K27" s="152"/>
    </row>
    <row r="28" spans="1:11" ht="6" customHeight="1" x14ac:dyDescent="0.2">
      <c r="A28" s="64"/>
      <c r="B28" s="120"/>
      <c r="C28" s="146"/>
      <c r="D28" s="147"/>
      <c r="E28" s="146"/>
      <c r="F28" s="146"/>
      <c r="G28" s="146"/>
      <c r="H28" s="146"/>
      <c r="I28" s="148"/>
      <c r="J28" s="64"/>
      <c r="K28" s="147"/>
    </row>
    <row r="29" spans="1:11" ht="6" customHeight="1" x14ac:dyDescent="0.2">
      <c r="A29" s="64"/>
      <c r="B29" s="120"/>
      <c r="C29" s="146"/>
      <c r="D29" s="147"/>
      <c r="E29" s="146"/>
      <c r="F29" s="146"/>
      <c r="G29" s="146"/>
      <c r="H29" s="146"/>
      <c r="I29" s="148"/>
      <c r="J29" s="64"/>
      <c r="K29" s="147"/>
    </row>
    <row r="30" spans="1:11" ht="12.75" customHeight="1" x14ac:dyDescent="0.2">
      <c r="A30" s="64">
        <v>13</v>
      </c>
      <c r="B30" s="120" t="s">
        <v>154</v>
      </c>
      <c r="C30" s="146">
        <v>32587</v>
      </c>
      <c r="D30" s="147">
        <v>8.8844721445202381</v>
      </c>
      <c r="E30" s="146">
        <v>31768</v>
      </c>
      <c r="F30" s="146">
        <v>14569</v>
      </c>
      <c r="G30" s="146">
        <v>17199</v>
      </c>
      <c r="H30" s="146">
        <v>819</v>
      </c>
      <c r="I30" s="148">
        <v>11291</v>
      </c>
      <c r="J30" s="64"/>
      <c r="K30" s="147"/>
    </row>
    <row r="31" spans="1:11" ht="12.75" customHeight="1" x14ac:dyDescent="0.2">
      <c r="A31" s="64"/>
      <c r="B31" s="120"/>
      <c r="C31" s="146"/>
      <c r="D31" s="147"/>
      <c r="E31" s="146"/>
      <c r="F31" s="146"/>
      <c r="G31" s="146"/>
      <c r="H31" s="146"/>
      <c r="I31" s="148"/>
      <c r="J31" s="64"/>
      <c r="K31" s="147"/>
    </row>
    <row r="32" spans="1:11" ht="12.75" customHeight="1" x14ac:dyDescent="0.2">
      <c r="A32" s="64">
        <v>29</v>
      </c>
      <c r="B32" s="149" t="s">
        <v>155</v>
      </c>
      <c r="C32" s="146">
        <v>27501</v>
      </c>
      <c r="D32" s="147">
        <v>7.4978325235968661</v>
      </c>
      <c r="E32" s="146">
        <v>25932</v>
      </c>
      <c r="F32" s="146">
        <v>11699</v>
      </c>
      <c r="G32" s="146">
        <v>14233</v>
      </c>
      <c r="H32" s="146">
        <v>1569</v>
      </c>
      <c r="I32" s="148">
        <v>12691</v>
      </c>
      <c r="J32" s="64"/>
      <c r="K32" s="147"/>
    </row>
    <row r="33" spans="1:11" ht="12.75" customHeight="1" x14ac:dyDescent="0.2">
      <c r="A33" s="64">
        <v>30</v>
      </c>
      <c r="B33" s="149" t="s">
        <v>156</v>
      </c>
      <c r="C33" s="146">
        <v>30492</v>
      </c>
      <c r="D33" s="147">
        <v>8.3132944005496388</v>
      </c>
      <c r="E33" s="146">
        <v>30481</v>
      </c>
      <c r="F33" s="146">
        <v>7864</v>
      </c>
      <c r="G33" s="146">
        <v>22616</v>
      </c>
      <c r="H33" s="146">
        <v>12</v>
      </c>
      <c r="I33" s="148">
        <v>11778</v>
      </c>
      <c r="J33" s="64"/>
      <c r="K33" s="147"/>
    </row>
    <row r="34" spans="1:11" ht="6" customHeight="1" x14ac:dyDescent="0.2">
      <c r="A34" s="64"/>
      <c r="B34" s="120"/>
      <c r="C34" s="146"/>
      <c r="D34" s="147"/>
      <c r="E34" s="146"/>
      <c r="F34" s="146"/>
      <c r="G34" s="146"/>
      <c r="H34" s="146"/>
      <c r="I34" s="148"/>
      <c r="J34" s="64"/>
      <c r="K34" s="147"/>
    </row>
    <row r="35" spans="1:11" s="126" customFormat="1" ht="6" customHeight="1" x14ac:dyDescent="0.2">
      <c r="A35" s="80"/>
      <c r="B35" s="150"/>
      <c r="C35" s="151"/>
      <c r="D35" s="152"/>
      <c r="E35" s="151"/>
      <c r="F35" s="151"/>
      <c r="G35" s="151"/>
      <c r="H35" s="151"/>
      <c r="I35" s="153"/>
      <c r="J35" s="80"/>
      <c r="K35" s="152"/>
    </row>
    <row r="36" spans="1:11" ht="6" customHeight="1" x14ac:dyDescent="0.2">
      <c r="A36" s="64"/>
      <c r="B36" s="120"/>
      <c r="C36" s="151"/>
      <c r="D36" s="152"/>
      <c r="E36" s="151"/>
      <c r="F36" s="151"/>
      <c r="G36" s="151"/>
      <c r="H36" s="151"/>
      <c r="I36" s="148"/>
      <c r="J36" s="64"/>
      <c r="K36" s="147"/>
    </row>
    <row r="37" spans="1:11" ht="6" customHeight="1" x14ac:dyDescent="0.2">
      <c r="A37" s="64"/>
      <c r="B37" s="120"/>
      <c r="C37" s="151"/>
      <c r="D37" s="152"/>
      <c r="E37" s="151"/>
      <c r="F37" s="151"/>
      <c r="G37" s="151"/>
      <c r="H37" s="151"/>
      <c r="I37" s="148"/>
      <c r="J37" s="64"/>
      <c r="K37" s="147"/>
    </row>
    <row r="38" spans="1:11" s="126" customFormat="1" ht="12" customHeight="1" x14ac:dyDescent="0.2">
      <c r="A38" s="80"/>
      <c r="B38" s="150" t="s">
        <v>157</v>
      </c>
      <c r="C38" s="151">
        <v>366786</v>
      </c>
      <c r="D38" s="153">
        <v>100</v>
      </c>
      <c r="E38" s="151">
        <v>362488</v>
      </c>
      <c r="F38" s="151">
        <v>171300</v>
      </c>
      <c r="G38" s="151">
        <v>191188</v>
      </c>
      <c r="H38" s="151">
        <v>4298</v>
      </c>
      <c r="I38" s="153">
        <v>12114</v>
      </c>
      <c r="J38" s="80"/>
      <c r="K38" s="153"/>
    </row>
    <row r="39" spans="1:11" s="24" customFormat="1" ht="9.9" customHeight="1" x14ac:dyDescent="0.2">
      <c r="A39" s="48"/>
      <c r="B39" s="48"/>
      <c r="C39" s="48"/>
      <c r="D39" s="167"/>
      <c r="E39" s="167"/>
      <c r="F39" s="167"/>
      <c r="G39" s="167"/>
      <c r="H39" s="167"/>
      <c r="I39" s="193"/>
      <c r="J39" s="48"/>
      <c r="K39" s="167"/>
    </row>
    <row r="40" spans="1:11" s="24" customFormat="1" ht="9.6" customHeight="1" x14ac:dyDescent="0.2">
      <c r="A40" s="48"/>
      <c r="B40" s="48"/>
      <c r="C40" s="48"/>
      <c r="D40" s="167"/>
      <c r="E40" s="167"/>
      <c r="F40" s="167"/>
      <c r="G40" s="167"/>
      <c r="H40" s="167"/>
      <c r="I40" s="179"/>
      <c r="J40" s="48"/>
      <c r="K40" s="167"/>
    </row>
    <row r="41" spans="1:11" s="24" customFormat="1" ht="9.6" customHeight="1" x14ac:dyDescent="0.25">
      <c r="A41" s="194"/>
      <c r="B41" s="194"/>
      <c r="C41" s="48"/>
      <c r="D41" s="167"/>
      <c r="E41" s="167"/>
      <c r="F41" s="167"/>
      <c r="G41" s="167"/>
      <c r="H41" s="167"/>
      <c r="I41" s="179"/>
      <c r="J41" s="48"/>
      <c r="K41" s="167"/>
    </row>
    <row r="42" spans="1:11" s="24" customFormat="1" ht="9.6" customHeight="1" x14ac:dyDescent="0.25">
      <c r="A42" s="194"/>
      <c r="B42" s="194"/>
      <c r="C42" s="48"/>
      <c r="D42" s="167"/>
      <c r="E42" s="167"/>
      <c r="F42" s="167"/>
      <c r="G42" s="167"/>
      <c r="H42" s="167"/>
      <c r="I42" s="179"/>
      <c r="J42" s="48"/>
      <c r="K42" s="167"/>
    </row>
    <row r="43" spans="1:11" s="24" customFormat="1" ht="9.6" customHeight="1" x14ac:dyDescent="0.25">
      <c r="A43" s="194"/>
      <c r="B43" s="194"/>
      <c r="C43" s="48"/>
      <c r="D43" s="167"/>
      <c r="E43" s="167"/>
      <c r="F43" s="167"/>
      <c r="G43" s="167"/>
      <c r="H43" s="167"/>
      <c r="I43" s="179"/>
      <c r="K43" s="167"/>
    </row>
    <row r="44" spans="1:11" s="24" customFormat="1" ht="9.6" customHeight="1" x14ac:dyDescent="0.25">
      <c r="A44" s="194"/>
      <c r="B44" s="194"/>
      <c r="C44" s="48"/>
      <c r="D44" s="167"/>
      <c r="E44" s="167"/>
      <c r="F44" s="167"/>
      <c r="G44" s="167"/>
      <c r="H44" s="167"/>
      <c r="I44" s="179"/>
      <c r="K44" s="167"/>
    </row>
    <row r="45" spans="1:11" s="24" customFormat="1" ht="9.6" customHeight="1" x14ac:dyDescent="0.25">
      <c r="A45" s="194"/>
      <c r="B45" s="194"/>
      <c r="C45" s="48"/>
      <c r="D45" s="167"/>
      <c r="E45" s="167"/>
      <c r="F45" s="167"/>
      <c r="G45" s="167"/>
      <c r="H45" s="167"/>
      <c r="I45" s="179"/>
      <c r="K45" s="167"/>
    </row>
    <row r="46" spans="1:11" s="24" customFormat="1" ht="9.6" customHeight="1" x14ac:dyDescent="0.25">
      <c r="A46" s="194"/>
      <c r="B46" s="194"/>
      <c r="C46" s="48"/>
      <c r="D46" s="167"/>
      <c r="E46" s="167"/>
      <c r="F46" s="167"/>
      <c r="G46" s="167"/>
      <c r="H46" s="167"/>
      <c r="I46" s="179"/>
    </row>
    <row r="47" spans="1:11" s="24" customFormat="1" ht="9.6" customHeight="1" x14ac:dyDescent="0.25">
      <c r="A47" s="194"/>
      <c r="B47" s="194"/>
      <c r="C47" s="48"/>
      <c r="D47" s="167"/>
      <c r="E47" s="167"/>
      <c r="F47" s="167"/>
      <c r="G47" s="167"/>
      <c r="H47" s="167"/>
      <c r="I47" s="179"/>
    </row>
    <row r="48" spans="1:11" s="24" customFormat="1" ht="9.6" customHeight="1" x14ac:dyDescent="0.25">
      <c r="A48" s="194"/>
      <c r="B48" s="194"/>
      <c r="C48" s="48"/>
      <c r="D48" s="165"/>
      <c r="E48" s="167"/>
      <c r="F48" s="167"/>
      <c r="G48" s="167"/>
      <c r="H48" s="167"/>
      <c r="I48" s="179"/>
    </row>
    <row r="49" spans="1:9" s="24" customFormat="1" ht="9.6" customHeight="1" x14ac:dyDescent="0.25">
      <c r="A49" s="194"/>
      <c r="B49" s="194"/>
      <c r="C49" s="48"/>
      <c r="D49" s="165"/>
      <c r="E49" s="165"/>
      <c r="F49" s="165"/>
      <c r="G49" s="165"/>
      <c r="H49" s="165"/>
      <c r="I49" s="186"/>
    </row>
    <row r="50" spans="1:9" s="24" customFormat="1" ht="9.6" customHeight="1" x14ac:dyDescent="0.25">
      <c r="A50" s="194"/>
      <c r="B50" s="194"/>
      <c r="C50" s="48"/>
      <c r="D50" s="165"/>
      <c r="E50" s="165"/>
      <c r="F50" s="165"/>
      <c r="G50" s="165"/>
      <c r="H50" s="165"/>
      <c r="I50" s="186"/>
    </row>
    <row r="51" spans="1:9" s="24" customFormat="1" ht="9.6" customHeight="1" x14ac:dyDescent="0.25">
      <c r="A51" s="194"/>
      <c r="B51" s="194"/>
      <c r="C51" s="48"/>
      <c r="D51" s="165"/>
      <c r="E51" s="165"/>
      <c r="F51" s="165"/>
      <c r="G51" s="165"/>
      <c r="H51" s="165"/>
      <c r="I51" s="186"/>
    </row>
    <row r="52" spans="1:9" s="24" customFormat="1" ht="9.6" customHeight="1" x14ac:dyDescent="0.25">
      <c r="A52" s="194"/>
      <c r="B52" s="194"/>
      <c r="C52" s="48"/>
      <c r="D52" s="165"/>
      <c r="E52" s="165"/>
      <c r="F52" s="165"/>
      <c r="G52" s="165"/>
      <c r="H52" s="165"/>
      <c r="I52" s="186"/>
    </row>
    <row r="53" spans="1:9" s="24" customFormat="1" ht="9.6" customHeight="1" x14ac:dyDescent="0.25">
      <c r="A53" s="194"/>
      <c r="B53" s="194"/>
      <c r="C53" s="48"/>
      <c r="D53" s="165"/>
      <c r="E53" s="165"/>
      <c r="F53" s="165"/>
      <c r="G53" s="165"/>
      <c r="H53" s="165"/>
      <c r="I53" s="186"/>
    </row>
    <row r="54" spans="1:9" s="24" customFormat="1" ht="9.6" customHeight="1" x14ac:dyDescent="0.2">
      <c r="A54" s="48"/>
      <c r="B54" s="48"/>
      <c r="C54" s="48"/>
      <c r="D54" s="165"/>
      <c r="E54" s="165"/>
      <c r="F54" s="165"/>
      <c r="G54" s="165"/>
      <c r="H54" s="165"/>
      <c r="I54" s="186"/>
    </row>
    <row r="55" spans="1:9" s="24" customFormat="1" ht="9.6" customHeight="1" x14ac:dyDescent="0.2">
      <c r="A55" s="48"/>
      <c r="B55" s="48"/>
      <c r="C55" s="48"/>
      <c r="D55" s="165"/>
      <c r="E55" s="165"/>
      <c r="F55" s="165"/>
      <c r="G55" s="165"/>
      <c r="H55" s="165"/>
      <c r="I55" s="186"/>
    </row>
    <row r="56" spans="1:9" s="24" customFormat="1" ht="9.6" customHeight="1" x14ac:dyDescent="0.2">
      <c r="A56" s="48"/>
      <c r="B56" s="48"/>
      <c r="C56" s="48"/>
      <c r="D56" s="165"/>
      <c r="E56" s="165"/>
      <c r="F56" s="165"/>
      <c r="G56" s="165"/>
      <c r="H56" s="165"/>
      <c r="I56" s="186"/>
    </row>
    <row r="57" spans="1:9" s="24" customFormat="1" ht="9.6" customHeight="1" x14ac:dyDescent="0.2">
      <c r="A57" s="48"/>
      <c r="B57" s="48"/>
      <c r="D57" s="185"/>
      <c r="E57" s="165"/>
      <c r="F57" s="165"/>
      <c r="G57" s="165"/>
      <c r="H57" s="165"/>
      <c r="I57" s="186"/>
    </row>
    <row r="58" spans="1:9" s="24" customFormat="1" ht="9.6" customHeight="1" x14ac:dyDescent="0.2">
      <c r="D58" s="185"/>
      <c r="E58" s="185"/>
      <c r="F58" s="185"/>
      <c r="G58" s="185"/>
      <c r="H58" s="185"/>
      <c r="I58" s="195"/>
    </row>
    <row r="59" spans="1:9" s="24" customFormat="1" ht="9.6" customHeight="1" x14ac:dyDescent="0.2">
      <c r="D59" s="185"/>
      <c r="E59" s="185"/>
      <c r="F59" s="185"/>
      <c r="G59" s="185"/>
      <c r="H59" s="185"/>
      <c r="I59" s="195"/>
    </row>
    <row r="60" spans="1:9" s="24" customFormat="1" ht="9.6" customHeight="1" x14ac:dyDescent="0.2">
      <c r="D60" s="185"/>
      <c r="E60" s="185"/>
      <c r="F60" s="185"/>
      <c r="G60" s="185"/>
      <c r="H60" s="185"/>
      <c r="I60" s="195"/>
    </row>
    <row r="61" spans="1:9" s="24" customFormat="1" ht="9.6" customHeight="1" x14ac:dyDescent="0.2">
      <c r="D61" s="185"/>
      <c r="E61" s="185"/>
      <c r="F61" s="185"/>
      <c r="G61" s="185"/>
      <c r="H61" s="185"/>
      <c r="I61" s="195"/>
    </row>
    <row r="62" spans="1:9" s="24" customFormat="1" ht="9.6" customHeight="1" x14ac:dyDescent="0.2">
      <c r="D62" s="185"/>
      <c r="E62" s="185"/>
      <c r="F62" s="185"/>
      <c r="G62" s="185"/>
      <c r="H62" s="185"/>
      <c r="I62" s="195"/>
    </row>
    <row r="63" spans="1:9" s="24" customFormat="1" ht="9.6" customHeight="1" x14ac:dyDescent="0.2">
      <c r="D63" s="185"/>
      <c r="E63" s="185"/>
      <c r="F63" s="185"/>
      <c r="G63" s="185"/>
      <c r="H63" s="185"/>
      <c r="I63" s="195"/>
    </row>
    <row r="64" spans="1:9" s="24" customFormat="1" ht="9.6" customHeight="1" x14ac:dyDescent="0.2">
      <c r="D64" s="185"/>
      <c r="E64" s="185"/>
      <c r="F64" s="185"/>
      <c r="G64" s="185"/>
      <c r="H64" s="185"/>
      <c r="I64" s="195"/>
    </row>
    <row r="65" spans="4:9" s="24" customFormat="1" ht="9.6" customHeight="1" x14ac:dyDescent="0.2">
      <c r="D65" s="185"/>
      <c r="E65" s="185"/>
      <c r="F65" s="185"/>
      <c r="G65" s="185"/>
      <c r="H65" s="185"/>
      <c r="I65" s="195"/>
    </row>
    <row r="66" spans="4:9" s="24" customFormat="1" ht="9.6" customHeight="1" x14ac:dyDescent="0.2">
      <c r="D66" s="185"/>
      <c r="E66" s="185"/>
      <c r="F66" s="185"/>
      <c r="G66" s="185"/>
      <c r="H66" s="185"/>
      <c r="I66" s="195"/>
    </row>
    <row r="67" spans="4:9" s="24" customFormat="1" ht="9.6" customHeight="1" x14ac:dyDescent="0.2">
      <c r="D67" s="185"/>
      <c r="E67" s="185"/>
      <c r="F67" s="185"/>
      <c r="G67" s="185"/>
      <c r="H67" s="185"/>
      <c r="I67" s="195"/>
    </row>
    <row r="68" spans="4:9" s="24" customFormat="1" ht="9.6" customHeight="1" x14ac:dyDescent="0.2">
      <c r="D68" s="185"/>
      <c r="E68" s="185"/>
      <c r="F68" s="185"/>
      <c r="G68" s="185"/>
      <c r="H68" s="185"/>
      <c r="I68" s="195"/>
    </row>
    <row r="69" spans="4:9" s="24" customFormat="1" ht="9.6" customHeight="1" x14ac:dyDescent="0.2">
      <c r="D69" s="185"/>
      <c r="E69" s="185"/>
      <c r="F69" s="185"/>
      <c r="G69" s="185"/>
      <c r="H69" s="185"/>
      <c r="I69" s="195"/>
    </row>
    <row r="70" spans="4:9" s="24" customFormat="1" ht="9.6" customHeight="1" x14ac:dyDescent="0.2">
      <c r="D70" s="185"/>
      <c r="E70" s="185"/>
      <c r="F70" s="185"/>
      <c r="G70" s="185"/>
      <c r="H70" s="185"/>
      <c r="I70" s="195"/>
    </row>
    <row r="71" spans="4:9" s="24" customFormat="1" ht="9.6" customHeight="1" x14ac:dyDescent="0.2">
      <c r="D71" s="185"/>
      <c r="E71" s="185"/>
      <c r="F71" s="185"/>
      <c r="G71" s="185"/>
      <c r="H71" s="185"/>
      <c r="I71" s="195"/>
    </row>
    <row r="72" spans="4:9" s="24" customFormat="1" ht="9.6" customHeight="1" x14ac:dyDescent="0.2">
      <c r="D72" s="185"/>
      <c r="E72" s="185"/>
      <c r="F72" s="185"/>
      <c r="G72" s="185"/>
      <c r="H72" s="185"/>
      <c r="I72" s="195"/>
    </row>
    <row r="73" spans="4:9" s="24" customFormat="1" ht="9.6" customHeight="1" x14ac:dyDescent="0.2">
      <c r="D73" s="185"/>
      <c r="E73" s="185"/>
      <c r="F73" s="185"/>
      <c r="G73" s="185"/>
      <c r="H73" s="185"/>
      <c r="I73" s="195"/>
    </row>
    <row r="74" spans="4:9" s="24" customFormat="1" ht="9.6" customHeight="1" x14ac:dyDescent="0.2">
      <c r="D74" s="185"/>
      <c r="E74" s="185"/>
      <c r="F74" s="185"/>
      <c r="G74" s="185"/>
      <c r="H74" s="185"/>
      <c r="I74" s="195"/>
    </row>
    <row r="75" spans="4:9" s="24" customFormat="1" ht="9.6" customHeight="1" x14ac:dyDescent="0.2">
      <c r="D75" s="185"/>
      <c r="E75" s="185"/>
      <c r="F75" s="185"/>
      <c r="G75" s="185"/>
      <c r="H75" s="185"/>
      <c r="I75" s="195"/>
    </row>
    <row r="76" spans="4:9" s="24" customFormat="1" ht="9.6" customHeight="1" x14ac:dyDescent="0.2">
      <c r="D76" s="185"/>
      <c r="E76" s="185"/>
      <c r="F76" s="185"/>
      <c r="G76" s="185"/>
      <c r="H76" s="185"/>
      <c r="I76" s="195"/>
    </row>
    <row r="77" spans="4:9" s="24" customFormat="1" ht="9.6" customHeight="1" x14ac:dyDescent="0.2">
      <c r="D77" s="185"/>
      <c r="E77" s="185"/>
      <c r="F77" s="185"/>
      <c r="G77" s="185"/>
      <c r="H77" s="185"/>
      <c r="I77" s="195"/>
    </row>
    <row r="78" spans="4:9" s="24" customFormat="1" ht="9" customHeight="1" x14ac:dyDescent="0.2">
      <c r="D78" s="185"/>
      <c r="E78" s="185"/>
      <c r="F78" s="185"/>
      <c r="G78" s="185"/>
      <c r="H78" s="185"/>
      <c r="I78" s="195"/>
    </row>
    <row r="79" spans="4:9" s="24" customFormat="1" ht="9" customHeight="1" x14ac:dyDescent="0.2">
      <c r="D79" s="185"/>
      <c r="E79" s="185"/>
      <c r="F79" s="185"/>
      <c r="G79" s="185"/>
      <c r="H79" s="185"/>
      <c r="I79" s="195"/>
    </row>
    <row r="80" spans="4:9" s="24" customFormat="1" ht="9" customHeight="1" x14ac:dyDescent="0.2">
      <c r="D80" s="185"/>
      <c r="E80" s="185"/>
      <c r="F80" s="185"/>
      <c r="G80" s="185"/>
      <c r="H80" s="185"/>
      <c r="I80" s="195"/>
    </row>
    <row r="81" spans="4:9" s="24" customFormat="1" ht="9" customHeight="1" x14ac:dyDescent="0.2">
      <c r="D81" s="185"/>
      <c r="E81" s="185"/>
      <c r="F81" s="185"/>
      <c r="G81" s="185"/>
      <c r="H81" s="185"/>
      <c r="I81" s="195"/>
    </row>
    <row r="82" spans="4:9" s="24" customFormat="1" ht="9" customHeight="1" x14ac:dyDescent="0.2">
      <c r="D82" s="185"/>
      <c r="E82" s="185"/>
      <c r="F82" s="185"/>
      <c r="G82" s="185"/>
      <c r="H82" s="185"/>
      <c r="I82" s="195"/>
    </row>
    <row r="83" spans="4:9" s="24" customFormat="1" ht="9" customHeight="1" x14ac:dyDescent="0.2">
      <c r="D83" s="185"/>
      <c r="E83" s="185"/>
      <c r="F83" s="185"/>
      <c r="G83" s="185"/>
      <c r="H83" s="185"/>
      <c r="I83" s="195"/>
    </row>
    <row r="84" spans="4:9" s="24" customFormat="1" ht="9" customHeight="1" x14ac:dyDescent="0.2">
      <c r="D84" s="185"/>
      <c r="E84" s="185"/>
      <c r="F84" s="185"/>
      <c r="G84" s="185"/>
      <c r="H84" s="185"/>
      <c r="I84" s="195"/>
    </row>
    <row r="85" spans="4:9" s="24" customFormat="1" ht="9" customHeight="1" x14ac:dyDescent="0.2">
      <c r="D85" s="185"/>
      <c r="E85" s="185"/>
      <c r="F85" s="185"/>
      <c r="G85" s="185"/>
      <c r="H85" s="185"/>
      <c r="I85" s="195"/>
    </row>
    <row r="86" spans="4:9" s="24" customFormat="1" ht="9" customHeight="1" x14ac:dyDescent="0.2">
      <c r="D86" s="185"/>
      <c r="E86" s="185"/>
      <c r="F86" s="185"/>
      <c r="G86" s="185"/>
      <c r="H86" s="185"/>
      <c r="I86" s="195"/>
    </row>
    <row r="87" spans="4:9" s="24" customFormat="1" ht="9" customHeight="1" x14ac:dyDescent="0.2">
      <c r="D87" s="185"/>
      <c r="E87" s="185"/>
      <c r="F87" s="185"/>
      <c r="G87" s="185"/>
      <c r="H87" s="185"/>
      <c r="I87" s="195"/>
    </row>
    <row r="88" spans="4:9" s="24" customFormat="1" ht="9" customHeight="1" x14ac:dyDescent="0.2">
      <c r="D88" s="185"/>
      <c r="E88" s="185"/>
      <c r="F88" s="185"/>
      <c r="G88" s="185"/>
      <c r="H88" s="185"/>
      <c r="I88" s="195"/>
    </row>
    <row r="89" spans="4:9" s="24" customFormat="1" ht="9" customHeight="1" x14ac:dyDescent="0.2">
      <c r="D89" s="185"/>
      <c r="E89" s="185"/>
      <c r="F89" s="185"/>
      <c r="G89" s="185"/>
      <c r="H89" s="185"/>
      <c r="I89" s="195"/>
    </row>
    <row r="90" spans="4:9" s="24" customFormat="1" ht="9" customHeight="1" x14ac:dyDescent="0.2">
      <c r="D90" s="185"/>
      <c r="E90" s="185"/>
      <c r="F90" s="185"/>
      <c r="G90" s="185"/>
      <c r="H90" s="185"/>
      <c r="I90" s="195"/>
    </row>
    <row r="91" spans="4:9" s="24" customFormat="1" ht="9" customHeight="1" x14ac:dyDescent="0.2">
      <c r="D91" s="185"/>
      <c r="E91" s="185"/>
      <c r="F91" s="185"/>
      <c r="G91" s="185"/>
      <c r="H91" s="185"/>
      <c r="I91" s="195"/>
    </row>
    <row r="92" spans="4:9" s="24" customFormat="1" ht="9" customHeight="1" x14ac:dyDescent="0.2">
      <c r="D92" s="185"/>
      <c r="E92" s="185"/>
      <c r="F92" s="185"/>
      <c r="G92" s="185"/>
      <c r="H92" s="185"/>
      <c r="I92" s="195"/>
    </row>
    <row r="93" spans="4:9" s="24" customFormat="1" ht="9" customHeight="1" x14ac:dyDescent="0.2">
      <c r="D93" s="185"/>
      <c r="E93" s="185"/>
      <c r="F93" s="185"/>
      <c r="G93" s="185"/>
      <c r="H93" s="185"/>
      <c r="I93" s="195"/>
    </row>
    <row r="94" spans="4:9" s="24" customFormat="1" ht="9" customHeight="1" x14ac:dyDescent="0.2">
      <c r="D94" s="185"/>
      <c r="E94" s="185"/>
      <c r="F94" s="185"/>
      <c r="G94" s="185"/>
      <c r="H94" s="185"/>
      <c r="I94" s="195"/>
    </row>
    <row r="95" spans="4:9" s="24" customFormat="1" ht="9" customHeight="1" x14ac:dyDescent="0.2">
      <c r="D95" s="185"/>
      <c r="E95" s="185"/>
      <c r="F95" s="185"/>
      <c r="G95" s="185"/>
      <c r="H95" s="185"/>
      <c r="I95" s="195"/>
    </row>
    <row r="96" spans="4:9" s="24" customFormat="1" ht="9" customHeight="1" x14ac:dyDescent="0.2">
      <c r="D96" s="185"/>
      <c r="E96" s="185"/>
      <c r="F96" s="185"/>
      <c r="G96" s="185"/>
      <c r="H96" s="185"/>
      <c r="I96" s="195"/>
    </row>
    <row r="97" spans="4:9" s="24" customFormat="1" ht="9" customHeight="1" x14ac:dyDescent="0.2">
      <c r="D97" s="185"/>
      <c r="E97" s="185"/>
      <c r="F97" s="185"/>
      <c r="G97" s="185"/>
      <c r="H97" s="185"/>
      <c r="I97" s="195"/>
    </row>
    <row r="98" spans="4:9" s="24" customFormat="1" ht="9" customHeight="1" x14ac:dyDescent="0.2">
      <c r="D98" s="185"/>
      <c r="E98" s="185"/>
      <c r="F98" s="185"/>
      <c r="G98" s="185"/>
      <c r="H98" s="185"/>
      <c r="I98" s="195"/>
    </row>
    <row r="99" spans="4:9" s="24" customFormat="1" ht="9" customHeight="1" x14ac:dyDescent="0.2">
      <c r="D99" s="185"/>
      <c r="E99" s="185"/>
      <c r="F99" s="185"/>
      <c r="G99" s="185"/>
      <c r="H99" s="185"/>
      <c r="I99" s="195"/>
    </row>
    <row r="100" spans="4:9" s="24" customFormat="1" ht="9" customHeight="1" x14ac:dyDescent="0.2">
      <c r="D100" s="185"/>
      <c r="E100" s="185"/>
      <c r="F100" s="185"/>
      <c r="G100" s="185"/>
      <c r="H100" s="185"/>
      <c r="I100" s="195"/>
    </row>
    <row r="101" spans="4:9" s="24" customFormat="1" ht="9" customHeight="1" x14ac:dyDescent="0.2">
      <c r="D101" s="185"/>
      <c r="E101" s="185"/>
      <c r="F101" s="185"/>
      <c r="G101" s="185"/>
      <c r="H101" s="185"/>
      <c r="I101" s="195"/>
    </row>
    <row r="102" spans="4:9" s="24" customFormat="1" ht="9" customHeight="1" x14ac:dyDescent="0.2">
      <c r="D102" s="185"/>
      <c r="E102" s="185"/>
      <c r="F102" s="185"/>
      <c r="G102" s="185"/>
      <c r="H102" s="185"/>
      <c r="I102" s="195"/>
    </row>
    <row r="103" spans="4:9" s="24" customFormat="1" ht="9" customHeight="1" x14ac:dyDescent="0.2">
      <c r="D103" s="185"/>
      <c r="E103" s="185"/>
      <c r="F103" s="185"/>
      <c r="G103" s="185"/>
      <c r="H103" s="185"/>
      <c r="I103" s="195"/>
    </row>
    <row r="104" spans="4:9" s="24" customFormat="1" ht="9" customHeight="1" x14ac:dyDescent="0.2">
      <c r="D104" s="185"/>
      <c r="E104" s="185"/>
      <c r="F104" s="185"/>
      <c r="G104" s="185"/>
      <c r="H104" s="185"/>
      <c r="I104" s="195"/>
    </row>
    <row r="105" spans="4:9" ht="9" customHeight="1" x14ac:dyDescent="0.2">
      <c r="D105" s="189"/>
      <c r="E105" s="189"/>
      <c r="F105" s="189"/>
      <c r="G105" s="189"/>
      <c r="H105" s="189"/>
      <c r="I105" s="196"/>
    </row>
    <row r="106" spans="4:9" ht="9" customHeight="1" x14ac:dyDescent="0.2">
      <c r="D106" s="189"/>
      <c r="E106" s="189"/>
      <c r="F106" s="189"/>
      <c r="G106" s="189"/>
      <c r="H106" s="189"/>
      <c r="I106" s="196"/>
    </row>
    <row r="107" spans="4:9" ht="9" customHeight="1" x14ac:dyDescent="0.2">
      <c r="D107" s="189"/>
      <c r="E107" s="189"/>
      <c r="F107" s="189"/>
      <c r="G107" s="189"/>
      <c r="H107" s="189"/>
      <c r="I107" s="196"/>
    </row>
    <row r="108" spans="4:9" ht="9" customHeight="1" x14ac:dyDescent="0.2">
      <c r="D108" s="189"/>
      <c r="E108" s="189"/>
      <c r="F108" s="189"/>
      <c r="G108" s="189"/>
      <c r="H108" s="189"/>
      <c r="I108" s="196"/>
    </row>
    <row r="109" spans="4:9" ht="9" customHeight="1" x14ac:dyDescent="0.2">
      <c r="D109" s="189"/>
      <c r="E109" s="189"/>
      <c r="F109" s="189"/>
      <c r="G109" s="189"/>
      <c r="H109" s="189"/>
      <c r="I109" s="196"/>
    </row>
    <row r="110" spans="4:9" ht="9" customHeight="1" x14ac:dyDescent="0.2">
      <c r="D110" s="189"/>
      <c r="E110" s="189"/>
      <c r="F110" s="189"/>
      <c r="G110" s="189"/>
      <c r="H110" s="189"/>
      <c r="I110" s="196"/>
    </row>
    <row r="111" spans="4:9" ht="9" customHeight="1" x14ac:dyDescent="0.2">
      <c r="D111" s="189"/>
      <c r="E111" s="189"/>
      <c r="F111" s="189"/>
      <c r="G111" s="189"/>
      <c r="H111" s="189"/>
      <c r="I111" s="196"/>
    </row>
    <row r="112" spans="4:9" ht="9" customHeight="1" x14ac:dyDescent="0.2">
      <c r="D112" s="189"/>
      <c r="E112" s="189"/>
      <c r="F112" s="189"/>
      <c r="G112" s="189"/>
      <c r="H112" s="189"/>
      <c r="I112" s="196"/>
    </row>
    <row r="113" spans="4:9" ht="9" customHeight="1" x14ac:dyDescent="0.2">
      <c r="D113" s="189"/>
      <c r="E113" s="189"/>
      <c r="F113" s="189"/>
      <c r="G113" s="189"/>
      <c r="H113" s="189"/>
      <c r="I113" s="196"/>
    </row>
    <row r="114" spans="4:9" ht="9" customHeight="1" x14ac:dyDescent="0.2">
      <c r="D114" s="189"/>
      <c r="E114" s="189"/>
      <c r="F114" s="189"/>
      <c r="G114" s="189"/>
      <c r="H114" s="189"/>
      <c r="I114" s="196"/>
    </row>
    <row r="115" spans="4:9" ht="9" customHeight="1" x14ac:dyDescent="0.2">
      <c r="D115" s="189"/>
      <c r="E115" s="189"/>
      <c r="F115" s="189"/>
      <c r="G115" s="189"/>
      <c r="H115" s="189"/>
      <c r="I115" s="196"/>
    </row>
    <row r="116" spans="4:9" ht="9" customHeight="1" x14ac:dyDescent="0.2">
      <c r="D116" s="189"/>
      <c r="E116" s="189"/>
      <c r="F116" s="189"/>
      <c r="G116" s="189"/>
      <c r="H116" s="189"/>
      <c r="I116" s="196"/>
    </row>
    <row r="117" spans="4:9" ht="9" customHeight="1" x14ac:dyDescent="0.2">
      <c r="D117" s="189"/>
      <c r="E117" s="189"/>
      <c r="F117" s="189"/>
      <c r="G117" s="189"/>
      <c r="H117" s="189"/>
      <c r="I117" s="196"/>
    </row>
    <row r="118" spans="4:9" ht="9" customHeight="1" x14ac:dyDescent="0.2">
      <c r="D118" s="189"/>
      <c r="E118" s="189"/>
      <c r="F118" s="189"/>
      <c r="G118" s="189"/>
      <c r="H118" s="189"/>
      <c r="I118" s="196"/>
    </row>
    <row r="119" spans="4:9" ht="9" customHeight="1" x14ac:dyDescent="0.2">
      <c r="D119" s="189"/>
      <c r="E119" s="189"/>
      <c r="F119" s="189"/>
      <c r="G119" s="189"/>
      <c r="H119" s="189"/>
      <c r="I119" s="196"/>
    </row>
    <row r="120" spans="4:9" ht="9" customHeight="1" x14ac:dyDescent="0.2">
      <c r="D120" s="189"/>
      <c r="E120" s="189"/>
      <c r="F120" s="189"/>
      <c r="G120" s="189"/>
      <c r="H120" s="189"/>
      <c r="I120" s="196"/>
    </row>
    <row r="121" spans="4:9" ht="9" customHeight="1" x14ac:dyDescent="0.2">
      <c r="D121" s="189"/>
      <c r="E121" s="189"/>
      <c r="F121" s="189"/>
      <c r="G121" s="189"/>
      <c r="H121" s="189"/>
      <c r="I121" s="196"/>
    </row>
    <row r="122" spans="4:9" ht="9" customHeight="1" x14ac:dyDescent="0.2">
      <c r="D122" s="189"/>
      <c r="E122" s="189"/>
      <c r="F122" s="189"/>
      <c r="G122" s="189"/>
      <c r="H122" s="189"/>
      <c r="I122" s="196"/>
    </row>
    <row r="123" spans="4:9" ht="9" customHeight="1" x14ac:dyDescent="0.2">
      <c r="D123" s="189"/>
      <c r="E123" s="189"/>
      <c r="F123" s="189"/>
      <c r="G123" s="189"/>
      <c r="H123" s="189"/>
      <c r="I123" s="196"/>
    </row>
    <row r="124" spans="4:9" ht="9" customHeight="1" x14ac:dyDescent="0.2">
      <c r="D124" s="189"/>
      <c r="E124" s="189"/>
      <c r="F124" s="189"/>
      <c r="G124" s="189"/>
      <c r="H124" s="189"/>
      <c r="I124" s="196"/>
    </row>
    <row r="125" spans="4:9" ht="9" customHeight="1" x14ac:dyDescent="0.2">
      <c r="D125" s="189"/>
      <c r="E125" s="189"/>
      <c r="F125" s="189"/>
      <c r="G125" s="189"/>
      <c r="H125" s="189"/>
      <c r="I125" s="196"/>
    </row>
    <row r="126" spans="4:9" ht="9" customHeight="1" x14ac:dyDescent="0.2">
      <c r="D126" s="189"/>
      <c r="E126" s="189"/>
      <c r="F126" s="189"/>
      <c r="G126" s="189"/>
      <c r="H126" s="189"/>
      <c r="I126" s="196"/>
    </row>
    <row r="127" spans="4:9" ht="9" customHeight="1" x14ac:dyDescent="0.2">
      <c r="D127" s="189"/>
      <c r="E127" s="189"/>
      <c r="F127" s="189"/>
      <c r="G127" s="189"/>
      <c r="H127" s="189"/>
      <c r="I127" s="196"/>
    </row>
    <row r="128" spans="4:9" ht="9" customHeight="1" x14ac:dyDescent="0.2">
      <c r="D128" s="189"/>
      <c r="E128" s="189"/>
      <c r="F128" s="189"/>
      <c r="G128" s="189"/>
      <c r="H128" s="189"/>
      <c r="I128" s="196"/>
    </row>
    <row r="129" spans="4:9" ht="9" customHeight="1" x14ac:dyDescent="0.2">
      <c r="D129" s="189"/>
      <c r="E129" s="189"/>
      <c r="F129" s="189"/>
      <c r="G129" s="189"/>
      <c r="H129" s="189"/>
      <c r="I129" s="196"/>
    </row>
    <row r="130" spans="4:9" ht="9" customHeight="1" x14ac:dyDescent="0.2">
      <c r="D130" s="189"/>
      <c r="E130" s="189"/>
      <c r="F130" s="189"/>
      <c r="G130" s="189"/>
      <c r="H130" s="189"/>
      <c r="I130" s="196"/>
    </row>
    <row r="131" spans="4:9" ht="9" customHeight="1" x14ac:dyDescent="0.2">
      <c r="D131" s="189"/>
      <c r="E131" s="189"/>
      <c r="F131" s="189"/>
      <c r="G131" s="189"/>
      <c r="H131" s="189"/>
      <c r="I131" s="196"/>
    </row>
    <row r="132" spans="4:9" ht="9" customHeight="1" x14ac:dyDescent="0.2">
      <c r="D132" s="189"/>
      <c r="E132" s="189"/>
      <c r="F132" s="189"/>
      <c r="G132" s="189"/>
      <c r="H132" s="189"/>
      <c r="I132" s="196"/>
    </row>
    <row r="133" spans="4:9" ht="9" customHeight="1" x14ac:dyDescent="0.2">
      <c r="D133" s="189"/>
      <c r="E133" s="189"/>
      <c r="F133" s="189"/>
      <c r="G133" s="189"/>
      <c r="H133" s="189"/>
      <c r="I133" s="196"/>
    </row>
    <row r="134" spans="4:9" ht="9" customHeight="1" x14ac:dyDescent="0.2">
      <c r="D134" s="189"/>
      <c r="E134" s="189"/>
      <c r="F134" s="189"/>
      <c r="G134" s="189"/>
      <c r="H134" s="189"/>
      <c r="I134" s="196"/>
    </row>
    <row r="135" spans="4:9" ht="9" customHeight="1" x14ac:dyDescent="0.2">
      <c r="D135" s="189"/>
      <c r="E135" s="189"/>
      <c r="F135" s="189"/>
      <c r="G135" s="189"/>
      <c r="H135" s="189"/>
      <c r="I135" s="196"/>
    </row>
    <row r="136" spans="4:9" ht="9" customHeight="1" x14ac:dyDescent="0.2">
      <c r="D136" s="189"/>
      <c r="E136" s="189"/>
      <c r="F136" s="189"/>
      <c r="G136" s="189"/>
      <c r="H136" s="189"/>
      <c r="I136" s="196"/>
    </row>
    <row r="137" spans="4:9" ht="9" customHeight="1" x14ac:dyDescent="0.2">
      <c r="D137" s="189"/>
      <c r="E137" s="189"/>
      <c r="F137" s="189"/>
      <c r="G137" s="189"/>
      <c r="H137" s="189"/>
      <c r="I137" s="196"/>
    </row>
    <row r="138" spans="4:9" ht="9" customHeight="1" x14ac:dyDescent="0.2">
      <c r="D138" s="189"/>
      <c r="E138" s="189"/>
      <c r="F138" s="189"/>
      <c r="G138" s="189"/>
      <c r="H138" s="189"/>
      <c r="I138" s="196"/>
    </row>
    <row r="139" spans="4:9" ht="9" customHeight="1" x14ac:dyDescent="0.2">
      <c r="D139" s="189"/>
      <c r="E139" s="189"/>
      <c r="F139" s="189"/>
      <c r="G139" s="189"/>
      <c r="H139" s="189"/>
      <c r="I139" s="196"/>
    </row>
    <row r="140" spans="4:9" ht="9" customHeight="1" x14ac:dyDescent="0.2">
      <c r="D140" s="189"/>
      <c r="E140" s="189"/>
      <c r="F140" s="189"/>
      <c r="G140" s="189"/>
      <c r="H140" s="189"/>
      <c r="I140" s="196"/>
    </row>
    <row r="141" spans="4:9" ht="9" customHeight="1" x14ac:dyDescent="0.2">
      <c r="D141" s="189"/>
      <c r="E141" s="189"/>
      <c r="F141" s="189"/>
      <c r="G141" s="189"/>
      <c r="H141" s="189"/>
      <c r="I141" s="196"/>
    </row>
    <row r="142" spans="4:9" ht="9" customHeight="1" x14ac:dyDescent="0.2">
      <c r="D142" s="189"/>
      <c r="E142" s="189"/>
      <c r="F142" s="189"/>
      <c r="G142" s="189"/>
      <c r="H142" s="189"/>
      <c r="I142" s="196"/>
    </row>
    <row r="143" spans="4:9" ht="9" customHeight="1" x14ac:dyDescent="0.2">
      <c r="D143" s="189"/>
      <c r="E143" s="189"/>
      <c r="F143" s="189"/>
      <c r="G143" s="189"/>
      <c r="H143" s="189"/>
      <c r="I143" s="196"/>
    </row>
    <row r="144" spans="4:9" ht="9" customHeight="1" x14ac:dyDescent="0.2">
      <c r="D144" s="189"/>
      <c r="E144" s="189"/>
      <c r="F144" s="189"/>
      <c r="G144" s="189"/>
      <c r="H144" s="189"/>
      <c r="I144" s="196"/>
    </row>
    <row r="145" spans="4:9" ht="9" customHeight="1" x14ac:dyDescent="0.2">
      <c r="D145" s="189"/>
      <c r="E145" s="189"/>
      <c r="F145" s="189"/>
      <c r="G145" s="189"/>
      <c r="H145" s="189"/>
      <c r="I145" s="196"/>
    </row>
    <row r="146" spans="4:9" ht="9" customHeight="1" x14ac:dyDescent="0.2">
      <c r="E146" s="189"/>
      <c r="F146" s="189"/>
      <c r="G146" s="189"/>
      <c r="H146" s="189"/>
      <c r="I146" s="196"/>
    </row>
    <row r="147" spans="4:9" ht="9" customHeight="1" x14ac:dyDescent="0.2">
      <c r="I147" s="197"/>
    </row>
    <row r="148" spans="4:9" ht="9" customHeight="1" x14ac:dyDescent="0.2">
      <c r="I148" s="197"/>
    </row>
    <row r="149" spans="4:9" ht="9" customHeight="1" x14ac:dyDescent="0.2">
      <c r="I149" s="197"/>
    </row>
    <row r="150" spans="4:9" ht="9" customHeight="1" x14ac:dyDescent="0.2">
      <c r="I150" s="197"/>
    </row>
    <row r="151" spans="4:9" ht="9" customHeight="1" x14ac:dyDescent="0.2">
      <c r="I151" s="197"/>
    </row>
    <row r="152" spans="4:9" ht="9" customHeight="1" x14ac:dyDescent="0.2">
      <c r="I152" s="197"/>
    </row>
    <row r="153" spans="4:9" ht="9" customHeight="1" x14ac:dyDescent="0.2">
      <c r="I153" s="197"/>
    </row>
  </sheetData>
  <mergeCells count="13">
    <mergeCell ref="E8:H8"/>
    <mergeCell ref="A4:A8"/>
    <mergeCell ref="B4:B8"/>
    <mergeCell ref="C4:D5"/>
    <mergeCell ref="E4:H4"/>
    <mergeCell ref="I4:I7"/>
    <mergeCell ref="E5:G5"/>
    <mergeCell ref="H5:H7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2.33203125" style="160" customWidth="1"/>
    <col min="3" max="3" width="9.6640625" style="160" customWidth="1"/>
    <col min="4" max="4" width="10.109375" style="160" customWidth="1"/>
    <col min="5" max="5" width="10.88671875" style="160" customWidth="1"/>
    <col min="6" max="7" width="9.88671875" style="160" customWidth="1"/>
    <col min="8" max="8" width="10.33203125" style="160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9" customFormat="1" ht="10.5" customHeight="1" x14ac:dyDescent="0.2">
      <c r="A1" s="126" t="s">
        <v>185</v>
      </c>
      <c r="B1" s="10"/>
      <c r="I1" s="157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8" t="s">
        <v>186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44"/>
      <c r="O3" s="14" t="s">
        <v>158</v>
      </c>
    </row>
    <row r="4" spans="1:15" ht="10.5" customHeight="1" x14ac:dyDescent="0.2">
      <c r="A4" s="376" t="s">
        <v>134</v>
      </c>
      <c r="B4" s="343" t="s">
        <v>135</v>
      </c>
      <c r="C4" s="421" t="s">
        <v>187</v>
      </c>
      <c r="D4" s="421" t="s">
        <v>188</v>
      </c>
      <c r="E4" s="421" t="s">
        <v>189</v>
      </c>
      <c r="F4" s="161" t="s">
        <v>190</v>
      </c>
      <c r="G4" s="162"/>
      <c r="H4" s="162"/>
      <c r="I4" s="421" t="s">
        <v>191</v>
      </c>
      <c r="J4" s="408" t="s">
        <v>190</v>
      </c>
      <c r="K4" s="409"/>
      <c r="L4" s="409"/>
      <c r="M4" s="410"/>
      <c r="N4" s="343" t="s">
        <v>135</v>
      </c>
      <c r="O4" s="362" t="s">
        <v>134</v>
      </c>
    </row>
    <row r="5" spans="1:15" ht="10.5" customHeight="1" x14ac:dyDescent="0.2">
      <c r="A5" s="398"/>
      <c r="B5" s="372"/>
      <c r="C5" s="372"/>
      <c r="D5" s="372"/>
      <c r="E5" s="372"/>
      <c r="F5" s="358" t="s">
        <v>192</v>
      </c>
      <c r="G5" s="358" t="s">
        <v>166</v>
      </c>
      <c r="H5" s="370" t="s">
        <v>193</v>
      </c>
      <c r="I5" s="372"/>
      <c r="J5" s="358" t="s">
        <v>168</v>
      </c>
      <c r="K5" s="358" t="s">
        <v>194</v>
      </c>
      <c r="L5" s="413" t="s">
        <v>195</v>
      </c>
      <c r="M5" s="424"/>
      <c r="N5" s="372"/>
      <c r="O5" s="411"/>
    </row>
    <row r="6" spans="1:15" ht="10.5" customHeight="1" x14ac:dyDescent="0.2">
      <c r="A6" s="398"/>
      <c r="B6" s="372"/>
      <c r="C6" s="372"/>
      <c r="D6" s="372"/>
      <c r="E6" s="372"/>
      <c r="F6" s="372"/>
      <c r="G6" s="372"/>
      <c r="H6" s="389"/>
      <c r="I6" s="372"/>
      <c r="J6" s="357"/>
      <c r="K6" s="372"/>
      <c r="L6" s="358" t="s">
        <v>171</v>
      </c>
      <c r="M6" s="358" t="s">
        <v>172</v>
      </c>
      <c r="N6" s="372"/>
      <c r="O6" s="411"/>
    </row>
    <row r="7" spans="1:15" ht="10.5" customHeight="1" x14ac:dyDescent="0.2">
      <c r="A7" s="398"/>
      <c r="B7" s="372"/>
      <c r="C7" s="379"/>
      <c r="D7" s="379"/>
      <c r="E7" s="379"/>
      <c r="F7" s="379"/>
      <c r="G7" s="379"/>
      <c r="H7" s="394"/>
      <c r="I7" s="379"/>
      <c r="J7" s="357"/>
      <c r="K7" s="379"/>
      <c r="L7" s="379"/>
      <c r="M7" s="422"/>
      <c r="N7" s="372"/>
      <c r="O7" s="411"/>
    </row>
    <row r="8" spans="1:15" ht="10.5" customHeight="1" x14ac:dyDescent="0.2">
      <c r="A8" s="399"/>
      <c r="B8" s="373"/>
      <c r="C8" s="142" t="str">
        <f>"1 000 €"</f>
        <v>1 000 €</v>
      </c>
      <c r="D8" s="142" t="s">
        <v>18</v>
      </c>
      <c r="E8" s="423" t="str">
        <f>"1 000 €"</f>
        <v>1 000 €</v>
      </c>
      <c r="F8" s="356"/>
      <c r="G8" s="356"/>
      <c r="H8" s="356"/>
      <c r="I8" s="356"/>
      <c r="J8" s="356"/>
      <c r="K8" s="356"/>
      <c r="L8" s="356"/>
      <c r="M8" s="397"/>
      <c r="N8" s="373"/>
      <c r="O8" s="412"/>
    </row>
    <row r="9" spans="1:15" ht="9.9" customHeight="1" x14ac:dyDescent="0.2">
      <c r="A9" s="163"/>
      <c r="B9" s="164"/>
      <c r="C9" s="188"/>
      <c r="D9" s="188"/>
      <c r="I9" s="165"/>
      <c r="J9" s="165"/>
      <c r="K9" s="165"/>
      <c r="L9" s="165"/>
      <c r="M9" s="166"/>
      <c r="N9" s="29"/>
    </row>
    <row r="10" spans="1:15" ht="12.75" customHeight="1" x14ac:dyDescent="0.2">
      <c r="A10" s="64">
        <v>11</v>
      </c>
      <c r="B10" s="120" t="s">
        <v>144</v>
      </c>
      <c r="C10" s="146">
        <v>18427</v>
      </c>
      <c r="D10" s="148">
        <v>10370</v>
      </c>
      <c r="E10" s="146">
        <v>12924</v>
      </c>
      <c r="F10" s="146">
        <v>7125</v>
      </c>
      <c r="G10" s="146">
        <v>2073</v>
      </c>
      <c r="H10" s="146">
        <v>3726</v>
      </c>
      <c r="I10" s="167">
        <v>5504</v>
      </c>
      <c r="J10" s="167">
        <v>2053</v>
      </c>
      <c r="K10" s="167">
        <v>3044</v>
      </c>
      <c r="L10" s="167">
        <v>6</v>
      </c>
      <c r="M10" s="168">
        <v>401</v>
      </c>
      <c r="N10" s="169" t="s">
        <v>144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169"/>
      <c r="O11" s="170"/>
    </row>
    <row r="12" spans="1:15" ht="12.75" customHeight="1" x14ac:dyDescent="0.2">
      <c r="A12" s="64">
        <v>21</v>
      </c>
      <c r="B12" s="149" t="s">
        <v>145</v>
      </c>
      <c r="C12" s="146">
        <v>25337</v>
      </c>
      <c r="D12" s="148">
        <v>8884</v>
      </c>
      <c r="E12" s="146">
        <v>17989</v>
      </c>
      <c r="F12" s="146">
        <v>4217</v>
      </c>
      <c r="G12" s="146">
        <v>5797</v>
      </c>
      <c r="H12" s="146">
        <v>7975</v>
      </c>
      <c r="I12" s="167">
        <v>7347</v>
      </c>
      <c r="J12" s="167">
        <v>2645</v>
      </c>
      <c r="K12" s="167">
        <v>3110</v>
      </c>
      <c r="L12" s="167">
        <v>538</v>
      </c>
      <c r="M12" s="168">
        <v>1054</v>
      </c>
      <c r="N12" s="171" t="s">
        <v>145</v>
      </c>
      <c r="O12" s="170">
        <v>21</v>
      </c>
    </row>
    <row r="13" spans="1:15" ht="12.75" customHeight="1" x14ac:dyDescent="0.2">
      <c r="A13" s="64">
        <v>22</v>
      </c>
      <c r="B13" s="149" t="s">
        <v>146</v>
      </c>
      <c r="C13" s="146">
        <v>21753</v>
      </c>
      <c r="D13" s="148">
        <v>9781</v>
      </c>
      <c r="E13" s="146">
        <v>8659</v>
      </c>
      <c r="F13" s="146">
        <v>4962</v>
      </c>
      <c r="G13" s="146">
        <v>1675</v>
      </c>
      <c r="H13" s="146">
        <v>2022</v>
      </c>
      <c r="I13" s="167">
        <v>13093</v>
      </c>
      <c r="J13" s="167">
        <v>2874</v>
      </c>
      <c r="K13" s="167">
        <v>7725</v>
      </c>
      <c r="L13" s="167">
        <v>17</v>
      </c>
      <c r="M13" s="168">
        <v>2477</v>
      </c>
      <c r="N13" s="171" t="s">
        <v>146</v>
      </c>
      <c r="O13" s="170">
        <v>22</v>
      </c>
    </row>
    <row r="14" spans="1:15" ht="12.75" customHeight="1" x14ac:dyDescent="0.2">
      <c r="A14" s="64">
        <v>23</v>
      </c>
      <c r="B14" s="149" t="s">
        <v>147</v>
      </c>
      <c r="C14" s="146">
        <v>38947</v>
      </c>
      <c r="D14" s="148">
        <v>21758</v>
      </c>
      <c r="E14" s="146">
        <v>12145</v>
      </c>
      <c r="F14" s="146">
        <v>8099</v>
      </c>
      <c r="G14" s="146">
        <v>989</v>
      </c>
      <c r="H14" s="146">
        <v>3057</v>
      </c>
      <c r="I14" s="167">
        <v>26802</v>
      </c>
      <c r="J14" s="167">
        <v>1091</v>
      </c>
      <c r="K14" s="167">
        <v>22671</v>
      </c>
      <c r="L14" s="167">
        <v>395</v>
      </c>
      <c r="M14" s="168">
        <v>2645</v>
      </c>
      <c r="N14" s="171" t="s">
        <v>147</v>
      </c>
      <c r="O14" s="170">
        <v>23</v>
      </c>
    </row>
    <row r="15" spans="1:15" ht="12.75" customHeight="1" x14ac:dyDescent="0.2">
      <c r="A15" s="64">
        <v>24</v>
      </c>
      <c r="B15" s="149" t="s">
        <v>148</v>
      </c>
      <c r="C15" s="146">
        <v>22837</v>
      </c>
      <c r="D15" s="148">
        <v>10762</v>
      </c>
      <c r="E15" s="146">
        <v>12205</v>
      </c>
      <c r="F15" s="146">
        <v>5473</v>
      </c>
      <c r="G15" s="146">
        <v>3984</v>
      </c>
      <c r="H15" s="146">
        <v>2748</v>
      </c>
      <c r="I15" s="167">
        <v>10632</v>
      </c>
      <c r="J15" s="167">
        <v>3202</v>
      </c>
      <c r="K15" s="167">
        <v>5152</v>
      </c>
      <c r="L15" s="167">
        <v>356</v>
      </c>
      <c r="M15" s="168">
        <v>1922</v>
      </c>
      <c r="N15" s="171" t="s">
        <v>148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169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169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169"/>
      <c r="O19" s="170"/>
    </row>
    <row r="20" spans="1:15" ht="12.75" customHeight="1" x14ac:dyDescent="0.2">
      <c r="A20" s="64">
        <v>12</v>
      </c>
      <c r="B20" s="120" t="s">
        <v>149</v>
      </c>
      <c r="C20" s="146">
        <v>52402</v>
      </c>
      <c r="D20" s="148">
        <v>16667</v>
      </c>
      <c r="E20" s="146">
        <v>23431</v>
      </c>
      <c r="F20" s="146">
        <v>13337</v>
      </c>
      <c r="G20" s="146">
        <v>9538</v>
      </c>
      <c r="H20" s="146">
        <v>556</v>
      </c>
      <c r="I20" s="167">
        <v>28970</v>
      </c>
      <c r="J20" s="167">
        <v>7070</v>
      </c>
      <c r="K20" s="167">
        <v>19403</v>
      </c>
      <c r="L20" s="167">
        <v>502</v>
      </c>
      <c r="M20" s="168">
        <v>1995</v>
      </c>
      <c r="N20" s="169" t="s">
        <v>149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169"/>
      <c r="O21" s="170"/>
    </row>
    <row r="22" spans="1:15" ht="12.75" customHeight="1" x14ac:dyDescent="0.2">
      <c r="A22" s="64">
        <v>25</v>
      </c>
      <c r="B22" s="149" t="s">
        <v>150</v>
      </c>
      <c r="C22" s="146">
        <v>37527</v>
      </c>
      <c r="D22" s="148">
        <v>12936</v>
      </c>
      <c r="E22" s="146">
        <v>19496</v>
      </c>
      <c r="F22" s="146">
        <v>9492</v>
      </c>
      <c r="G22" s="146">
        <v>5693</v>
      </c>
      <c r="H22" s="146">
        <v>4311</v>
      </c>
      <c r="I22" s="167">
        <v>18032</v>
      </c>
      <c r="J22" s="167">
        <v>5155</v>
      </c>
      <c r="K22" s="167">
        <v>9476</v>
      </c>
      <c r="L22" s="167">
        <v>349</v>
      </c>
      <c r="M22" s="168">
        <v>3052</v>
      </c>
      <c r="N22" s="171" t="s">
        <v>150</v>
      </c>
      <c r="O22" s="170">
        <v>25</v>
      </c>
    </row>
    <row r="23" spans="1:15" ht="12.75" customHeight="1" x14ac:dyDescent="0.2">
      <c r="A23" s="64">
        <v>26</v>
      </c>
      <c r="B23" s="149" t="s">
        <v>151</v>
      </c>
      <c r="C23" s="146">
        <v>14442</v>
      </c>
      <c r="D23" s="148">
        <v>7806</v>
      </c>
      <c r="E23" s="146">
        <v>8288</v>
      </c>
      <c r="F23" s="146">
        <v>3512</v>
      </c>
      <c r="G23" s="146">
        <v>3381</v>
      </c>
      <c r="H23" s="146">
        <v>1395</v>
      </c>
      <c r="I23" s="167">
        <v>6154</v>
      </c>
      <c r="J23" s="167">
        <v>1517</v>
      </c>
      <c r="K23" s="167">
        <v>2280</v>
      </c>
      <c r="L23" s="167">
        <v>68</v>
      </c>
      <c r="M23" s="168">
        <v>2289</v>
      </c>
      <c r="N23" s="171" t="s">
        <v>151</v>
      </c>
      <c r="O23" s="170">
        <v>26</v>
      </c>
    </row>
    <row r="24" spans="1:15" ht="12.75" customHeight="1" x14ac:dyDescent="0.2">
      <c r="A24" s="64">
        <v>27</v>
      </c>
      <c r="B24" s="149" t="s">
        <v>152</v>
      </c>
      <c r="C24" s="146">
        <v>20857</v>
      </c>
      <c r="D24" s="148">
        <v>10439</v>
      </c>
      <c r="E24" s="146">
        <v>9963</v>
      </c>
      <c r="F24" s="146">
        <v>3135</v>
      </c>
      <c r="G24" s="146">
        <v>4329</v>
      </c>
      <c r="H24" s="146">
        <v>2499</v>
      </c>
      <c r="I24" s="167">
        <v>10893</v>
      </c>
      <c r="J24" s="167">
        <v>2411</v>
      </c>
      <c r="K24" s="167">
        <v>6754</v>
      </c>
      <c r="L24" s="167">
        <v>135</v>
      </c>
      <c r="M24" s="168">
        <v>1593</v>
      </c>
      <c r="N24" s="171" t="s">
        <v>152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153</v>
      </c>
      <c r="C25" s="146">
        <v>21778</v>
      </c>
      <c r="D25" s="148">
        <v>11005</v>
      </c>
      <c r="E25" s="146">
        <v>12038</v>
      </c>
      <c r="F25" s="146">
        <v>3453</v>
      </c>
      <c r="G25" s="146">
        <v>2174</v>
      </c>
      <c r="H25" s="146">
        <v>6411</v>
      </c>
      <c r="I25" s="167">
        <v>9740</v>
      </c>
      <c r="J25" s="167">
        <v>3735</v>
      </c>
      <c r="K25" s="167">
        <v>4987</v>
      </c>
      <c r="L25" s="167">
        <v>247</v>
      </c>
      <c r="M25" s="168">
        <v>771</v>
      </c>
      <c r="N25" s="175" t="s">
        <v>153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169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74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169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169"/>
      <c r="O29" s="170"/>
    </row>
    <row r="30" spans="1:15" ht="12.75" customHeight="1" x14ac:dyDescent="0.2">
      <c r="A30" s="64">
        <v>13</v>
      </c>
      <c r="B30" s="120" t="s">
        <v>154</v>
      </c>
      <c r="C30" s="146">
        <v>31768</v>
      </c>
      <c r="D30" s="148">
        <v>11008</v>
      </c>
      <c r="E30" s="146">
        <v>17199</v>
      </c>
      <c r="F30" s="146">
        <v>8193</v>
      </c>
      <c r="G30" s="146">
        <v>5184</v>
      </c>
      <c r="H30" s="146">
        <v>3822</v>
      </c>
      <c r="I30" s="167">
        <v>14569</v>
      </c>
      <c r="J30" s="167">
        <v>3090</v>
      </c>
      <c r="K30" s="167">
        <v>10894</v>
      </c>
      <c r="L30" s="167" t="s">
        <v>176</v>
      </c>
      <c r="M30" s="168">
        <v>585</v>
      </c>
      <c r="N30" s="169" t="s">
        <v>154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169"/>
      <c r="O31" s="170"/>
    </row>
    <row r="32" spans="1:15" ht="12.75" customHeight="1" x14ac:dyDescent="0.2">
      <c r="A32" s="64">
        <v>29</v>
      </c>
      <c r="B32" s="149" t="s">
        <v>155</v>
      </c>
      <c r="C32" s="146">
        <v>25932</v>
      </c>
      <c r="D32" s="148">
        <v>11967</v>
      </c>
      <c r="E32" s="146">
        <v>14233</v>
      </c>
      <c r="F32" s="146">
        <v>5592</v>
      </c>
      <c r="G32" s="146">
        <v>7520</v>
      </c>
      <c r="H32" s="146">
        <v>1121</v>
      </c>
      <c r="I32" s="167">
        <v>11699</v>
      </c>
      <c r="J32" s="167">
        <v>1931</v>
      </c>
      <c r="K32" s="167">
        <v>8303</v>
      </c>
      <c r="L32" s="167">
        <v>11</v>
      </c>
      <c r="M32" s="168">
        <v>1454</v>
      </c>
      <c r="N32" s="171" t="s">
        <v>155</v>
      </c>
      <c r="O32" s="170">
        <v>29</v>
      </c>
    </row>
    <row r="33" spans="1:15" ht="12.75" customHeight="1" x14ac:dyDescent="0.2">
      <c r="A33" s="64">
        <v>30</v>
      </c>
      <c r="B33" s="149" t="s">
        <v>156</v>
      </c>
      <c r="C33" s="146">
        <v>30481</v>
      </c>
      <c r="D33" s="148">
        <v>11773</v>
      </c>
      <c r="E33" s="146">
        <v>22616</v>
      </c>
      <c r="F33" s="146">
        <v>7963</v>
      </c>
      <c r="G33" s="146">
        <v>9732</v>
      </c>
      <c r="H33" s="146">
        <v>4921</v>
      </c>
      <c r="I33" s="167">
        <v>7864</v>
      </c>
      <c r="J33" s="167">
        <v>2435</v>
      </c>
      <c r="K33" s="167">
        <v>2488</v>
      </c>
      <c r="L33" s="167">
        <v>71</v>
      </c>
      <c r="M33" s="168">
        <v>2870</v>
      </c>
      <c r="N33" s="171" t="s">
        <v>156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169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74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72"/>
      <c r="J36" s="172"/>
      <c r="K36" s="172"/>
      <c r="L36" s="172"/>
      <c r="M36" s="173"/>
      <c r="N36" s="169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169"/>
      <c r="O37" s="170"/>
    </row>
    <row r="38" spans="1:15" ht="12" customHeight="1" x14ac:dyDescent="0.2">
      <c r="A38" s="80"/>
      <c r="B38" s="150" t="s">
        <v>157</v>
      </c>
      <c r="C38" s="151">
        <v>362488</v>
      </c>
      <c r="D38" s="153">
        <v>11972</v>
      </c>
      <c r="E38" s="151">
        <v>191188</v>
      </c>
      <c r="F38" s="151">
        <v>84553</v>
      </c>
      <c r="G38" s="151">
        <v>62070</v>
      </c>
      <c r="H38" s="151">
        <v>44565</v>
      </c>
      <c r="I38" s="172">
        <v>171300</v>
      </c>
      <c r="J38" s="172">
        <v>39209</v>
      </c>
      <c r="K38" s="172">
        <v>106287</v>
      </c>
      <c r="L38" s="172">
        <v>2696</v>
      </c>
      <c r="M38" s="173">
        <v>23108</v>
      </c>
      <c r="N38" s="174" t="s">
        <v>157</v>
      </c>
      <c r="O38" s="4"/>
    </row>
    <row r="39" spans="1:15" s="181" customFormat="1" ht="9.9" customHeight="1" x14ac:dyDescent="0.2">
      <c r="A39" s="178"/>
      <c r="B39" s="17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17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17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82"/>
      <c r="C42" s="172"/>
      <c r="D42" s="198"/>
      <c r="E42" s="172"/>
      <c r="F42" s="172"/>
      <c r="G42" s="172"/>
      <c r="H42" s="172"/>
      <c r="I42" s="172"/>
      <c r="J42" s="172"/>
      <c r="K42" s="172"/>
      <c r="L42" s="172"/>
      <c r="M42" s="172"/>
      <c r="N42" s="182"/>
      <c r="O42" s="183"/>
    </row>
    <row r="43" spans="1:15" s="181" customFormat="1" ht="9.9" customHeight="1" x14ac:dyDescent="0.2">
      <c r="A43" s="178"/>
      <c r="B43" s="178"/>
      <c r="C43" s="167"/>
      <c r="D43" s="179"/>
      <c r="E43" s="167"/>
      <c r="F43" s="167"/>
      <c r="G43" s="167"/>
      <c r="H43" s="167"/>
      <c r="I43" s="167"/>
      <c r="J43" s="167"/>
      <c r="K43" s="167"/>
      <c r="L43" s="167"/>
      <c r="M43" s="167"/>
      <c r="N43" s="178"/>
      <c r="O43" s="180"/>
    </row>
    <row r="44" spans="1:15" s="181" customFormat="1" ht="9.9" customHeight="1" x14ac:dyDescent="0.2">
      <c r="A44" s="178"/>
      <c r="B44" s="178"/>
      <c r="C44" s="167"/>
      <c r="D44" s="179"/>
      <c r="E44" s="167"/>
      <c r="F44" s="167"/>
      <c r="G44" s="167"/>
      <c r="H44" s="167"/>
      <c r="I44" s="167"/>
      <c r="J44" s="167"/>
      <c r="K44" s="167"/>
      <c r="L44" s="167"/>
      <c r="M44" s="167"/>
      <c r="N44" s="178"/>
      <c r="O44" s="180"/>
    </row>
    <row r="45" spans="1:15" s="181" customFormat="1" ht="9.9" customHeight="1" x14ac:dyDescent="0.2">
      <c r="A45" s="178"/>
      <c r="B45" s="178"/>
      <c r="C45" s="167"/>
      <c r="D45" s="179"/>
      <c r="E45" s="167"/>
      <c r="F45" s="167"/>
      <c r="G45" s="167"/>
      <c r="H45" s="167"/>
      <c r="I45" s="167"/>
      <c r="J45" s="167"/>
      <c r="K45" s="167"/>
      <c r="L45" s="167"/>
      <c r="M45" s="167"/>
      <c r="N45" s="178"/>
      <c r="O45" s="180"/>
    </row>
    <row r="46" spans="1:15" s="181" customFormat="1" ht="9.9" customHeight="1" x14ac:dyDescent="0.2">
      <c r="A46" s="178"/>
      <c r="B46" s="178"/>
      <c r="C46" s="167"/>
      <c r="D46" s="179"/>
      <c r="E46" s="167"/>
      <c r="F46" s="167"/>
      <c r="G46" s="167"/>
      <c r="H46" s="167"/>
      <c r="I46" s="167"/>
      <c r="J46" s="167"/>
      <c r="K46" s="167"/>
      <c r="L46" s="167"/>
      <c r="M46" s="167"/>
      <c r="N46" s="178"/>
      <c r="O46" s="180"/>
    </row>
    <row r="47" spans="1:15" s="181" customFormat="1" ht="9.9" customHeight="1" x14ac:dyDescent="0.2">
      <c r="A47" s="178"/>
      <c r="B47" s="178"/>
      <c r="C47" s="167"/>
      <c r="D47" s="179"/>
      <c r="E47" s="167"/>
      <c r="F47" s="167"/>
      <c r="G47" s="167"/>
      <c r="H47" s="167"/>
      <c r="I47" s="167"/>
      <c r="J47" s="167"/>
      <c r="K47" s="167"/>
      <c r="L47" s="167"/>
      <c r="M47" s="167"/>
      <c r="N47" s="178"/>
      <c r="O47" s="180"/>
    </row>
    <row r="48" spans="1:15" s="181" customFormat="1" ht="9.9" customHeight="1" x14ac:dyDescent="0.2">
      <c r="A48" s="178"/>
      <c r="B48" s="178"/>
      <c r="C48" s="167"/>
      <c r="D48" s="179"/>
      <c r="E48" s="167"/>
      <c r="F48" s="167"/>
      <c r="G48" s="167"/>
      <c r="H48" s="167"/>
      <c r="I48" s="167"/>
      <c r="J48" s="167"/>
      <c r="K48" s="167"/>
      <c r="L48" s="167"/>
      <c r="M48" s="167"/>
      <c r="N48" s="178"/>
      <c r="O48" s="180"/>
    </row>
    <row r="49" spans="1:15" s="181" customFormat="1" ht="9.9" customHeight="1" x14ac:dyDescent="0.2">
      <c r="A49" s="178"/>
      <c r="B49" s="178"/>
      <c r="C49" s="167"/>
      <c r="D49" s="179"/>
      <c r="E49" s="167"/>
      <c r="F49" s="167"/>
      <c r="G49" s="167"/>
      <c r="H49" s="167"/>
      <c r="I49" s="167"/>
      <c r="J49" s="167"/>
      <c r="K49" s="167"/>
      <c r="L49" s="167"/>
      <c r="M49" s="167"/>
      <c r="N49" s="178"/>
      <c r="O49" s="180"/>
    </row>
    <row r="50" spans="1:15" s="181" customFormat="1" ht="9.9" customHeight="1" x14ac:dyDescent="0.2">
      <c r="A50" s="178"/>
      <c r="B50" s="178"/>
      <c r="C50" s="167"/>
      <c r="D50" s="179"/>
      <c r="E50" s="167"/>
      <c r="F50" s="167"/>
      <c r="G50" s="167"/>
      <c r="H50" s="167"/>
      <c r="I50" s="167"/>
      <c r="J50" s="167"/>
      <c r="K50" s="167"/>
      <c r="L50" s="167"/>
      <c r="M50" s="167"/>
      <c r="N50" s="178"/>
      <c r="O50" s="180"/>
    </row>
    <row r="51" spans="1:15" s="181" customFormat="1" ht="9.9" customHeight="1" x14ac:dyDescent="0.2">
      <c r="A51" s="178"/>
      <c r="B51" s="178"/>
      <c r="C51" s="167"/>
      <c r="D51" s="179"/>
      <c r="E51" s="167"/>
      <c r="F51" s="167"/>
      <c r="G51" s="167"/>
      <c r="H51" s="167"/>
      <c r="I51" s="167"/>
      <c r="J51" s="167"/>
      <c r="K51" s="167"/>
      <c r="L51" s="167"/>
      <c r="M51" s="167"/>
      <c r="N51" s="178"/>
      <c r="O51" s="180"/>
    </row>
    <row r="52" spans="1:15" s="181" customFormat="1" ht="9.9" customHeight="1" x14ac:dyDescent="0.2">
      <c r="A52" s="178"/>
      <c r="B52" s="178"/>
      <c r="C52" s="167"/>
      <c r="D52" s="179"/>
      <c r="E52" s="167"/>
      <c r="F52" s="167"/>
      <c r="G52" s="167"/>
      <c r="H52" s="167"/>
      <c r="I52" s="167"/>
      <c r="J52" s="167"/>
      <c r="K52" s="167"/>
      <c r="L52" s="167"/>
      <c r="M52" s="167"/>
      <c r="N52" s="178"/>
      <c r="O52" s="180"/>
    </row>
    <row r="53" spans="1:15" s="184" customFormat="1" ht="9.9" customHeight="1" x14ac:dyDescent="0.2">
      <c r="A53" s="182"/>
      <c r="B53" s="182"/>
      <c r="C53" s="172"/>
      <c r="D53" s="198"/>
      <c r="E53" s="172"/>
      <c r="F53" s="172"/>
      <c r="G53" s="172"/>
      <c r="H53" s="172"/>
      <c r="I53" s="172"/>
      <c r="J53" s="172"/>
      <c r="K53" s="172"/>
      <c r="L53" s="172"/>
      <c r="M53" s="172"/>
      <c r="N53" s="182"/>
      <c r="O53" s="183"/>
    </row>
    <row r="54" spans="1:15" s="181" customFormat="1" ht="9.9" customHeight="1" x14ac:dyDescent="0.2">
      <c r="A54" s="178"/>
      <c r="B54" s="178"/>
      <c r="C54" s="167"/>
      <c r="D54" s="179"/>
      <c r="E54" s="167"/>
      <c r="F54" s="167"/>
      <c r="G54" s="167"/>
      <c r="H54" s="172"/>
      <c r="I54" s="172"/>
      <c r="J54" s="172"/>
      <c r="K54" s="172"/>
      <c r="L54" s="172"/>
      <c r="M54" s="172"/>
      <c r="N54" s="178"/>
      <c r="O54" s="167"/>
    </row>
    <row r="55" spans="1:15" s="181" customFormat="1" ht="9.9" customHeight="1" x14ac:dyDescent="0.2">
      <c r="A55" s="178"/>
      <c r="B55" s="178"/>
      <c r="C55" s="167"/>
      <c r="D55" s="179"/>
      <c r="E55" s="167"/>
      <c r="F55" s="167"/>
      <c r="G55" s="167"/>
      <c r="H55" s="167"/>
      <c r="I55" s="172"/>
      <c r="J55" s="172"/>
      <c r="K55" s="172"/>
      <c r="L55" s="172"/>
      <c r="M55" s="172"/>
      <c r="N55" s="178"/>
      <c r="O55" s="167"/>
    </row>
    <row r="56" spans="1:15" s="184" customFormat="1" ht="9.9" customHeight="1" x14ac:dyDescent="0.2">
      <c r="A56" s="182"/>
      <c r="B56" s="182"/>
      <c r="C56" s="172"/>
      <c r="D56" s="198"/>
      <c r="E56" s="172"/>
      <c r="F56" s="172"/>
      <c r="G56" s="172"/>
      <c r="H56" s="172"/>
      <c r="I56" s="172"/>
      <c r="J56" s="172"/>
      <c r="K56" s="172"/>
      <c r="L56" s="172"/>
      <c r="M56" s="172"/>
      <c r="N56" s="182"/>
      <c r="O56" s="172"/>
    </row>
    <row r="57" spans="1:15" s="181" customFormat="1" ht="9.9" customHeight="1" x14ac:dyDescent="0.2">
      <c r="A57" s="178"/>
      <c r="B57" s="178"/>
      <c r="C57" s="165"/>
      <c r="D57" s="165"/>
      <c r="E57" s="167"/>
      <c r="F57" s="167"/>
      <c r="G57" s="167"/>
      <c r="H57" s="167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178"/>
      <c r="C58" s="165"/>
      <c r="D58" s="165"/>
      <c r="E58" s="167"/>
      <c r="F58" s="167"/>
      <c r="G58" s="167"/>
      <c r="H58" s="167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178"/>
      <c r="C59" s="165"/>
      <c r="D59" s="165"/>
      <c r="E59" s="165"/>
      <c r="F59" s="165"/>
      <c r="G59" s="165"/>
      <c r="H59" s="165"/>
      <c r="I59" s="185"/>
      <c r="J59" s="185"/>
      <c r="K59" s="185"/>
      <c r="L59" s="185"/>
      <c r="M59" s="185"/>
      <c r="N59" s="48"/>
      <c r="O59" s="170"/>
    </row>
    <row r="60" spans="1:15" s="181" customFormat="1" ht="9.6" customHeight="1" x14ac:dyDescent="0.2">
      <c r="A60" s="178"/>
      <c r="B60" s="178"/>
      <c r="C60" s="165"/>
      <c r="D60" s="165"/>
      <c r="E60" s="165"/>
      <c r="F60" s="165"/>
      <c r="G60" s="165"/>
      <c r="H60" s="165"/>
      <c r="I60" s="185"/>
      <c r="J60" s="185"/>
      <c r="K60" s="185"/>
      <c r="L60" s="185"/>
      <c r="M60" s="185"/>
      <c r="N60" s="48"/>
      <c r="O60" s="170"/>
    </row>
    <row r="61" spans="1:15" s="181" customFormat="1" ht="9.6" customHeight="1" x14ac:dyDescent="0.2">
      <c r="A61" s="178"/>
      <c r="B61" s="178"/>
      <c r="C61" s="165"/>
      <c r="D61" s="165"/>
      <c r="E61" s="165"/>
      <c r="F61" s="165"/>
      <c r="G61" s="165"/>
      <c r="H61" s="165"/>
      <c r="I61" s="185"/>
      <c r="J61" s="185"/>
      <c r="K61" s="185"/>
      <c r="L61" s="185"/>
      <c r="M61" s="185"/>
      <c r="N61" s="48"/>
      <c r="O61" s="170"/>
    </row>
    <row r="62" spans="1:15" s="181" customFormat="1" ht="9.6" customHeight="1" x14ac:dyDescent="0.2">
      <c r="A62" s="178"/>
      <c r="B62" s="178"/>
      <c r="C62" s="165"/>
      <c r="D62" s="165"/>
      <c r="E62" s="165"/>
      <c r="F62" s="165"/>
      <c r="G62" s="165"/>
      <c r="H62" s="165"/>
      <c r="I62" s="185"/>
      <c r="J62" s="185"/>
      <c r="K62" s="185"/>
      <c r="L62" s="185"/>
      <c r="M62" s="185"/>
      <c r="N62" s="48"/>
      <c r="O62" s="170"/>
    </row>
    <row r="63" spans="1:15" s="181" customFormat="1" ht="9.6" customHeight="1" x14ac:dyDescent="0.2">
      <c r="A63" s="178"/>
      <c r="B63" s="178"/>
      <c r="C63" s="165"/>
      <c r="D63" s="165"/>
      <c r="E63" s="165"/>
      <c r="F63" s="165"/>
      <c r="G63" s="165"/>
      <c r="H63" s="165"/>
      <c r="I63" s="185"/>
      <c r="J63" s="185"/>
      <c r="K63" s="185"/>
      <c r="L63" s="185"/>
      <c r="M63" s="185"/>
      <c r="N63" s="48"/>
      <c r="O63" s="170"/>
    </row>
    <row r="64" spans="1:15" s="181" customFormat="1" ht="9.6" customHeight="1" x14ac:dyDescent="0.2">
      <c r="A64" s="178"/>
      <c r="B64" s="178"/>
      <c r="C64" s="165"/>
      <c r="D64" s="165"/>
      <c r="E64" s="165"/>
      <c r="F64" s="165"/>
      <c r="G64" s="165"/>
      <c r="H64" s="165"/>
      <c r="I64" s="185"/>
      <c r="J64" s="185"/>
      <c r="K64" s="185"/>
      <c r="L64" s="185"/>
      <c r="M64" s="185"/>
      <c r="N64" s="48"/>
      <c r="O64" s="170"/>
    </row>
    <row r="65" spans="1:15" s="181" customFormat="1" ht="9.6" customHeight="1" x14ac:dyDescent="0.2">
      <c r="A65" s="178"/>
      <c r="B65" s="178"/>
      <c r="C65" s="165"/>
      <c r="D65" s="165"/>
      <c r="E65" s="165"/>
      <c r="F65" s="165"/>
      <c r="G65" s="165"/>
      <c r="H65" s="165"/>
      <c r="I65" s="185"/>
      <c r="J65" s="185"/>
      <c r="K65" s="185"/>
      <c r="L65" s="185"/>
      <c r="M65" s="185"/>
      <c r="N65" s="48"/>
      <c r="O65" s="170"/>
    </row>
    <row r="66" spans="1:15" s="181" customFormat="1" ht="9.6" customHeight="1" x14ac:dyDescent="0.2">
      <c r="A66" s="178"/>
      <c r="B66" s="178"/>
      <c r="C66" s="165"/>
      <c r="D66" s="165"/>
      <c r="E66" s="165"/>
      <c r="F66" s="165"/>
      <c r="G66" s="165"/>
      <c r="H66" s="165"/>
      <c r="I66" s="185"/>
      <c r="J66" s="185"/>
      <c r="K66" s="185"/>
      <c r="L66" s="185"/>
      <c r="M66" s="185"/>
      <c r="N66" s="48"/>
      <c r="O66" s="170"/>
    </row>
    <row r="67" spans="1:15" s="181" customFormat="1" ht="9.6" customHeight="1" x14ac:dyDescent="0.2">
      <c r="A67" s="178"/>
      <c r="B67" s="178"/>
      <c r="C67" s="165"/>
      <c r="D67" s="165"/>
      <c r="E67" s="180"/>
      <c r="F67" s="180"/>
      <c r="G67" s="180"/>
      <c r="H67" s="180"/>
      <c r="I67" s="185"/>
      <c r="J67" s="185"/>
      <c r="K67" s="185"/>
      <c r="L67" s="185"/>
      <c r="M67" s="185"/>
      <c r="N67" s="24"/>
      <c r="O67" s="170"/>
    </row>
    <row r="68" spans="1:15" s="181" customFormat="1" ht="9.6" customHeight="1" x14ac:dyDescent="0.2">
      <c r="A68" s="178"/>
      <c r="B68" s="178"/>
      <c r="C68" s="165"/>
      <c r="D68" s="165"/>
      <c r="E68" s="180"/>
      <c r="F68" s="180"/>
      <c r="G68" s="180"/>
      <c r="H68" s="180"/>
      <c r="I68" s="185"/>
      <c r="J68" s="185"/>
      <c r="K68" s="185"/>
      <c r="L68" s="185"/>
      <c r="M68" s="185"/>
      <c r="N68" s="24"/>
      <c r="O68" s="170"/>
    </row>
    <row r="69" spans="1:15" s="181" customFormat="1" ht="9.6" customHeight="1" x14ac:dyDescent="0.2">
      <c r="A69" s="178"/>
      <c r="B69" s="178"/>
      <c r="C69" s="165"/>
      <c r="D69" s="165"/>
      <c r="E69" s="180"/>
      <c r="F69" s="180"/>
      <c r="G69" s="180"/>
      <c r="H69" s="180"/>
      <c r="I69" s="185"/>
      <c r="J69" s="185"/>
      <c r="K69" s="185"/>
      <c r="L69" s="185"/>
      <c r="M69" s="185"/>
      <c r="N69" s="24"/>
      <c r="O69" s="170"/>
    </row>
    <row r="70" spans="1:15" s="181" customFormat="1" ht="9.6" customHeight="1" x14ac:dyDescent="0.2">
      <c r="A70" s="178"/>
      <c r="B70" s="178"/>
      <c r="C70" s="165"/>
      <c r="D70" s="165"/>
      <c r="E70" s="180"/>
      <c r="F70" s="180"/>
      <c r="G70" s="180"/>
      <c r="H70" s="180"/>
      <c r="I70" s="185"/>
      <c r="J70" s="185"/>
      <c r="K70" s="185"/>
      <c r="L70" s="185"/>
      <c r="M70" s="185"/>
      <c r="N70" s="24"/>
      <c r="O70" s="170"/>
    </row>
    <row r="71" spans="1:15" s="181" customFormat="1" ht="9.6" customHeight="1" x14ac:dyDescent="0.2">
      <c r="A71" s="178"/>
      <c r="B71" s="178"/>
      <c r="C71" s="165"/>
      <c r="D71" s="165"/>
      <c r="E71" s="180"/>
      <c r="F71" s="180"/>
      <c r="G71" s="180"/>
      <c r="H71" s="180"/>
      <c r="I71" s="185"/>
      <c r="J71" s="185"/>
      <c r="K71" s="185"/>
      <c r="L71" s="185"/>
      <c r="M71" s="185"/>
      <c r="N71" s="24"/>
      <c r="O71" s="170"/>
    </row>
    <row r="72" spans="1:15" s="181" customFormat="1" ht="9.6" customHeight="1" x14ac:dyDescent="0.2">
      <c r="A72" s="178"/>
      <c r="B72" s="178"/>
      <c r="C72" s="165"/>
      <c r="D72" s="165"/>
      <c r="E72" s="180"/>
      <c r="F72" s="180"/>
      <c r="G72" s="180"/>
      <c r="H72" s="180"/>
      <c r="I72" s="185"/>
      <c r="J72" s="185"/>
      <c r="K72" s="185"/>
      <c r="L72" s="185"/>
      <c r="M72" s="185"/>
      <c r="N72" s="24"/>
      <c r="O72" s="24"/>
    </row>
    <row r="73" spans="1:15" s="181" customFormat="1" ht="9.6" customHeight="1" x14ac:dyDescent="0.2">
      <c r="A73" s="178"/>
      <c r="B73" s="178"/>
      <c r="C73" s="165"/>
      <c r="D73" s="165"/>
      <c r="E73" s="180"/>
      <c r="F73" s="180"/>
      <c r="G73" s="180"/>
      <c r="H73" s="180"/>
      <c r="I73" s="185"/>
      <c r="J73" s="185"/>
      <c r="K73" s="185"/>
      <c r="L73" s="185"/>
      <c r="M73" s="185"/>
      <c r="N73" s="24"/>
      <c r="O73" s="24"/>
    </row>
    <row r="74" spans="1:15" s="181" customFormat="1" ht="9.6" customHeight="1" x14ac:dyDescent="0.2">
      <c r="A74" s="178"/>
      <c r="B74" s="178"/>
      <c r="C74" s="165"/>
      <c r="D74" s="165"/>
      <c r="E74" s="180"/>
      <c r="F74" s="180"/>
      <c r="G74" s="180"/>
      <c r="H74" s="180"/>
      <c r="I74" s="185"/>
      <c r="J74" s="185"/>
      <c r="K74" s="185"/>
      <c r="L74" s="185"/>
      <c r="M74" s="185"/>
      <c r="N74" s="24"/>
      <c r="O74" s="24"/>
    </row>
    <row r="75" spans="1:15" s="181" customFormat="1" ht="9.6" customHeight="1" x14ac:dyDescent="0.2">
      <c r="A75" s="178"/>
      <c r="B75" s="178"/>
      <c r="C75" s="180"/>
      <c r="D75" s="180"/>
      <c r="E75" s="180"/>
      <c r="F75" s="180"/>
      <c r="G75" s="180"/>
      <c r="H75" s="180"/>
      <c r="I75" s="185"/>
      <c r="J75" s="185"/>
      <c r="K75" s="185"/>
      <c r="L75" s="185"/>
      <c r="M75" s="185"/>
      <c r="N75" s="24"/>
      <c r="O75" s="24"/>
    </row>
    <row r="76" spans="1:15" s="181" customFormat="1" ht="9.6" customHeight="1" x14ac:dyDescent="0.2">
      <c r="I76" s="185"/>
      <c r="J76" s="185"/>
      <c r="K76" s="185"/>
      <c r="L76" s="185"/>
      <c r="M76" s="185"/>
      <c r="N76" s="24"/>
      <c r="O76" s="24"/>
    </row>
    <row r="77" spans="1:15" s="181" customFormat="1" ht="9.6" customHeight="1" x14ac:dyDescent="0.2">
      <c r="I77" s="185"/>
      <c r="J77" s="185"/>
      <c r="K77" s="185"/>
      <c r="L77" s="185"/>
      <c r="M77" s="185"/>
      <c r="N77" s="24"/>
      <c r="O77" s="24"/>
    </row>
    <row r="78" spans="1:15" s="181" customFormat="1" ht="9.6" customHeight="1" x14ac:dyDescent="0.2">
      <c r="I78" s="185"/>
      <c r="J78" s="185"/>
      <c r="K78" s="185"/>
      <c r="L78" s="185"/>
      <c r="M78" s="185"/>
      <c r="N78" s="24"/>
      <c r="O78" s="24"/>
    </row>
    <row r="79" spans="1:15" s="181" customFormat="1" ht="9.6" customHeight="1" x14ac:dyDescent="0.2">
      <c r="I79" s="185"/>
      <c r="J79" s="185"/>
      <c r="K79" s="185"/>
      <c r="L79" s="185"/>
      <c r="M79" s="185"/>
      <c r="N79" s="24"/>
      <c r="O79" s="24"/>
    </row>
    <row r="80" spans="1:15" s="181" customFormat="1" ht="9.6" customHeight="1" x14ac:dyDescent="0.2">
      <c r="I80" s="185"/>
      <c r="J80" s="185"/>
      <c r="K80" s="185"/>
      <c r="L80" s="185"/>
      <c r="M80" s="185"/>
      <c r="N80" s="24"/>
      <c r="O80" s="24"/>
    </row>
    <row r="81" spans="9:15" s="181" customFormat="1" ht="9.6" customHeight="1" x14ac:dyDescent="0.2">
      <c r="I81" s="185"/>
      <c r="J81" s="185"/>
      <c r="K81" s="185"/>
      <c r="L81" s="185"/>
      <c r="M81" s="185"/>
      <c r="N81" s="24"/>
      <c r="O81" s="24"/>
    </row>
    <row r="82" spans="9:15" s="181" customFormat="1" ht="9.6" customHeight="1" x14ac:dyDescent="0.2">
      <c r="I82" s="185"/>
      <c r="J82" s="185"/>
      <c r="K82" s="185"/>
      <c r="L82" s="185"/>
      <c r="M82" s="185"/>
      <c r="N82" s="24"/>
      <c r="O82" s="24"/>
    </row>
    <row r="83" spans="9:15" s="181" customFormat="1" ht="9.6" customHeight="1" x14ac:dyDescent="0.2">
      <c r="I83" s="185"/>
      <c r="J83" s="185"/>
      <c r="K83" s="185"/>
      <c r="L83" s="185"/>
      <c r="M83" s="185"/>
      <c r="N83" s="24"/>
      <c r="O83" s="24"/>
    </row>
    <row r="84" spans="9:15" s="181" customFormat="1" ht="9.6" customHeight="1" x14ac:dyDescent="0.2">
      <c r="I84" s="185"/>
      <c r="J84" s="185"/>
      <c r="K84" s="185"/>
      <c r="L84" s="185"/>
      <c r="M84" s="185"/>
      <c r="N84" s="24"/>
      <c r="O84" s="24"/>
    </row>
    <row r="85" spans="9:15" s="181" customFormat="1" ht="9.6" customHeight="1" x14ac:dyDescent="0.2">
      <c r="I85" s="185"/>
      <c r="J85" s="185"/>
      <c r="K85" s="185"/>
      <c r="L85" s="185"/>
      <c r="M85" s="185"/>
      <c r="N85" s="24"/>
      <c r="O85" s="24"/>
    </row>
    <row r="86" spans="9:15" s="181" customFormat="1" ht="9.6" customHeight="1" x14ac:dyDescent="0.2">
      <c r="I86" s="185"/>
      <c r="J86" s="185"/>
      <c r="K86" s="185"/>
      <c r="L86" s="185"/>
      <c r="M86" s="185"/>
      <c r="N86" s="24"/>
      <c r="O86" s="24"/>
    </row>
    <row r="87" spans="9:15" s="181" customFormat="1" ht="9.6" customHeight="1" x14ac:dyDescent="0.2">
      <c r="I87" s="185"/>
      <c r="J87" s="185"/>
      <c r="K87" s="185"/>
      <c r="L87" s="185"/>
      <c r="M87" s="185"/>
      <c r="N87" s="24"/>
      <c r="O87" s="24"/>
    </row>
    <row r="88" spans="9:15" s="181" customFormat="1" ht="9.6" customHeight="1" x14ac:dyDescent="0.2">
      <c r="I88" s="185"/>
      <c r="J88" s="185"/>
      <c r="K88" s="185"/>
      <c r="L88" s="185"/>
      <c r="M88" s="185"/>
      <c r="N88" s="24"/>
      <c r="O88" s="24"/>
    </row>
    <row r="89" spans="9:15" s="181" customFormat="1" ht="9.6" customHeight="1" x14ac:dyDescent="0.2">
      <c r="I89" s="185"/>
      <c r="J89" s="185"/>
      <c r="K89" s="185"/>
      <c r="L89" s="185"/>
      <c r="M89" s="185"/>
      <c r="N89" s="24"/>
      <c r="O89" s="24"/>
    </row>
    <row r="90" spans="9:15" s="181" customFormat="1" ht="9.6" customHeight="1" x14ac:dyDescent="0.2">
      <c r="I90" s="185"/>
      <c r="J90" s="185"/>
      <c r="K90" s="185"/>
      <c r="L90" s="185"/>
      <c r="M90" s="185"/>
      <c r="N90" s="24"/>
      <c r="O90" s="24"/>
    </row>
    <row r="91" spans="9:15" s="181" customFormat="1" ht="9.6" customHeight="1" x14ac:dyDescent="0.2">
      <c r="I91" s="185"/>
      <c r="J91" s="185"/>
      <c r="K91" s="185"/>
      <c r="L91" s="185"/>
      <c r="M91" s="185"/>
      <c r="N91" s="24"/>
      <c r="O91" s="24"/>
    </row>
    <row r="92" spans="9:15" s="181" customFormat="1" ht="9.6" customHeight="1" x14ac:dyDescent="0.2">
      <c r="I92" s="185"/>
      <c r="J92" s="185"/>
      <c r="K92" s="185"/>
      <c r="L92" s="185"/>
      <c r="M92" s="185"/>
      <c r="N92" s="24"/>
      <c r="O92" s="24"/>
    </row>
    <row r="93" spans="9:15" s="181" customFormat="1" ht="9.6" customHeight="1" x14ac:dyDescent="0.2">
      <c r="I93" s="185"/>
      <c r="J93" s="185"/>
      <c r="K93" s="185"/>
      <c r="L93" s="185"/>
      <c r="M93" s="185"/>
      <c r="N93" s="24"/>
      <c r="O93" s="24"/>
    </row>
    <row r="94" spans="9:15" s="181" customFormat="1" ht="9.6" customHeight="1" x14ac:dyDescent="0.2">
      <c r="I94" s="185"/>
      <c r="J94" s="185"/>
      <c r="K94" s="185"/>
      <c r="L94" s="185"/>
      <c r="M94" s="185"/>
      <c r="N94" s="24"/>
      <c r="O94" s="24"/>
    </row>
    <row r="95" spans="9:15" s="181" customFormat="1" ht="9.6" customHeight="1" x14ac:dyDescent="0.2">
      <c r="I95" s="185"/>
      <c r="J95" s="185"/>
      <c r="K95" s="185"/>
      <c r="L95" s="185"/>
      <c r="M95" s="185"/>
      <c r="N95" s="24"/>
      <c r="O95" s="24"/>
    </row>
    <row r="96" spans="9:15" s="181" customFormat="1" ht="9" customHeight="1" x14ac:dyDescent="0.2">
      <c r="I96" s="185"/>
      <c r="J96" s="185"/>
      <c r="K96" s="185"/>
      <c r="L96" s="185"/>
      <c r="M96" s="185"/>
      <c r="N96" s="24"/>
      <c r="O96" s="24"/>
    </row>
    <row r="97" spans="9:15" s="181" customFormat="1" ht="9" customHeight="1" x14ac:dyDescent="0.2">
      <c r="I97" s="185"/>
      <c r="J97" s="185"/>
      <c r="K97" s="185"/>
      <c r="L97" s="185"/>
      <c r="M97" s="185"/>
      <c r="N97" s="24"/>
      <c r="O97" s="24"/>
    </row>
    <row r="98" spans="9:15" s="181" customFormat="1" ht="9" customHeight="1" x14ac:dyDescent="0.2">
      <c r="I98" s="185"/>
      <c r="J98" s="185"/>
      <c r="K98" s="185"/>
      <c r="L98" s="185"/>
      <c r="M98" s="185"/>
      <c r="N98" s="24"/>
      <c r="O98" s="24"/>
    </row>
    <row r="99" spans="9:15" s="181" customFormat="1" ht="9" customHeight="1" x14ac:dyDescent="0.2">
      <c r="I99" s="185"/>
      <c r="J99" s="185"/>
      <c r="K99" s="185"/>
      <c r="L99" s="185"/>
      <c r="M99" s="185"/>
      <c r="N99" s="24"/>
      <c r="O99" s="24"/>
    </row>
    <row r="100" spans="9:15" s="181" customFormat="1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s="181" customFormat="1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s="181" customFormat="1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s="181" customFormat="1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s="181" customFormat="1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1.6640625" style="160" customWidth="1"/>
    <col min="3" max="3" width="10" style="160" customWidth="1"/>
    <col min="4" max="4" width="10.33203125" style="160" customWidth="1"/>
    <col min="5" max="7" width="9.88671875" style="160" customWidth="1"/>
    <col min="8" max="8" width="10.6640625" style="160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9" customFormat="1" ht="10.5" customHeight="1" x14ac:dyDescent="0.2">
      <c r="A1" s="126" t="s">
        <v>196</v>
      </c>
      <c r="B1" s="10"/>
      <c r="I1" s="126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9" t="s">
        <v>197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56" t="s">
        <v>198</v>
      </c>
      <c r="G3" s="144"/>
      <c r="O3" s="14" t="s">
        <v>158</v>
      </c>
    </row>
    <row r="4" spans="1:15" ht="10.5" customHeight="1" x14ac:dyDescent="0.2">
      <c r="A4" s="376" t="s">
        <v>134</v>
      </c>
      <c r="B4" s="343" t="s">
        <v>135</v>
      </c>
      <c r="C4" s="343" t="s">
        <v>199</v>
      </c>
      <c r="D4" s="421" t="s">
        <v>200</v>
      </c>
      <c r="E4" s="343" t="s">
        <v>201</v>
      </c>
      <c r="F4" s="161" t="s">
        <v>190</v>
      </c>
      <c r="G4" s="162"/>
      <c r="H4" s="162"/>
      <c r="I4" s="343" t="s">
        <v>202</v>
      </c>
      <c r="J4" s="408" t="s">
        <v>190</v>
      </c>
      <c r="K4" s="409"/>
      <c r="L4" s="409"/>
      <c r="M4" s="410"/>
      <c r="N4" s="343" t="s">
        <v>135</v>
      </c>
      <c r="O4" s="362" t="s">
        <v>134</v>
      </c>
    </row>
    <row r="5" spans="1:15" ht="10.5" customHeight="1" x14ac:dyDescent="0.2">
      <c r="A5" s="398"/>
      <c r="B5" s="372"/>
      <c r="C5" s="357"/>
      <c r="D5" s="372"/>
      <c r="E5" s="357"/>
      <c r="F5" s="358" t="s">
        <v>192</v>
      </c>
      <c r="G5" s="358" t="s">
        <v>166</v>
      </c>
      <c r="H5" s="370" t="s">
        <v>193</v>
      </c>
      <c r="I5" s="357"/>
      <c r="J5" s="358" t="s">
        <v>168</v>
      </c>
      <c r="K5" s="358" t="s">
        <v>194</v>
      </c>
      <c r="L5" s="413" t="s">
        <v>195</v>
      </c>
      <c r="M5" s="424"/>
      <c r="N5" s="372"/>
      <c r="O5" s="411"/>
    </row>
    <row r="6" spans="1:15" ht="10.5" customHeight="1" x14ac:dyDescent="0.2">
      <c r="A6" s="398"/>
      <c r="B6" s="372"/>
      <c r="C6" s="357"/>
      <c r="D6" s="372"/>
      <c r="E6" s="357"/>
      <c r="F6" s="372"/>
      <c r="G6" s="357"/>
      <c r="H6" s="363"/>
      <c r="I6" s="357"/>
      <c r="J6" s="357"/>
      <c r="K6" s="372"/>
      <c r="L6" s="358" t="s">
        <v>171</v>
      </c>
      <c r="M6" s="358" t="s">
        <v>172</v>
      </c>
      <c r="N6" s="372"/>
      <c r="O6" s="411"/>
    </row>
    <row r="7" spans="1:15" ht="10.5" customHeight="1" x14ac:dyDescent="0.2">
      <c r="A7" s="398"/>
      <c r="B7" s="372"/>
      <c r="C7" s="357"/>
      <c r="D7" s="379"/>
      <c r="E7" s="357"/>
      <c r="F7" s="379"/>
      <c r="G7" s="357"/>
      <c r="H7" s="363"/>
      <c r="I7" s="359"/>
      <c r="J7" s="357"/>
      <c r="K7" s="379"/>
      <c r="L7" s="379"/>
      <c r="M7" s="422"/>
      <c r="N7" s="372"/>
      <c r="O7" s="411"/>
    </row>
    <row r="8" spans="1:15" ht="10.5" customHeight="1" x14ac:dyDescent="0.2">
      <c r="A8" s="399"/>
      <c r="B8" s="373"/>
      <c r="C8" s="142" t="str">
        <f>"1 000 €"</f>
        <v>1 000 €</v>
      </c>
      <c r="D8" s="142" t="s">
        <v>18</v>
      </c>
      <c r="E8" s="423" t="str">
        <f>"1 000 €"</f>
        <v>1 000 €</v>
      </c>
      <c r="F8" s="356"/>
      <c r="G8" s="356"/>
      <c r="H8" s="356"/>
      <c r="I8" s="356"/>
      <c r="J8" s="356"/>
      <c r="K8" s="356"/>
      <c r="L8" s="356"/>
      <c r="M8" s="397"/>
      <c r="N8" s="373"/>
      <c r="O8" s="412"/>
    </row>
    <row r="9" spans="1:15" ht="9.9" customHeight="1" x14ac:dyDescent="0.2">
      <c r="A9" s="163"/>
      <c r="B9" s="164"/>
      <c r="C9" s="188"/>
      <c r="D9" s="188"/>
      <c r="E9" s="188"/>
      <c r="F9" s="188"/>
      <c r="G9" s="188"/>
      <c r="H9" s="163"/>
      <c r="I9" s="165"/>
      <c r="J9" s="165"/>
      <c r="K9" s="165"/>
      <c r="L9" s="165"/>
      <c r="M9" s="199"/>
      <c r="N9" s="24"/>
    </row>
    <row r="10" spans="1:15" ht="12.75" customHeight="1" x14ac:dyDescent="0.2">
      <c r="A10" s="64">
        <v>11</v>
      </c>
      <c r="B10" s="120" t="s">
        <v>144</v>
      </c>
      <c r="C10" s="146">
        <v>15987</v>
      </c>
      <c r="D10" s="148">
        <v>8997</v>
      </c>
      <c r="E10" s="146">
        <v>11196</v>
      </c>
      <c r="F10" s="146">
        <v>5710</v>
      </c>
      <c r="G10" s="146">
        <v>2360</v>
      </c>
      <c r="H10" s="146">
        <v>3126</v>
      </c>
      <c r="I10" s="167">
        <v>4790</v>
      </c>
      <c r="J10" s="167">
        <v>1598</v>
      </c>
      <c r="K10" s="167">
        <v>2774</v>
      </c>
      <c r="L10" s="167" t="s">
        <v>176</v>
      </c>
      <c r="M10" s="168">
        <v>418</v>
      </c>
      <c r="N10" s="48" t="s">
        <v>144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48"/>
      <c r="O11" s="170"/>
    </row>
    <row r="12" spans="1:15" ht="12.75" customHeight="1" x14ac:dyDescent="0.2">
      <c r="A12" s="64">
        <v>21</v>
      </c>
      <c r="B12" s="149" t="s">
        <v>145</v>
      </c>
      <c r="C12" s="146">
        <v>30107</v>
      </c>
      <c r="D12" s="148">
        <v>10556</v>
      </c>
      <c r="E12" s="146">
        <v>23276</v>
      </c>
      <c r="F12" s="146">
        <v>6444</v>
      </c>
      <c r="G12" s="146">
        <v>8567</v>
      </c>
      <c r="H12" s="146">
        <v>8265</v>
      </c>
      <c r="I12" s="167">
        <v>6831</v>
      </c>
      <c r="J12" s="167">
        <v>2304</v>
      </c>
      <c r="K12" s="167">
        <v>3590</v>
      </c>
      <c r="L12" s="167">
        <v>123</v>
      </c>
      <c r="M12" s="168">
        <v>814</v>
      </c>
      <c r="N12" s="200" t="s">
        <v>145</v>
      </c>
      <c r="O12" s="170">
        <v>21</v>
      </c>
    </row>
    <row r="13" spans="1:15" ht="12.75" customHeight="1" x14ac:dyDescent="0.2">
      <c r="A13" s="64">
        <v>22</v>
      </c>
      <c r="B13" s="149" t="s">
        <v>146</v>
      </c>
      <c r="C13" s="146">
        <v>18966</v>
      </c>
      <c r="D13" s="148">
        <v>8528</v>
      </c>
      <c r="E13" s="146">
        <v>9080</v>
      </c>
      <c r="F13" s="146">
        <v>4008</v>
      </c>
      <c r="G13" s="146">
        <v>1730</v>
      </c>
      <c r="H13" s="146">
        <v>3342</v>
      </c>
      <c r="I13" s="167">
        <v>9885</v>
      </c>
      <c r="J13" s="167">
        <v>2898</v>
      </c>
      <c r="K13" s="167">
        <v>5373</v>
      </c>
      <c r="L13" s="167">
        <v>232</v>
      </c>
      <c r="M13" s="168">
        <v>1382</v>
      </c>
      <c r="N13" s="200" t="s">
        <v>146</v>
      </c>
      <c r="O13" s="170">
        <v>22</v>
      </c>
    </row>
    <row r="14" spans="1:15" ht="12.75" customHeight="1" x14ac:dyDescent="0.2">
      <c r="A14" s="64">
        <v>23</v>
      </c>
      <c r="B14" s="149" t="s">
        <v>147</v>
      </c>
      <c r="C14" s="146">
        <v>16137</v>
      </c>
      <c r="D14" s="148">
        <v>9015</v>
      </c>
      <c r="E14" s="146">
        <v>11428</v>
      </c>
      <c r="F14" s="146">
        <v>7598</v>
      </c>
      <c r="G14" s="146">
        <v>667</v>
      </c>
      <c r="H14" s="146">
        <v>3163</v>
      </c>
      <c r="I14" s="167">
        <v>4709</v>
      </c>
      <c r="J14" s="167">
        <v>879</v>
      </c>
      <c r="K14" s="167">
        <v>885</v>
      </c>
      <c r="L14" s="167">
        <v>257</v>
      </c>
      <c r="M14" s="168">
        <v>2688</v>
      </c>
      <c r="N14" s="200" t="s">
        <v>147</v>
      </c>
      <c r="O14" s="170">
        <v>23</v>
      </c>
    </row>
    <row r="15" spans="1:15" ht="12.75" customHeight="1" x14ac:dyDescent="0.2">
      <c r="A15" s="64">
        <v>24</v>
      </c>
      <c r="B15" s="149" t="s">
        <v>148</v>
      </c>
      <c r="C15" s="146">
        <v>24575</v>
      </c>
      <c r="D15" s="148">
        <v>11581</v>
      </c>
      <c r="E15" s="146">
        <v>13013</v>
      </c>
      <c r="F15" s="146">
        <v>2010</v>
      </c>
      <c r="G15" s="146">
        <v>6249</v>
      </c>
      <c r="H15" s="146">
        <v>4754</v>
      </c>
      <c r="I15" s="167">
        <v>11563</v>
      </c>
      <c r="J15" s="167">
        <v>5170</v>
      </c>
      <c r="K15" s="167">
        <v>4762</v>
      </c>
      <c r="L15" s="167">
        <v>294</v>
      </c>
      <c r="M15" s="168">
        <v>1337</v>
      </c>
      <c r="N15" s="200" t="s">
        <v>148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48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48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48"/>
      <c r="O19" s="170"/>
    </row>
    <row r="20" spans="1:15" ht="12.75" customHeight="1" x14ac:dyDescent="0.2">
      <c r="A20" s="64">
        <v>12</v>
      </c>
      <c r="B20" s="120" t="s">
        <v>149</v>
      </c>
      <c r="C20" s="146">
        <v>53731</v>
      </c>
      <c r="D20" s="148">
        <v>17090</v>
      </c>
      <c r="E20" s="146">
        <v>30304</v>
      </c>
      <c r="F20" s="146">
        <v>6281</v>
      </c>
      <c r="G20" s="146">
        <v>21839</v>
      </c>
      <c r="H20" s="146">
        <v>2184</v>
      </c>
      <c r="I20" s="167">
        <v>23427</v>
      </c>
      <c r="J20" s="167">
        <v>6150</v>
      </c>
      <c r="K20" s="167">
        <v>15124</v>
      </c>
      <c r="L20" s="167">
        <v>1022</v>
      </c>
      <c r="M20" s="168">
        <v>1131</v>
      </c>
      <c r="N20" s="48" t="s">
        <v>149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48"/>
      <c r="O21" s="170"/>
    </row>
    <row r="22" spans="1:15" ht="12.75" customHeight="1" x14ac:dyDescent="0.2">
      <c r="A22" s="64">
        <v>25</v>
      </c>
      <c r="B22" s="149" t="s">
        <v>150</v>
      </c>
      <c r="C22" s="146">
        <v>37760</v>
      </c>
      <c r="D22" s="148">
        <v>13016</v>
      </c>
      <c r="E22" s="146">
        <v>24077</v>
      </c>
      <c r="F22" s="146">
        <v>14105</v>
      </c>
      <c r="G22" s="146">
        <v>7228</v>
      </c>
      <c r="H22" s="146">
        <v>2744</v>
      </c>
      <c r="I22" s="167">
        <v>13683</v>
      </c>
      <c r="J22" s="167">
        <v>4004</v>
      </c>
      <c r="K22" s="167">
        <v>6943</v>
      </c>
      <c r="L22" s="167" t="s">
        <v>176</v>
      </c>
      <c r="M22" s="168">
        <v>2736</v>
      </c>
      <c r="N22" s="200" t="s">
        <v>150</v>
      </c>
      <c r="O22" s="170">
        <v>25</v>
      </c>
    </row>
    <row r="23" spans="1:15" ht="12.75" customHeight="1" x14ac:dyDescent="0.2">
      <c r="A23" s="64">
        <v>26</v>
      </c>
      <c r="B23" s="149" t="s">
        <v>151</v>
      </c>
      <c r="C23" s="146">
        <v>18658</v>
      </c>
      <c r="D23" s="148">
        <v>10085</v>
      </c>
      <c r="E23" s="146">
        <v>10470</v>
      </c>
      <c r="F23" s="146">
        <v>4922</v>
      </c>
      <c r="G23" s="146">
        <v>4242</v>
      </c>
      <c r="H23" s="146">
        <v>1306</v>
      </c>
      <c r="I23" s="167">
        <v>8189</v>
      </c>
      <c r="J23" s="167">
        <v>1588</v>
      </c>
      <c r="K23" s="167">
        <v>1569</v>
      </c>
      <c r="L23" s="167" t="s">
        <v>176</v>
      </c>
      <c r="M23" s="168">
        <v>5032</v>
      </c>
      <c r="N23" s="200" t="s">
        <v>151</v>
      </c>
      <c r="O23" s="170">
        <v>26</v>
      </c>
    </row>
    <row r="24" spans="1:15" ht="12.75" customHeight="1" x14ac:dyDescent="0.2">
      <c r="A24" s="64">
        <v>27</v>
      </c>
      <c r="B24" s="149" t="s">
        <v>152</v>
      </c>
      <c r="C24" s="146">
        <v>18726</v>
      </c>
      <c r="D24" s="148">
        <v>9372</v>
      </c>
      <c r="E24" s="146">
        <v>11780</v>
      </c>
      <c r="F24" s="146">
        <v>5954</v>
      </c>
      <c r="G24" s="146">
        <v>4289</v>
      </c>
      <c r="H24" s="146">
        <v>1537</v>
      </c>
      <c r="I24" s="167">
        <v>6945</v>
      </c>
      <c r="J24" s="167">
        <v>2260</v>
      </c>
      <c r="K24" s="167">
        <v>3618</v>
      </c>
      <c r="L24" s="167">
        <v>53</v>
      </c>
      <c r="M24" s="168">
        <v>1014</v>
      </c>
      <c r="N24" s="200" t="s">
        <v>152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153</v>
      </c>
      <c r="C25" s="146">
        <v>22662</v>
      </c>
      <c r="D25" s="148">
        <v>11451</v>
      </c>
      <c r="E25" s="146">
        <v>12063</v>
      </c>
      <c r="F25" s="146">
        <v>4766</v>
      </c>
      <c r="G25" s="146">
        <v>1402</v>
      </c>
      <c r="H25" s="146">
        <v>5895</v>
      </c>
      <c r="I25" s="167">
        <v>10599</v>
      </c>
      <c r="J25" s="167">
        <v>6230</v>
      </c>
      <c r="K25" s="167">
        <v>3909</v>
      </c>
      <c r="L25" s="167">
        <v>11</v>
      </c>
      <c r="M25" s="168">
        <v>449</v>
      </c>
      <c r="N25" s="175" t="s">
        <v>153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48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29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48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48"/>
      <c r="O29" s="170"/>
    </row>
    <row r="30" spans="1:15" ht="12.75" customHeight="1" x14ac:dyDescent="0.2">
      <c r="A30" s="64">
        <v>13</v>
      </c>
      <c r="B30" s="120" t="s">
        <v>154</v>
      </c>
      <c r="C30" s="146">
        <v>17862</v>
      </c>
      <c r="D30" s="148">
        <v>6189</v>
      </c>
      <c r="E30" s="146">
        <v>12447</v>
      </c>
      <c r="F30" s="146">
        <v>6539</v>
      </c>
      <c r="G30" s="146">
        <v>3454</v>
      </c>
      <c r="H30" s="146">
        <v>2454</v>
      </c>
      <c r="I30" s="167">
        <v>5415</v>
      </c>
      <c r="J30" s="167">
        <v>1261</v>
      </c>
      <c r="K30" s="167">
        <v>3600</v>
      </c>
      <c r="L30" s="167" t="s">
        <v>176</v>
      </c>
      <c r="M30" s="168">
        <v>554</v>
      </c>
      <c r="N30" s="48" t="s">
        <v>154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48"/>
      <c r="O31" s="170"/>
    </row>
    <row r="32" spans="1:15" ht="12.75" customHeight="1" x14ac:dyDescent="0.2">
      <c r="A32" s="64">
        <v>29</v>
      </c>
      <c r="B32" s="149" t="s">
        <v>155</v>
      </c>
      <c r="C32" s="146">
        <v>23442</v>
      </c>
      <c r="D32" s="148">
        <v>10818</v>
      </c>
      <c r="E32" s="146">
        <v>12363</v>
      </c>
      <c r="F32" s="146">
        <v>5356</v>
      </c>
      <c r="G32" s="146">
        <v>4438</v>
      </c>
      <c r="H32" s="146">
        <v>2569</v>
      </c>
      <c r="I32" s="167">
        <v>11080</v>
      </c>
      <c r="J32" s="167">
        <v>3458</v>
      </c>
      <c r="K32" s="167">
        <v>5969</v>
      </c>
      <c r="L32" s="167">
        <v>8</v>
      </c>
      <c r="M32" s="168">
        <v>1645</v>
      </c>
      <c r="N32" s="200" t="s">
        <v>155</v>
      </c>
      <c r="O32" s="170">
        <v>29</v>
      </c>
    </row>
    <row r="33" spans="1:15" ht="12.75" customHeight="1" x14ac:dyDescent="0.2">
      <c r="A33" s="64">
        <v>30</v>
      </c>
      <c r="B33" s="149" t="s">
        <v>156</v>
      </c>
      <c r="C33" s="146">
        <v>28298</v>
      </c>
      <c r="D33" s="148">
        <v>10930</v>
      </c>
      <c r="E33" s="146">
        <v>22649</v>
      </c>
      <c r="F33" s="146">
        <v>8183</v>
      </c>
      <c r="G33" s="146">
        <v>11310</v>
      </c>
      <c r="H33" s="146">
        <v>3156</v>
      </c>
      <c r="I33" s="167">
        <v>5650</v>
      </c>
      <c r="J33" s="167">
        <v>2530</v>
      </c>
      <c r="K33" s="167">
        <v>1041</v>
      </c>
      <c r="L33" s="167">
        <v>72</v>
      </c>
      <c r="M33" s="168">
        <v>2007</v>
      </c>
      <c r="N33" s="200" t="s">
        <v>156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48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29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67"/>
      <c r="J36" s="167"/>
      <c r="K36" s="172"/>
      <c r="L36" s="172"/>
      <c r="M36" s="173"/>
      <c r="N36" s="48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48"/>
      <c r="O37" s="170"/>
    </row>
    <row r="38" spans="1:15" ht="12" customHeight="1" x14ac:dyDescent="0.2">
      <c r="A38" s="80"/>
      <c r="B38" s="150" t="s">
        <v>157</v>
      </c>
      <c r="C38" s="151">
        <v>326913</v>
      </c>
      <c r="D38" s="153">
        <v>10797</v>
      </c>
      <c r="E38" s="151">
        <v>204146</v>
      </c>
      <c r="F38" s="151">
        <v>81876</v>
      </c>
      <c r="G38" s="151">
        <v>77774</v>
      </c>
      <c r="H38" s="151">
        <v>44496</v>
      </c>
      <c r="I38" s="172">
        <v>122767</v>
      </c>
      <c r="J38" s="172">
        <v>40332</v>
      </c>
      <c r="K38" s="172">
        <v>59156</v>
      </c>
      <c r="L38" s="172">
        <v>2073</v>
      </c>
      <c r="M38" s="173">
        <v>21206</v>
      </c>
      <c r="N38" s="129" t="s">
        <v>157</v>
      </c>
      <c r="O38" s="4"/>
    </row>
    <row r="39" spans="1:15" s="181" customFormat="1" ht="9.9" customHeight="1" x14ac:dyDescent="0.2">
      <c r="A39" s="178"/>
      <c r="B39" s="17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17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17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82"/>
      <c r="C42" s="172"/>
      <c r="D42" s="198"/>
      <c r="E42" s="172"/>
      <c r="F42" s="172"/>
      <c r="G42" s="172"/>
      <c r="H42" s="172"/>
      <c r="I42" s="172"/>
      <c r="J42" s="172"/>
      <c r="K42" s="172"/>
      <c r="L42" s="172"/>
      <c r="M42" s="172"/>
      <c r="N42" s="182"/>
      <c r="O42" s="183"/>
    </row>
    <row r="43" spans="1:15" s="181" customFormat="1" ht="9.9" customHeight="1" x14ac:dyDescent="0.2">
      <c r="A43" s="178"/>
      <c r="B43" s="178"/>
      <c r="C43" s="167"/>
      <c r="D43" s="179"/>
      <c r="E43" s="167"/>
      <c r="F43" s="167"/>
      <c r="G43" s="167"/>
      <c r="H43" s="167"/>
      <c r="I43" s="167"/>
      <c r="J43" s="167"/>
      <c r="K43" s="167"/>
      <c r="L43" s="167"/>
      <c r="M43" s="167"/>
      <c r="N43" s="178"/>
      <c r="O43" s="180"/>
    </row>
    <row r="44" spans="1:15" s="181" customFormat="1" ht="9.9" customHeight="1" x14ac:dyDescent="0.2">
      <c r="A44" s="178"/>
      <c r="B44" s="178"/>
      <c r="C44" s="167"/>
      <c r="D44" s="179"/>
      <c r="E44" s="167"/>
      <c r="F44" s="167"/>
      <c r="G44" s="167"/>
      <c r="H44" s="167"/>
      <c r="I44" s="167"/>
      <c r="J44" s="167"/>
      <c r="K44" s="167"/>
      <c r="L44" s="167"/>
      <c r="M44" s="167"/>
      <c r="N44" s="178"/>
      <c r="O44" s="180"/>
    </row>
    <row r="45" spans="1:15" s="181" customFormat="1" ht="9.9" customHeight="1" x14ac:dyDescent="0.2">
      <c r="A45" s="178"/>
      <c r="B45" s="178"/>
      <c r="C45" s="167"/>
      <c r="D45" s="179"/>
      <c r="E45" s="167"/>
      <c r="F45" s="167"/>
      <c r="G45" s="167"/>
      <c r="H45" s="167"/>
      <c r="I45" s="167"/>
      <c r="J45" s="167"/>
      <c r="K45" s="167"/>
      <c r="L45" s="167"/>
      <c r="M45" s="167"/>
      <c r="N45" s="178"/>
      <c r="O45" s="180"/>
    </row>
    <row r="46" spans="1:15" s="181" customFormat="1" ht="9.9" customHeight="1" x14ac:dyDescent="0.2">
      <c r="A46" s="178"/>
      <c r="B46" s="178"/>
      <c r="C46" s="167"/>
      <c r="D46" s="179"/>
      <c r="E46" s="167"/>
      <c r="F46" s="167"/>
      <c r="G46" s="167"/>
      <c r="H46" s="167"/>
      <c r="I46" s="167"/>
      <c r="J46" s="167"/>
      <c r="K46" s="167"/>
      <c r="L46" s="167"/>
      <c r="M46" s="167"/>
      <c r="N46" s="178"/>
      <c r="O46" s="180"/>
    </row>
    <row r="47" spans="1:15" s="181" customFormat="1" ht="9.9" customHeight="1" x14ac:dyDescent="0.2">
      <c r="A47" s="178"/>
      <c r="B47" s="178"/>
      <c r="C47" s="167"/>
      <c r="D47" s="179"/>
      <c r="E47" s="167"/>
      <c r="F47" s="167"/>
      <c r="G47" s="167"/>
      <c r="H47" s="167"/>
      <c r="I47" s="167"/>
      <c r="J47" s="167"/>
      <c r="K47" s="167"/>
      <c r="L47" s="167"/>
      <c r="M47" s="167"/>
      <c r="N47" s="178"/>
      <c r="O47" s="180"/>
    </row>
    <row r="48" spans="1:15" s="181" customFormat="1" ht="9.9" customHeight="1" x14ac:dyDescent="0.2">
      <c r="A48" s="178"/>
      <c r="B48" s="178"/>
      <c r="C48" s="167"/>
      <c r="D48" s="179"/>
      <c r="E48" s="167"/>
      <c r="F48" s="167"/>
      <c r="G48" s="167"/>
      <c r="H48" s="167"/>
      <c r="I48" s="167"/>
      <c r="J48" s="167"/>
      <c r="K48" s="167"/>
      <c r="L48" s="167"/>
      <c r="M48" s="167"/>
      <c r="N48" s="178"/>
      <c r="O48" s="180"/>
    </row>
    <row r="49" spans="1:15" s="181" customFormat="1" ht="9.9" customHeight="1" x14ac:dyDescent="0.2">
      <c r="A49" s="178"/>
      <c r="B49" s="178"/>
      <c r="C49" s="167"/>
      <c r="D49" s="179"/>
      <c r="E49" s="167"/>
      <c r="F49" s="167"/>
      <c r="G49" s="167"/>
      <c r="H49" s="167"/>
      <c r="I49" s="167"/>
      <c r="J49" s="167"/>
      <c r="K49" s="167"/>
      <c r="L49" s="167"/>
      <c r="M49" s="167"/>
      <c r="N49" s="178"/>
      <c r="O49" s="180"/>
    </row>
    <row r="50" spans="1:15" s="181" customFormat="1" ht="9.9" customHeight="1" x14ac:dyDescent="0.2">
      <c r="A50" s="178"/>
      <c r="B50" s="178"/>
      <c r="C50" s="167"/>
      <c r="D50" s="179"/>
      <c r="E50" s="167"/>
      <c r="F50" s="167"/>
      <c r="G50" s="167"/>
      <c r="H50" s="167"/>
      <c r="I50" s="167"/>
      <c r="J50" s="167"/>
      <c r="K50" s="167"/>
      <c r="L50" s="167"/>
      <c r="M50" s="167"/>
      <c r="N50" s="178"/>
      <c r="O50" s="180"/>
    </row>
    <row r="51" spans="1:15" s="181" customFormat="1" ht="9.9" customHeight="1" x14ac:dyDescent="0.2">
      <c r="A51" s="178"/>
      <c r="B51" s="178"/>
      <c r="C51" s="167"/>
      <c r="D51" s="179"/>
      <c r="E51" s="167"/>
      <c r="F51" s="167"/>
      <c r="G51" s="167"/>
      <c r="H51" s="167"/>
      <c r="I51" s="167"/>
      <c r="J51" s="167"/>
      <c r="K51" s="167"/>
      <c r="L51" s="167"/>
      <c r="M51" s="167"/>
      <c r="N51" s="178"/>
      <c r="O51" s="180"/>
    </row>
    <row r="52" spans="1:15" s="181" customFormat="1" ht="9.9" customHeight="1" x14ac:dyDescent="0.2">
      <c r="A52" s="178"/>
      <c r="B52" s="178"/>
      <c r="C52" s="167"/>
      <c r="D52" s="179"/>
      <c r="E52" s="167"/>
      <c r="F52" s="167"/>
      <c r="G52" s="167"/>
      <c r="H52" s="167"/>
      <c r="I52" s="167"/>
      <c r="J52" s="167"/>
      <c r="K52" s="167"/>
      <c r="L52" s="167"/>
      <c r="M52" s="167"/>
      <c r="N52" s="178"/>
      <c r="O52" s="180"/>
    </row>
    <row r="53" spans="1:15" s="184" customFormat="1" ht="9.9" customHeight="1" x14ac:dyDescent="0.2">
      <c r="A53" s="182"/>
      <c r="B53" s="182"/>
      <c r="C53" s="172"/>
      <c r="D53" s="198"/>
      <c r="E53" s="172"/>
      <c r="F53" s="172"/>
      <c r="G53" s="172"/>
      <c r="H53" s="172"/>
      <c r="I53" s="172"/>
      <c r="J53" s="172"/>
      <c r="K53" s="172"/>
      <c r="L53" s="172"/>
      <c r="M53" s="172"/>
      <c r="N53" s="182"/>
      <c r="O53" s="183"/>
    </row>
    <row r="54" spans="1:15" s="181" customFormat="1" ht="9.9" customHeight="1" x14ac:dyDescent="0.2">
      <c r="A54" s="178"/>
      <c r="B54" s="178"/>
      <c r="C54" s="167"/>
      <c r="D54" s="179"/>
      <c r="E54" s="167"/>
      <c r="F54" s="167"/>
      <c r="G54" s="167"/>
      <c r="H54" s="172"/>
      <c r="I54" s="167"/>
      <c r="J54" s="167"/>
      <c r="K54" s="167"/>
      <c r="L54" s="167"/>
      <c r="M54" s="167"/>
      <c r="N54" s="178"/>
      <c r="O54" s="167"/>
    </row>
    <row r="55" spans="1:15" s="181" customFormat="1" ht="9.9" customHeight="1" x14ac:dyDescent="0.2">
      <c r="A55" s="178"/>
      <c r="B55" s="178"/>
      <c r="C55" s="167"/>
      <c r="D55" s="179"/>
      <c r="E55" s="167"/>
      <c r="F55" s="167"/>
      <c r="G55" s="167"/>
      <c r="H55" s="167"/>
      <c r="I55" s="167"/>
      <c r="J55" s="167"/>
      <c r="K55" s="167"/>
      <c r="L55" s="167"/>
      <c r="M55" s="167"/>
      <c r="N55" s="178"/>
      <c r="O55" s="167"/>
    </row>
    <row r="56" spans="1:15" s="184" customFormat="1" ht="9.9" customHeight="1" x14ac:dyDescent="0.2">
      <c r="A56" s="182"/>
      <c r="B56" s="182"/>
      <c r="C56" s="172"/>
      <c r="D56" s="198"/>
      <c r="E56" s="172"/>
      <c r="F56" s="172"/>
      <c r="G56" s="172"/>
      <c r="H56" s="172"/>
      <c r="I56" s="172"/>
      <c r="J56" s="172"/>
      <c r="K56" s="172"/>
      <c r="L56" s="172"/>
      <c r="M56" s="172"/>
      <c r="N56" s="182"/>
      <c r="O56" s="172"/>
    </row>
    <row r="57" spans="1:15" s="181" customFormat="1" ht="9.9" customHeight="1" x14ac:dyDescent="0.2">
      <c r="A57" s="178"/>
      <c r="B57" s="178"/>
      <c r="C57" s="165"/>
      <c r="D57" s="165"/>
      <c r="E57" s="165"/>
      <c r="F57" s="165"/>
      <c r="G57" s="165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178"/>
      <c r="C58" s="165"/>
      <c r="D58" s="165"/>
      <c r="E58" s="165"/>
      <c r="F58" s="165"/>
      <c r="G58" s="165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178"/>
      <c r="C59" s="165"/>
      <c r="D59" s="165"/>
      <c r="E59" s="165"/>
      <c r="F59" s="165"/>
      <c r="G59" s="165"/>
      <c r="I59" s="185"/>
      <c r="J59" s="185"/>
      <c r="K59" s="185"/>
      <c r="L59" s="185"/>
      <c r="M59" s="185"/>
      <c r="N59" s="48"/>
      <c r="O59" s="170"/>
    </row>
    <row r="60" spans="1:15" s="181" customFormat="1" ht="9.6" customHeight="1" x14ac:dyDescent="0.2">
      <c r="A60" s="178"/>
      <c r="B60" s="178"/>
      <c r="C60" s="165"/>
      <c r="D60" s="165"/>
      <c r="E60" s="165"/>
      <c r="F60" s="165"/>
      <c r="G60" s="165"/>
      <c r="I60" s="185"/>
      <c r="J60" s="185"/>
      <c r="K60" s="185"/>
      <c r="L60" s="185"/>
      <c r="M60" s="185"/>
      <c r="N60" s="48"/>
      <c r="O60" s="170"/>
    </row>
    <row r="61" spans="1:15" s="181" customFormat="1" ht="9.6" customHeight="1" x14ac:dyDescent="0.2">
      <c r="A61" s="178"/>
      <c r="B61" s="178"/>
      <c r="C61" s="165"/>
      <c r="D61" s="165"/>
      <c r="E61" s="165"/>
      <c r="F61" s="165"/>
      <c r="G61" s="165"/>
      <c r="I61" s="185"/>
      <c r="J61" s="185"/>
      <c r="K61" s="185"/>
      <c r="L61" s="185"/>
      <c r="M61" s="185"/>
      <c r="N61" s="48"/>
      <c r="O61" s="170"/>
    </row>
    <row r="62" spans="1:15" s="181" customFormat="1" ht="9.6" customHeight="1" x14ac:dyDescent="0.2">
      <c r="A62" s="178"/>
      <c r="B62" s="178"/>
      <c r="C62" s="165"/>
      <c r="D62" s="165"/>
      <c r="E62" s="165"/>
      <c r="F62" s="165"/>
      <c r="G62" s="165"/>
      <c r="I62" s="185"/>
      <c r="J62" s="185"/>
      <c r="K62" s="185"/>
      <c r="L62" s="185"/>
      <c r="M62" s="185"/>
      <c r="N62" s="48"/>
      <c r="O62" s="170"/>
    </row>
    <row r="63" spans="1:15" s="181" customFormat="1" ht="9.6" customHeight="1" x14ac:dyDescent="0.2">
      <c r="A63" s="178"/>
      <c r="B63" s="178"/>
      <c r="C63" s="165"/>
      <c r="D63" s="165"/>
      <c r="E63" s="165"/>
      <c r="F63" s="165"/>
      <c r="G63" s="165"/>
      <c r="I63" s="185"/>
      <c r="J63" s="185"/>
      <c r="K63" s="185"/>
      <c r="L63" s="185"/>
      <c r="M63" s="185"/>
      <c r="N63" s="48"/>
      <c r="O63" s="170"/>
    </row>
    <row r="64" spans="1:15" s="181" customFormat="1" ht="9.6" customHeight="1" x14ac:dyDescent="0.2">
      <c r="A64" s="178"/>
      <c r="B64" s="178"/>
      <c r="C64" s="165"/>
      <c r="D64" s="165"/>
      <c r="E64" s="165"/>
      <c r="F64" s="165"/>
      <c r="G64" s="165"/>
      <c r="I64" s="185"/>
      <c r="J64" s="185"/>
      <c r="K64" s="185"/>
      <c r="L64" s="185"/>
      <c r="M64" s="185"/>
      <c r="N64" s="48"/>
      <c r="O64" s="170"/>
    </row>
    <row r="65" spans="1:15" s="181" customFormat="1" ht="9.6" customHeight="1" x14ac:dyDescent="0.2">
      <c r="A65" s="178"/>
      <c r="B65" s="178"/>
      <c r="C65" s="165"/>
      <c r="D65" s="165"/>
      <c r="E65" s="165"/>
      <c r="F65" s="165"/>
      <c r="G65" s="165"/>
      <c r="I65" s="185"/>
      <c r="J65" s="185"/>
      <c r="K65" s="185"/>
      <c r="L65" s="185"/>
      <c r="M65" s="185"/>
      <c r="N65" s="48"/>
      <c r="O65" s="170"/>
    </row>
    <row r="66" spans="1:15" s="181" customFormat="1" ht="9.6" customHeight="1" x14ac:dyDescent="0.2">
      <c r="A66" s="178"/>
      <c r="B66" s="178"/>
      <c r="C66" s="165"/>
      <c r="D66" s="165"/>
      <c r="E66" s="165"/>
      <c r="F66" s="165"/>
      <c r="G66" s="165"/>
      <c r="I66" s="185"/>
      <c r="J66" s="185"/>
      <c r="K66" s="185"/>
      <c r="L66" s="185"/>
      <c r="M66" s="185"/>
      <c r="N66" s="48"/>
      <c r="O66" s="170"/>
    </row>
    <row r="67" spans="1:15" s="181" customFormat="1" ht="9.6" customHeight="1" x14ac:dyDescent="0.2">
      <c r="A67" s="178"/>
      <c r="B67" s="178"/>
      <c r="C67" s="165"/>
      <c r="D67" s="165"/>
      <c r="E67" s="165"/>
      <c r="F67" s="165"/>
      <c r="G67" s="165"/>
      <c r="I67" s="185"/>
      <c r="J67" s="185"/>
      <c r="K67" s="185"/>
      <c r="L67" s="185"/>
      <c r="M67" s="185"/>
      <c r="N67" s="24"/>
      <c r="O67" s="170"/>
    </row>
    <row r="68" spans="1:15" s="181" customFormat="1" ht="9.6" customHeight="1" x14ac:dyDescent="0.2">
      <c r="A68" s="178"/>
      <c r="B68" s="178"/>
      <c r="C68" s="165"/>
      <c r="D68" s="165"/>
      <c r="E68" s="165"/>
      <c r="F68" s="165"/>
      <c r="G68" s="165"/>
      <c r="I68" s="185"/>
      <c r="J68" s="185"/>
      <c r="K68" s="185"/>
      <c r="L68" s="185"/>
      <c r="M68" s="185"/>
      <c r="N68" s="24"/>
      <c r="O68" s="170"/>
    </row>
    <row r="69" spans="1:15" s="181" customFormat="1" ht="9.6" customHeight="1" x14ac:dyDescent="0.2">
      <c r="A69" s="178"/>
      <c r="B69" s="178"/>
      <c r="C69" s="165"/>
      <c r="D69" s="165"/>
      <c r="E69" s="165"/>
      <c r="F69" s="165"/>
      <c r="G69" s="165"/>
      <c r="I69" s="185"/>
      <c r="J69" s="185"/>
      <c r="K69" s="185"/>
      <c r="L69" s="185"/>
      <c r="M69" s="185"/>
      <c r="N69" s="24"/>
      <c r="O69" s="170"/>
    </row>
    <row r="70" spans="1:15" s="181" customFormat="1" ht="9.6" customHeight="1" x14ac:dyDescent="0.2">
      <c r="A70" s="178"/>
      <c r="B70" s="178"/>
      <c r="C70" s="165"/>
      <c r="D70" s="165"/>
      <c r="E70" s="165"/>
      <c r="F70" s="165"/>
      <c r="G70" s="165"/>
      <c r="I70" s="185"/>
      <c r="J70" s="185"/>
      <c r="K70" s="185"/>
      <c r="L70" s="185"/>
      <c r="M70" s="185"/>
      <c r="N70" s="24"/>
      <c r="O70" s="170"/>
    </row>
    <row r="71" spans="1:15" s="181" customFormat="1" ht="9.6" customHeight="1" x14ac:dyDescent="0.2">
      <c r="A71" s="178"/>
      <c r="B71" s="178"/>
      <c r="C71" s="165"/>
      <c r="D71" s="165"/>
      <c r="E71" s="165"/>
      <c r="F71" s="165"/>
      <c r="G71" s="165"/>
      <c r="I71" s="185"/>
      <c r="J71" s="185"/>
      <c r="K71" s="185"/>
      <c r="L71" s="185"/>
      <c r="M71" s="185"/>
      <c r="N71" s="24"/>
      <c r="O71" s="170"/>
    </row>
    <row r="72" spans="1:15" s="181" customFormat="1" ht="9.6" customHeight="1" x14ac:dyDescent="0.2">
      <c r="A72" s="178"/>
      <c r="B72" s="178"/>
      <c r="C72" s="165"/>
      <c r="D72" s="165"/>
      <c r="E72" s="165"/>
      <c r="F72" s="165"/>
      <c r="G72" s="165"/>
      <c r="I72" s="185"/>
      <c r="J72" s="185"/>
      <c r="K72" s="185"/>
      <c r="L72" s="185"/>
      <c r="M72" s="185"/>
      <c r="N72" s="24"/>
      <c r="O72" s="24"/>
    </row>
    <row r="73" spans="1:15" s="181" customFormat="1" ht="9.6" customHeight="1" x14ac:dyDescent="0.2">
      <c r="A73" s="178"/>
      <c r="B73" s="178"/>
      <c r="C73" s="165"/>
      <c r="D73" s="165"/>
      <c r="E73" s="165"/>
      <c r="F73" s="165"/>
      <c r="G73" s="165"/>
      <c r="I73" s="185"/>
      <c r="J73" s="185"/>
      <c r="K73" s="185"/>
      <c r="L73" s="185"/>
      <c r="M73" s="185"/>
      <c r="N73" s="24"/>
      <c r="O73" s="24"/>
    </row>
    <row r="74" spans="1:15" s="181" customFormat="1" ht="9.6" customHeight="1" x14ac:dyDescent="0.2">
      <c r="A74" s="178"/>
      <c r="B74" s="178"/>
      <c r="C74" s="165"/>
      <c r="D74" s="165"/>
      <c r="E74" s="165"/>
      <c r="F74" s="165"/>
      <c r="G74" s="165"/>
      <c r="I74" s="185"/>
      <c r="J74" s="185"/>
      <c r="K74" s="185"/>
      <c r="L74" s="185"/>
      <c r="M74" s="185"/>
      <c r="N74" s="24"/>
      <c r="O74" s="24"/>
    </row>
    <row r="75" spans="1:15" s="181" customFormat="1" ht="9.6" customHeight="1" x14ac:dyDescent="0.2">
      <c r="A75" s="178"/>
      <c r="B75" s="178"/>
      <c r="C75" s="180"/>
      <c r="D75" s="180"/>
      <c r="E75" s="180"/>
      <c r="F75" s="180"/>
      <c r="G75" s="180"/>
      <c r="I75" s="185"/>
      <c r="J75" s="185"/>
      <c r="K75" s="185"/>
      <c r="L75" s="185"/>
      <c r="M75" s="185"/>
      <c r="N75" s="24"/>
      <c r="O75" s="24"/>
    </row>
    <row r="76" spans="1:15" s="181" customFormat="1" ht="9.6" customHeight="1" x14ac:dyDescent="0.2">
      <c r="I76" s="185"/>
      <c r="J76" s="185"/>
      <c r="K76" s="185"/>
      <c r="L76" s="185"/>
      <c r="M76" s="185"/>
      <c r="N76" s="24"/>
      <c r="O76" s="24"/>
    </row>
    <row r="77" spans="1:15" s="181" customFormat="1" ht="9.6" customHeight="1" x14ac:dyDescent="0.2">
      <c r="I77" s="185"/>
      <c r="J77" s="185"/>
      <c r="K77" s="185"/>
      <c r="L77" s="185"/>
      <c r="M77" s="185"/>
      <c r="N77" s="24"/>
      <c r="O77" s="24"/>
    </row>
    <row r="78" spans="1:15" s="181" customFormat="1" ht="9.6" customHeight="1" x14ac:dyDescent="0.2">
      <c r="I78" s="185"/>
      <c r="J78" s="185"/>
      <c r="K78" s="185"/>
      <c r="L78" s="185"/>
      <c r="M78" s="185"/>
      <c r="N78" s="24"/>
      <c r="O78" s="24"/>
    </row>
    <row r="79" spans="1:15" s="181" customFormat="1" ht="9.6" customHeight="1" x14ac:dyDescent="0.2">
      <c r="I79" s="185"/>
      <c r="J79" s="185"/>
      <c r="K79" s="185"/>
      <c r="L79" s="185"/>
      <c r="M79" s="185"/>
      <c r="N79" s="24"/>
      <c r="O79" s="24"/>
    </row>
    <row r="80" spans="1:15" s="181" customFormat="1" ht="9.6" customHeight="1" x14ac:dyDescent="0.2">
      <c r="I80" s="185"/>
      <c r="J80" s="185"/>
      <c r="K80" s="185"/>
      <c r="L80" s="185"/>
      <c r="M80" s="185"/>
      <c r="N80" s="24"/>
      <c r="O80" s="24"/>
    </row>
    <row r="81" spans="9:15" s="181" customFormat="1" ht="9.6" customHeight="1" x14ac:dyDescent="0.2">
      <c r="I81" s="185"/>
      <c r="J81" s="185"/>
      <c r="K81" s="185"/>
      <c r="L81" s="185"/>
      <c r="M81" s="185"/>
      <c r="N81" s="24"/>
      <c r="O81" s="24"/>
    </row>
    <row r="82" spans="9:15" s="181" customFormat="1" ht="9.6" customHeight="1" x14ac:dyDescent="0.2">
      <c r="I82" s="185"/>
      <c r="J82" s="185"/>
      <c r="K82" s="185"/>
      <c r="L82" s="185"/>
      <c r="M82" s="185"/>
      <c r="N82" s="24"/>
      <c r="O82" s="24"/>
    </row>
    <row r="83" spans="9:15" s="181" customFormat="1" ht="9.6" customHeight="1" x14ac:dyDescent="0.2">
      <c r="I83" s="185"/>
      <c r="J83" s="185"/>
      <c r="K83" s="185"/>
      <c r="L83" s="185"/>
      <c r="M83" s="185"/>
      <c r="N83" s="24"/>
      <c r="O83" s="24"/>
    </row>
    <row r="84" spans="9:15" s="181" customFormat="1" ht="9.6" customHeight="1" x14ac:dyDescent="0.2">
      <c r="I84" s="185"/>
      <c r="J84" s="185"/>
      <c r="K84" s="185"/>
      <c r="L84" s="185"/>
      <c r="M84" s="185"/>
      <c r="N84" s="24"/>
      <c r="O84" s="24"/>
    </row>
    <row r="85" spans="9:15" s="181" customFormat="1" ht="9.6" customHeight="1" x14ac:dyDescent="0.2">
      <c r="I85" s="185"/>
      <c r="J85" s="185"/>
      <c r="K85" s="185"/>
      <c r="L85" s="185"/>
      <c r="M85" s="185"/>
      <c r="N85" s="24"/>
      <c r="O85" s="24"/>
    </row>
    <row r="86" spans="9:15" s="181" customFormat="1" ht="9.6" customHeight="1" x14ac:dyDescent="0.2">
      <c r="I86" s="185"/>
      <c r="J86" s="185"/>
      <c r="K86" s="185"/>
      <c r="L86" s="185"/>
      <c r="M86" s="185"/>
      <c r="N86" s="24"/>
      <c r="O86" s="24"/>
    </row>
    <row r="87" spans="9:15" s="181" customFormat="1" ht="9.6" customHeight="1" x14ac:dyDescent="0.2">
      <c r="I87" s="185"/>
      <c r="J87" s="185"/>
      <c r="K87" s="185"/>
      <c r="L87" s="185"/>
      <c r="M87" s="185"/>
      <c r="N87" s="24"/>
      <c r="O87" s="24"/>
    </row>
    <row r="88" spans="9:15" s="181" customFormat="1" ht="9.6" customHeight="1" x14ac:dyDescent="0.2">
      <c r="I88" s="185"/>
      <c r="J88" s="185"/>
      <c r="K88" s="185"/>
      <c r="L88" s="185"/>
      <c r="M88" s="185"/>
      <c r="N88" s="24"/>
      <c r="O88" s="24"/>
    </row>
    <row r="89" spans="9:15" s="181" customFormat="1" ht="9.6" customHeight="1" x14ac:dyDescent="0.2">
      <c r="I89" s="185"/>
      <c r="J89" s="185"/>
      <c r="K89" s="185"/>
      <c r="L89" s="185"/>
      <c r="M89" s="185"/>
      <c r="N89" s="24"/>
      <c r="O89" s="24"/>
    </row>
    <row r="90" spans="9:15" s="181" customFormat="1" ht="9.6" customHeight="1" x14ac:dyDescent="0.2">
      <c r="I90" s="185"/>
      <c r="J90" s="185"/>
      <c r="K90" s="185"/>
      <c r="L90" s="185"/>
      <c r="M90" s="185"/>
      <c r="N90" s="24"/>
      <c r="O90" s="24"/>
    </row>
    <row r="91" spans="9:15" s="181" customFormat="1" ht="9.6" customHeight="1" x14ac:dyDescent="0.2">
      <c r="I91" s="185"/>
      <c r="J91" s="185"/>
      <c r="K91" s="185"/>
      <c r="L91" s="185"/>
      <c r="M91" s="185"/>
      <c r="N91" s="24"/>
      <c r="O91" s="24"/>
    </row>
    <row r="92" spans="9:15" s="181" customFormat="1" ht="9.6" customHeight="1" x14ac:dyDescent="0.2">
      <c r="I92" s="185"/>
      <c r="J92" s="185"/>
      <c r="K92" s="185"/>
      <c r="L92" s="185"/>
      <c r="M92" s="185"/>
      <c r="N92" s="24"/>
      <c r="O92" s="24"/>
    </row>
    <row r="93" spans="9:15" s="181" customFormat="1" ht="9.6" customHeight="1" x14ac:dyDescent="0.2">
      <c r="I93" s="185"/>
      <c r="J93" s="185"/>
      <c r="K93" s="185"/>
      <c r="L93" s="185"/>
      <c r="M93" s="185"/>
      <c r="N93" s="24"/>
      <c r="O93" s="24"/>
    </row>
    <row r="94" spans="9:15" s="181" customFormat="1" ht="9.6" customHeight="1" x14ac:dyDescent="0.2">
      <c r="I94" s="185"/>
      <c r="J94" s="185"/>
      <c r="K94" s="185"/>
      <c r="L94" s="185"/>
      <c r="M94" s="185"/>
      <c r="N94" s="24"/>
      <c r="O94" s="24"/>
    </row>
    <row r="95" spans="9:15" s="181" customFormat="1" ht="9.6" customHeight="1" x14ac:dyDescent="0.2">
      <c r="I95" s="185"/>
      <c r="J95" s="185"/>
      <c r="K95" s="185"/>
      <c r="L95" s="185"/>
      <c r="M95" s="185"/>
      <c r="N95" s="24"/>
      <c r="O95" s="24"/>
    </row>
    <row r="96" spans="9:15" s="181" customFormat="1" ht="9" customHeight="1" x14ac:dyDescent="0.2">
      <c r="I96" s="185"/>
      <c r="J96" s="185"/>
      <c r="K96" s="185"/>
      <c r="L96" s="185"/>
      <c r="M96" s="185"/>
      <c r="N96" s="24"/>
      <c r="O96" s="24"/>
    </row>
    <row r="97" spans="9:15" s="181" customFormat="1" ht="9" customHeight="1" x14ac:dyDescent="0.2">
      <c r="I97" s="185"/>
      <c r="J97" s="185"/>
      <c r="K97" s="185"/>
      <c r="L97" s="185"/>
      <c r="M97" s="185"/>
      <c r="N97" s="24"/>
      <c r="O97" s="24"/>
    </row>
    <row r="98" spans="9:15" s="181" customFormat="1" ht="9" customHeight="1" x14ac:dyDescent="0.2">
      <c r="I98" s="185"/>
      <c r="J98" s="185"/>
      <c r="K98" s="185"/>
      <c r="L98" s="185"/>
      <c r="M98" s="185"/>
      <c r="N98" s="24"/>
      <c r="O98" s="24"/>
    </row>
    <row r="99" spans="9:15" s="181" customFormat="1" ht="9" customHeight="1" x14ac:dyDescent="0.2">
      <c r="I99" s="185"/>
      <c r="J99" s="185"/>
      <c r="K99" s="185"/>
      <c r="L99" s="185"/>
      <c r="M99" s="185"/>
      <c r="N99" s="24"/>
      <c r="O99" s="24"/>
    </row>
    <row r="100" spans="9:15" s="181" customFormat="1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s="181" customFormat="1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s="181" customFormat="1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s="181" customFormat="1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s="181" customFormat="1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7" width="10.33203125" style="205" customWidth="1"/>
    <col min="8" max="8" width="11.44140625" style="205" customWidth="1"/>
    <col min="9" max="16384" width="11.44140625" style="205"/>
  </cols>
  <sheetData>
    <row r="1" spans="1:8" s="201" customFormat="1" ht="10.5" customHeight="1" x14ac:dyDescent="0.2">
      <c r="A1" s="126" t="s">
        <v>203</v>
      </c>
      <c r="B1" s="10"/>
    </row>
    <row r="2" spans="1:8" s="201" customFormat="1" ht="10.5" customHeight="1" x14ac:dyDescent="0.25">
      <c r="A2" s="202" t="s">
        <v>204</v>
      </c>
      <c r="B2" s="6"/>
      <c r="C2" s="202"/>
      <c r="D2" s="202"/>
      <c r="E2" s="203"/>
      <c r="F2" s="203"/>
    </row>
    <row r="3" spans="1:8" s="201" customFormat="1" ht="9.9" customHeight="1" x14ac:dyDescent="0.25">
      <c r="A3" s="201" t="s">
        <v>205</v>
      </c>
      <c r="G3" s="204"/>
      <c r="H3" s="204" t="s">
        <v>158</v>
      </c>
    </row>
    <row r="4" spans="1:8" ht="5.0999999999999996" customHeight="1" x14ac:dyDescent="0.2"/>
    <row r="5" spans="1:8" ht="10.5" customHeight="1" x14ac:dyDescent="0.2">
      <c r="A5" s="426" t="s">
        <v>134</v>
      </c>
      <c r="B5" s="343" t="s">
        <v>135</v>
      </c>
      <c r="C5" s="426" t="s">
        <v>12</v>
      </c>
      <c r="D5" s="427" t="s">
        <v>3</v>
      </c>
      <c r="E5" s="427" t="s">
        <v>5</v>
      </c>
      <c r="F5" s="427" t="s">
        <v>206</v>
      </c>
      <c r="G5" s="425" t="s">
        <v>49</v>
      </c>
      <c r="H5" s="425" t="s">
        <v>207</v>
      </c>
    </row>
    <row r="6" spans="1:8" ht="10.5" customHeight="1" x14ac:dyDescent="0.2">
      <c r="A6" s="340"/>
      <c r="B6" s="357"/>
      <c r="C6" s="377"/>
      <c r="D6" s="357"/>
      <c r="E6" s="357"/>
      <c r="F6" s="357"/>
      <c r="G6" s="363"/>
      <c r="H6" s="363"/>
    </row>
    <row r="7" spans="1:8" ht="10.5" customHeight="1" x14ac:dyDescent="0.2">
      <c r="A7" s="340"/>
      <c r="B7" s="357"/>
      <c r="C7" s="377"/>
      <c r="D7" s="357"/>
      <c r="E7" s="357"/>
      <c r="F7" s="357"/>
      <c r="G7" s="363"/>
      <c r="H7" s="363"/>
    </row>
    <row r="8" spans="1:8" ht="10.5" customHeight="1" x14ac:dyDescent="0.2">
      <c r="A8" s="342"/>
      <c r="B8" s="369"/>
      <c r="C8" s="378"/>
      <c r="D8" s="369"/>
      <c r="E8" s="369"/>
      <c r="F8" s="369"/>
      <c r="G8" s="365"/>
      <c r="H8" s="365"/>
    </row>
    <row r="9" spans="1:8" ht="9" customHeight="1" x14ac:dyDescent="0.2">
      <c r="A9" s="206"/>
      <c r="B9" s="207"/>
      <c r="C9" s="206"/>
      <c r="D9" s="206"/>
      <c r="E9" s="206"/>
      <c r="F9" s="206"/>
      <c r="G9" s="206"/>
      <c r="H9" s="206"/>
    </row>
    <row r="10" spans="1:8" ht="12.75" customHeight="1" x14ac:dyDescent="0.2">
      <c r="A10" s="64">
        <v>11</v>
      </c>
      <c r="B10" s="120" t="s">
        <v>144</v>
      </c>
      <c r="C10" s="147" t="s">
        <v>176</v>
      </c>
      <c r="D10" s="147">
        <v>1.2</v>
      </c>
      <c r="E10" s="147">
        <v>0.4</v>
      </c>
      <c r="F10" s="147">
        <v>-0.8</v>
      </c>
      <c r="G10" s="147">
        <v>-0.6</v>
      </c>
      <c r="H10" s="147">
        <v>-2.1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145</v>
      </c>
      <c r="C12" s="147" t="s">
        <v>176</v>
      </c>
      <c r="D12" s="147">
        <v>2</v>
      </c>
      <c r="E12" s="147">
        <v>5.0999999999999996</v>
      </c>
      <c r="F12" s="147">
        <v>3</v>
      </c>
      <c r="G12" s="147">
        <v>-0.6</v>
      </c>
      <c r="H12" s="147">
        <v>-2.9</v>
      </c>
    </row>
    <row r="13" spans="1:8" ht="12.75" customHeight="1" x14ac:dyDescent="0.2">
      <c r="A13" s="64">
        <v>22</v>
      </c>
      <c r="B13" s="149" t="s">
        <v>146</v>
      </c>
      <c r="C13" s="147" t="s">
        <v>176</v>
      </c>
      <c r="D13" s="147">
        <v>1</v>
      </c>
      <c r="E13" s="147">
        <v>6.1</v>
      </c>
      <c r="F13" s="147">
        <v>5</v>
      </c>
      <c r="G13" s="147" t="s">
        <v>176</v>
      </c>
      <c r="H13" s="147">
        <v>-1.7</v>
      </c>
    </row>
    <row r="14" spans="1:8" ht="12.75" customHeight="1" x14ac:dyDescent="0.2">
      <c r="A14" s="64">
        <v>23</v>
      </c>
      <c r="B14" s="149" t="s">
        <v>147</v>
      </c>
      <c r="C14" s="147">
        <v>-3.1</v>
      </c>
      <c r="D14" s="147">
        <v>-1.2</v>
      </c>
      <c r="E14" s="147">
        <v>-0.1</v>
      </c>
      <c r="F14" s="147">
        <v>1</v>
      </c>
      <c r="G14" s="147">
        <v>-4.7</v>
      </c>
      <c r="H14" s="147">
        <v>-4.3</v>
      </c>
    </row>
    <row r="15" spans="1:8" ht="12.75" customHeight="1" x14ac:dyDescent="0.2">
      <c r="A15" s="64">
        <v>24</v>
      </c>
      <c r="B15" s="149" t="s">
        <v>148</v>
      </c>
      <c r="C15" s="147" t="s">
        <v>176</v>
      </c>
      <c r="D15" s="147">
        <v>1.5</v>
      </c>
      <c r="E15" s="147">
        <v>2.9</v>
      </c>
      <c r="F15" s="147">
        <v>1.4</v>
      </c>
      <c r="G15" s="147">
        <v>-2.1</v>
      </c>
      <c r="H15" s="147">
        <v>-4.4000000000000004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149</v>
      </c>
      <c r="C20" s="147" t="s">
        <v>176</v>
      </c>
      <c r="D20" s="147">
        <v>-0.5</v>
      </c>
      <c r="E20" s="147">
        <v>4</v>
      </c>
      <c r="F20" s="147">
        <v>4.5</v>
      </c>
      <c r="G20" s="147">
        <v>13.7</v>
      </c>
      <c r="H20" s="147">
        <v>14.1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150</v>
      </c>
      <c r="C22" s="147" t="s">
        <v>176</v>
      </c>
      <c r="D22" s="147" t="s">
        <v>176</v>
      </c>
      <c r="E22" s="147">
        <v>0.1</v>
      </c>
      <c r="F22" s="147">
        <v>0.1</v>
      </c>
      <c r="G22" s="147">
        <v>-2.9</v>
      </c>
      <c r="H22" s="147">
        <v>-3.3</v>
      </c>
    </row>
    <row r="23" spans="1:8" ht="12.75" customHeight="1" x14ac:dyDescent="0.2">
      <c r="A23" s="64">
        <v>26</v>
      </c>
      <c r="B23" s="149" t="s">
        <v>151</v>
      </c>
      <c r="C23" s="147" t="s">
        <v>176</v>
      </c>
      <c r="D23" s="147">
        <v>1.9</v>
      </c>
      <c r="E23" s="147">
        <v>3.1</v>
      </c>
      <c r="F23" s="147">
        <v>1.2</v>
      </c>
      <c r="G23" s="147">
        <v>-0.9</v>
      </c>
      <c r="H23" s="147">
        <v>-2.7</v>
      </c>
    </row>
    <row r="24" spans="1:8" ht="12.75" customHeight="1" x14ac:dyDescent="0.2">
      <c r="A24" s="64">
        <v>27</v>
      </c>
      <c r="B24" s="149" t="s">
        <v>152</v>
      </c>
      <c r="C24" s="147" t="s">
        <v>176</v>
      </c>
      <c r="D24" s="147">
        <v>-0.9</v>
      </c>
      <c r="E24" s="147">
        <v>2.4</v>
      </c>
      <c r="F24" s="147">
        <v>3.3</v>
      </c>
      <c r="G24" s="147">
        <v>-3.1</v>
      </c>
      <c r="H24" s="147">
        <v>-2.7</v>
      </c>
    </row>
    <row r="25" spans="1:8" s="208" customFormat="1" ht="25.5" customHeight="1" x14ac:dyDescent="0.2">
      <c r="A25" s="154">
        <v>28</v>
      </c>
      <c r="B25" s="155" t="s">
        <v>153</v>
      </c>
      <c r="C25" s="147" t="s">
        <v>176</v>
      </c>
      <c r="D25" s="147">
        <v>0.7</v>
      </c>
      <c r="E25" s="147">
        <v>-4.4000000000000004</v>
      </c>
      <c r="F25" s="147">
        <v>-5.0999999999999996</v>
      </c>
      <c r="G25" s="147">
        <v>-2.5</v>
      </c>
      <c r="H25" s="147">
        <v>-3.2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154</v>
      </c>
      <c r="C30" s="147" t="s">
        <v>176</v>
      </c>
      <c r="D30" s="147">
        <v>-0.7</v>
      </c>
      <c r="E30" s="147">
        <v>6</v>
      </c>
      <c r="F30" s="147">
        <v>6.6</v>
      </c>
      <c r="G30" s="147">
        <v>-4.8</v>
      </c>
      <c r="H30" s="147">
        <v>-5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155</v>
      </c>
      <c r="C32" s="147" t="s">
        <v>176</v>
      </c>
      <c r="D32" s="147">
        <v>1.1000000000000001</v>
      </c>
      <c r="E32" s="147">
        <v>-0.6</v>
      </c>
      <c r="F32" s="147">
        <v>-1.7</v>
      </c>
      <c r="G32" s="147">
        <v>-3.7</v>
      </c>
      <c r="H32" s="147">
        <v>-5.2</v>
      </c>
    </row>
    <row r="33" spans="1:8" ht="12.75" customHeight="1" x14ac:dyDescent="0.2">
      <c r="A33" s="64">
        <v>30</v>
      </c>
      <c r="B33" s="149" t="s">
        <v>156</v>
      </c>
      <c r="C33" s="147" t="s">
        <v>176</v>
      </c>
      <c r="D33" s="147">
        <v>1</v>
      </c>
      <c r="E33" s="147">
        <v>2.7</v>
      </c>
      <c r="F33" s="147">
        <v>1.6</v>
      </c>
      <c r="G33" s="147">
        <v>3.8</v>
      </c>
      <c r="H33" s="147">
        <v>2.1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157</v>
      </c>
      <c r="C38" s="152">
        <v>-0.2</v>
      </c>
      <c r="D38" s="152">
        <v>0.5</v>
      </c>
      <c r="E38" s="152">
        <v>2.4</v>
      </c>
      <c r="F38" s="152">
        <v>1.9</v>
      </c>
      <c r="G38" s="152">
        <v>-0.4</v>
      </c>
      <c r="H38" s="152">
        <v>-1.4</v>
      </c>
    </row>
    <row r="39" spans="1:8" s="211" customFormat="1" ht="9.9" customHeight="1" x14ac:dyDescent="0.2">
      <c r="A39" s="209"/>
      <c r="B39" s="209"/>
      <c r="C39" s="210"/>
      <c r="D39" s="210"/>
      <c r="E39" s="210"/>
      <c r="F39" s="210"/>
      <c r="G39" s="210"/>
      <c r="H39" s="210"/>
    </row>
    <row r="40" spans="1:8" s="211" customFormat="1" ht="9.9" customHeight="1" x14ac:dyDescent="0.2">
      <c r="A40" s="209"/>
      <c r="B40" s="209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209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212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209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209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209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209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209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209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209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209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209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209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212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209"/>
      <c r="C54" s="210"/>
      <c r="D54" s="210"/>
      <c r="E54" s="210"/>
      <c r="F54" s="210"/>
      <c r="G54" s="210"/>
      <c r="H54" s="213"/>
    </row>
    <row r="55" spans="1:8" s="211" customFormat="1" ht="9.9" customHeight="1" x14ac:dyDescent="0.2">
      <c r="A55" s="209"/>
      <c r="B55" s="209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212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209"/>
      <c r="C57" s="210"/>
      <c r="D57" s="210"/>
      <c r="E57" s="210"/>
      <c r="F57" s="210"/>
      <c r="G57" s="210"/>
      <c r="H57" s="210"/>
    </row>
    <row r="58" spans="1:8" s="211" customFormat="1" ht="9.6" customHeight="1" x14ac:dyDescent="0.2">
      <c r="A58" s="209"/>
      <c r="B58" s="209"/>
      <c r="C58" s="215"/>
      <c r="D58" s="215"/>
      <c r="E58" s="215"/>
      <c r="F58" s="215"/>
      <c r="G58" s="216"/>
      <c r="H58" s="216"/>
    </row>
    <row r="59" spans="1:8" s="211" customFormat="1" ht="9.6" customHeight="1" x14ac:dyDescent="0.2">
      <c r="A59" s="209"/>
      <c r="B59" s="209"/>
      <c r="C59" s="215"/>
      <c r="D59" s="215"/>
      <c r="E59" s="215"/>
      <c r="F59" s="215"/>
      <c r="G59" s="216"/>
      <c r="H59" s="216"/>
    </row>
    <row r="60" spans="1:8" s="211" customFormat="1" ht="9.6" customHeight="1" x14ac:dyDescent="0.2">
      <c r="A60" s="209"/>
      <c r="B60" s="209"/>
      <c r="C60" s="216"/>
      <c r="D60" s="216"/>
      <c r="E60" s="216"/>
      <c r="F60" s="216"/>
      <c r="G60" s="216"/>
      <c r="H60" s="216"/>
    </row>
    <row r="61" spans="1:8" s="211" customFormat="1" ht="9.6" customHeight="1" x14ac:dyDescent="0.2">
      <c r="A61" s="209"/>
      <c r="B61" s="209"/>
      <c r="C61" s="216"/>
      <c r="D61" s="216"/>
      <c r="E61" s="216"/>
      <c r="F61" s="216"/>
      <c r="G61" s="216"/>
      <c r="H61" s="216"/>
    </row>
    <row r="62" spans="1:8" s="211" customFormat="1" ht="9.6" customHeight="1" x14ac:dyDescent="0.2">
      <c r="A62" s="209"/>
      <c r="B62" s="209"/>
      <c r="C62" s="216"/>
      <c r="D62" s="216"/>
      <c r="E62" s="216"/>
      <c r="F62" s="216"/>
      <c r="G62" s="216"/>
      <c r="H62" s="216"/>
    </row>
    <row r="63" spans="1:8" s="211" customFormat="1" ht="9.6" customHeight="1" x14ac:dyDescent="0.2">
      <c r="A63" s="209"/>
      <c r="B63" s="209"/>
      <c r="C63" s="216"/>
      <c r="D63" s="216"/>
      <c r="E63" s="216"/>
      <c r="F63" s="216"/>
      <c r="G63" s="216"/>
      <c r="H63" s="216"/>
    </row>
    <row r="64" spans="1:8" s="211" customFormat="1" ht="9.6" customHeight="1" x14ac:dyDescent="0.2">
      <c r="A64" s="209"/>
      <c r="B64" s="209"/>
      <c r="C64" s="216"/>
      <c r="D64" s="216"/>
      <c r="E64" s="216"/>
      <c r="F64" s="216"/>
      <c r="G64" s="216"/>
      <c r="H64" s="216"/>
    </row>
    <row r="65" spans="1:8" s="211" customFormat="1" ht="9.6" customHeight="1" x14ac:dyDescent="0.2">
      <c r="A65" s="209"/>
      <c r="B65" s="209"/>
      <c r="C65" s="216"/>
      <c r="D65" s="216"/>
      <c r="E65" s="216"/>
      <c r="F65" s="216"/>
      <c r="G65" s="216"/>
      <c r="H65" s="216"/>
    </row>
    <row r="66" spans="1:8" s="211" customFormat="1" ht="9.6" customHeight="1" x14ac:dyDescent="0.2">
      <c r="A66" s="209"/>
      <c r="B66" s="209"/>
      <c r="C66" s="216"/>
      <c r="D66" s="216"/>
      <c r="E66" s="216"/>
      <c r="F66" s="216"/>
      <c r="G66" s="216"/>
      <c r="H66" s="216"/>
    </row>
    <row r="67" spans="1:8" s="211" customFormat="1" ht="9.6" customHeight="1" x14ac:dyDescent="0.2">
      <c r="A67" s="209"/>
      <c r="B67" s="209"/>
      <c r="C67" s="216"/>
      <c r="D67" s="216"/>
      <c r="E67" s="216"/>
      <c r="F67" s="216"/>
      <c r="G67" s="216"/>
      <c r="H67" s="216"/>
    </row>
    <row r="68" spans="1:8" s="211" customFormat="1" ht="9.6" customHeight="1" x14ac:dyDescent="0.2">
      <c r="A68" s="209"/>
      <c r="B68" s="209"/>
      <c r="C68" s="216"/>
      <c r="D68" s="216"/>
      <c r="E68" s="216"/>
      <c r="F68" s="216"/>
      <c r="G68" s="216"/>
      <c r="H68" s="216"/>
    </row>
    <row r="69" spans="1:8" s="211" customFormat="1" ht="9.6" customHeight="1" x14ac:dyDescent="0.2">
      <c r="A69" s="209"/>
      <c r="B69" s="209"/>
      <c r="C69" s="216"/>
      <c r="D69" s="216"/>
      <c r="E69" s="216"/>
      <c r="F69" s="216"/>
      <c r="G69" s="216"/>
      <c r="H69" s="216"/>
    </row>
    <row r="70" spans="1:8" s="211" customFormat="1" ht="9.6" customHeight="1" x14ac:dyDescent="0.2">
      <c r="A70" s="209"/>
      <c r="B70" s="209"/>
      <c r="C70" s="216"/>
      <c r="D70" s="216"/>
      <c r="E70" s="216"/>
      <c r="F70" s="216"/>
      <c r="G70" s="216"/>
      <c r="H70" s="216"/>
    </row>
    <row r="71" spans="1:8" s="211" customFormat="1" ht="9.6" customHeight="1" x14ac:dyDescent="0.2">
      <c r="A71" s="209"/>
      <c r="B71" s="209"/>
      <c r="C71" s="216"/>
      <c r="D71" s="216"/>
      <c r="E71" s="216"/>
      <c r="F71" s="216"/>
      <c r="G71" s="216"/>
      <c r="H71" s="216"/>
    </row>
    <row r="72" spans="1:8" s="211" customFormat="1" ht="9.75" customHeight="1" x14ac:dyDescent="0.2">
      <c r="A72" s="209"/>
      <c r="B72" s="209"/>
      <c r="C72" s="216"/>
      <c r="D72" s="216"/>
      <c r="E72" s="216"/>
      <c r="F72" s="216"/>
      <c r="G72" s="216"/>
      <c r="H72" s="216"/>
    </row>
    <row r="73" spans="1:8" s="211" customFormat="1" ht="9.6" customHeight="1" x14ac:dyDescent="0.2"/>
    <row r="74" spans="1:8" s="211" customFormat="1" ht="9.6" customHeight="1" x14ac:dyDescent="0.2"/>
    <row r="75" spans="1:8" s="211" customFormat="1" ht="9.6" customHeight="1" x14ac:dyDescent="0.2"/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8" style="205" customWidth="1"/>
    <col min="4" max="4" width="9.33203125" style="205" customWidth="1"/>
    <col min="5" max="5" width="8.44140625" style="205" customWidth="1"/>
    <col min="6" max="6" width="8.88671875" style="205" customWidth="1"/>
    <col min="7" max="7" width="10" style="205" customWidth="1"/>
    <col min="8" max="8" width="8.5546875" style="205" customWidth="1"/>
    <col min="9" max="9" width="9.88671875" style="205" customWidth="1"/>
    <col min="10" max="16384" width="11.44140625" style="205"/>
  </cols>
  <sheetData>
    <row r="1" spans="1:10" s="201" customFormat="1" ht="10.5" customHeight="1" x14ac:dyDescent="0.2">
      <c r="A1" s="126" t="s">
        <v>208</v>
      </c>
      <c r="B1" s="10"/>
    </row>
    <row r="2" spans="1:10" s="201" customFormat="1" ht="10.5" customHeight="1" x14ac:dyDescent="0.25">
      <c r="A2" s="202" t="s">
        <v>209</v>
      </c>
      <c r="B2" s="6"/>
      <c r="C2" s="202"/>
      <c r="D2" s="202"/>
      <c r="E2" s="202"/>
      <c r="F2" s="217"/>
      <c r="G2" s="203"/>
      <c r="H2" s="203"/>
    </row>
    <row r="3" spans="1:10" s="201" customFormat="1" ht="9.75" customHeight="1" x14ac:dyDescent="0.25">
      <c r="I3" s="204" t="s">
        <v>158</v>
      </c>
    </row>
    <row r="4" spans="1:10" ht="10.5" customHeight="1" x14ac:dyDescent="0.2">
      <c r="A4" s="426" t="s">
        <v>134</v>
      </c>
      <c r="B4" s="343" t="s">
        <v>135</v>
      </c>
      <c r="C4" s="426" t="s">
        <v>50</v>
      </c>
      <c r="D4" s="426" t="s">
        <v>210</v>
      </c>
      <c r="E4" s="427" t="s">
        <v>211</v>
      </c>
      <c r="F4" s="428" t="s">
        <v>180</v>
      </c>
      <c r="G4" s="429"/>
      <c r="H4" s="429"/>
      <c r="I4" s="429"/>
    </row>
    <row r="5" spans="1:10" ht="10.5" customHeight="1" x14ac:dyDescent="0.2">
      <c r="A5" s="398"/>
      <c r="B5" s="357"/>
      <c r="C5" s="377"/>
      <c r="D5" s="377"/>
      <c r="E5" s="372"/>
      <c r="F5" s="358" t="s">
        <v>14</v>
      </c>
      <c r="G5" s="430" t="s">
        <v>212</v>
      </c>
      <c r="H5" s="358" t="s">
        <v>15</v>
      </c>
      <c r="I5" s="431" t="s">
        <v>213</v>
      </c>
    </row>
    <row r="6" spans="1:10" ht="10.5" customHeight="1" x14ac:dyDescent="0.2">
      <c r="A6" s="398"/>
      <c r="B6" s="357"/>
      <c r="C6" s="377"/>
      <c r="D6" s="377"/>
      <c r="E6" s="372"/>
      <c r="F6" s="357"/>
      <c r="G6" s="372"/>
      <c r="H6" s="357"/>
      <c r="I6" s="389"/>
    </row>
    <row r="7" spans="1:10" ht="10.5" customHeight="1" x14ac:dyDescent="0.2">
      <c r="A7" s="399"/>
      <c r="B7" s="369"/>
      <c r="C7" s="378"/>
      <c r="D7" s="378"/>
      <c r="E7" s="373"/>
      <c r="F7" s="369"/>
      <c r="G7" s="373"/>
      <c r="H7" s="369"/>
      <c r="I7" s="432"/>
    </row>
    <row r="8" spans="1:10" ht="9.9" customHeight="1" x14ac:dyDescent="0.2">
      <c r="A8" s="218"/>
      <c r="B8" s="219" t="s">
        <v>175</v>
      </c>
      <c r="C8" s="206" t="s">
        <v>214</v>
      </c>
      <c r="D8" s="206"/>
      <c r="E8" s="220"/>
      <c r="F8" s="206"/>
      <c r="G8" s="206"/>
      <c r="H8" s="206"/>
      <c r="I8" s="206"/>
      <c r="J8" s="221"/>
    </row>
    <row r="9" spans="1:10" ht="9.9" customHeight="1" x14ac:dyDescent="0.2">
      <c r="A9" s="222"/>
      <c r="B9" s="223"/>
      <c r="C9" s="147"/>
      <c r="D9" s="147"/>
      <c r="E9" s="147"/>
      <c r="F9" s="147"/>
      <c r="G9" s="147"/>
      <c r="H9" s="147"/>
      <c r="I9" s="147"/>
      <c r="J9" s="221"/>
    </row>
    <row r="10" spans="1:10" ht="12.75" customHeight="1" x14ac:dyDescent="0.2">
      <c r="A10" s="64">
        <v>11</v>
      </c>
      <c r="B10" s="120" t="s">
        <v>144</v>
      </c>
      <c r="C10" s="147">
        <v>2.7</v>
      </c>
      <c r="D10" s="147">
        <v>1.5</v>
      </c>
      <c r="E10" s="147">
        <v>2.7</v>
      </c>
      <c r="F10" s="147">
        <v>-9.1</v>
      </c>
      <c r="G10" s="147">
        <v>-16.5</v>
      </c>
      <c r="H10" s="147">
        <v>8.8000000000000007</v>
      </c>
      <c r="I10" s="147">
        <v>6.5</v>
      </c>
      <c r="J10" s="221"/>
    </row>
    <row r="11" spans="1:10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147"/>
      <c r="J11" s="221"/>
    </row>
    <row r="12" spans="1:10" ht="12.75" customHeight="1" x14ac:dyDescent="0.2">
      <c r="A12" s="64">
        <v>21</v>
      </c>
      <c r="B12" s="149" t="s">
        <v>145</v>
      </c>
      <c r="C12" s="147">
        <v>11.6</v>
      </c>
      <c r="D12" s="147">
        <v>9.4</v>
      </c>
      <c r="E12" s="147">
        <v>11.4</v>
      </c>
      <c r="F12" s="147">
        <v>5</v>
      </c>
      <c r="G12" s="147">
        <v>10.199999999999999</v>
      </c>
      <c r="H12" s="147">
        <v>14.2</v>
      </c>
      <c r="I12" s="147">
        <v>14.4</v>
      </c>
      <c r="J12" s="221"/>
    </row>
    <row r="13" spans="1:10" ht="12.75" customHeight="1" x14ac:dyDescent="0.2">
      <c r="A13" s="64">
        <v>22</v>
      </c>
      <c r="B13" s="149" t="s">
        <v>146</v>
      </c>
      <c r="C13" s="147">
        <v>12.2</v>
      </c>
      <c r="D13" s="147">
        <v>11.1</v>
      </c>
      <c r="E13" s="147">
        <v>12.2</v>
      </c>
      <c r="F13" s="147">
        <v>17.5</v>
      </c>
      <c r="G13" s="147">
        <v>22.3</v>
      </c>
      <c r="H13" s="147">
        <v>5.0999999999999996</v>
      </c>
      <c r="I13" s="147">
        <v>27.5</v>
      </c>
      <c r="J13" s="221"/>
    </row>
    <row r="14" spans="1:10" ht="12.75" customHeight="1" x14ac:dyDescent="0.2">
      <c r="A14" s="64">
        <v>23</v>
      </c>
      <c r="B14" s="149" t="s">
        <v>147</v>
      </c>
      <c r="C14" s="147">
        <v>17.3</v>
      </c>
      <c r="D14" s="147">
        <v>18.600000000000001</v>
      </c>
      <c r="E14" s="147">
        <v>17.2</v>
      </c>
      <c r="F14" s="147">
        <v>20.6</v>
      </c>
      <c r="G14" s="147">
        <v>15.3</v>
      </c>
      <c r="H14" s="147">
        <v>10.4</v>
      </c>
      <c r="I14" s="147">
        <v>-71.099999999999994</v>
      </c>
      <c r="J14" s="221"/>
    </row>
    <row r="15" spans="1:10" ht="12.75" customHeight="1" x14ac:dyDescent="0.2">
      <c r="A15" s="64">
        <v>24</v>
      </c>
      <c r="B15" s="149" t="s">
        <v>148</v>
      </c>
      <c r="C15" s="147">
        <v>-1</v>
      </c>
      <c r="D15" s="147">
        <v>-2.5</v>
      </c>
      <c r="E15" s="147">
        <v>-1.2</v>
      </c>
      <c r="F15" s="147">
        <v>-19.100000000000001</v>
      </c>
      <c r="G15" s="147">
        <v>0.2</v>
      </c>
      <c r="H15" s="147">
        <v>22.4</v>
      </c>
      <c r="I15" s="147">
        <v>-21.5</v>
      </c>
      <c r="J15" s="221"/>
    </row>
    <row r="16" spans="1:10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147"/>
      <c r="J16" s="221"/>
    </row>
    <row r="17" spans="1:10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152"/>
      <c r="J17" s="221"/>
    </row>
    <row r="18" spans="1:10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147"/>
      <c r="J18" s="221"/>
    </row>
    <row r="19" spans="1:10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147"/>
      <c r="J19" s="221"/>
    </row>
    <row r="20" spans="1:10" ht="12.75" customHeight="1" x14ac:dyDescent="0.2">
      <c r="A20" s="64">
        <v>12</v>
      </c>
      <c r="B20" s="120" t="s">
        <v>149</v>
      </c>
      <c r="C20" s="147">
        <v>40.200000000000003</v>
      </c>
      <c r="D20" s="147">
        <v>40.9</v>
      </c>
      <c r="E20" s="147">
        <v>40.6</v>
      </c>
      <c r="F20" s="147">
        <v>51.5</v>
      </c>
      <c r="G20" s="147">
        <v>-5.8</v>
      </c>
      <c r="H20" s="147">
        <v>29.2</v>
      </c>
      <c r="I20" s="147">
        <v>20.5</v>
      </c>
      <c r="J20" s="221"/>
    </row>
    <row r="21" spans="1:10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147"/>
      <c r="J21" s="221"/>
    </row>
    <row r="22" spans="1:10" ht="12.75" customHeight="1" x14ac:dyDescent="0.2">
      <c r="A22" s="64">
        <v>25</v>
      </c>
      <c r="B22" s="149" t="s">
        <v>150</v>
      </c>
      <c r="C22" s="147">
        <v>6.3</v>
      </c>
      <c r="D22" s="147">
        <v>6.3</v>
      </c>
      <c r="E22" s="147">
        <v>6.8</v>
      </c>
      <c r="F22" s="147">
        <v>19.5</v>
      </c>
      <c r="G22" s="147">
        <v>16.100000000000001</v>
      </c>
      <c r="H22" s="147">
        <v>-2.7</v>
      </c>
      <c r="I22" s="147">
        <v>-15.3</v>
      </c>
      <c r="J22" s="221"/>
    </row>
    <row r="23" spans="1:10" ht="12.75" customHeight="1" x14ac:dyDescent="0.2">
      <c r="A23" s="64">
        <v>26</v>
      </c>
      <c r="B23" s="149" t="s">
        <v>151</v>
      </c>
      <c r="C23" s="147">
        <v>-6.6</v>
      </c>
      <c r="D23" s="147">
        <v>-8.3000000000000007</v>
      </c>
      <c r="E23" s="147">
        <v>-6.5</v>
      </c>
      <c r="F23" s="147">
        <v>-10.9</v>
      </c>
      <c r="G23" s="147">
        <v>17.600000000000001</v>
      </c>
      <c r="H23" s="147">
        <v>-3</v>
      </c>
      <c r="I23" s="147">
        <v>5.2</v>
      </c>
      <c r="J23" s="221"/>
    </row>
    <row r="24" spans="1:10" ht="12.75" customHeight="1" x14ac:dyDescent="0.2">
      <c r="A24" s="64">
        <v>27</v>
      </c>
      <c r="B24" s="149" t="s">
        <v>152</v>
      </c>
      <c r="C24" s="147">
        <v>-5.5</v>
      </c>
      <c r="D24" s="147">
        <v>-4.7</v>
      </c>
      <c r="E24" s="147">
        <v>-5.2</v>
      </c>
      <c r="F24" s="147">
        <v>-2.9</v>
      </c>
      <c r="G24" s="147">
        <v>-1.9</v>
      </c>
      <c r="H24" s="147">
        <v>-7.6</v>
      </c>
      <c r="I24" s="147">
        <v>-2.2000000000000002</v>
      </c>
      <c r="J24" s="221"/>
    </row>
    <row r="25" spans="1:10" s="208" customFormat="1" ht="25.5" customHeight="1" x14ac:dyDescent="0.2">
      <c r="A25" s="154">
        <v>28</v>
      </c>
      <c r="B25" s="155" t="s">
        <v>153</v>
      </c>
      <c r="C25" s="147">
        <v>2.1</v>
      </c>
      <c r="D25" s="147">
        <v>1.5</v>
      </c>
      <c r="E25" s="147">
        <v>2</v>
      </c>
      <c r="F25" s="147">
        <v>20.9</v>
      </c>
      <c r="G25" s="147">
        <v>-0.2</v>
      </c>
      <c r="H25" s="147">
        <v>-9.4</v>
      </c>
      <c r="I25" s="147">
        <v>-35</v>
      </c>
      <c r="J25" s="224"/>
    </row>
    <row r="26" spans="1:10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147"/>
      <c r="J26" s="221"/>
    </row>
    <row r="27" spans="1:10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152"/>
      <c r="J27" s="221"/>
    </row>
    <row r="28" spans="1:10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147"/>
      <c r="J28" s="221"/>
    </row>
    <row r="29" spans="1:10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147"/>
      <c r="J29" s="221"/>
    </row>
    <row r="30" spans="1:10" ht="12.75" customHeight="1" x14ac:dyDescent="0.2">
      <c r="A30" s="64">
        <v>13</v>
      </c>
      <c r="B30" s="120" t="s">
        <v>154</v>
      </c>
      <c r="C30" s="147">
        <v>-8.6</v>
      </c>
      <c r="D30" s="147">
        <v>-8</v>
      </c>
      <c r="E30" s="147">
        <v>-9.1999999999999993</v>
      </c>
      <c r="F30" s="147">
        <v>-9.3000000000000007</v>
      </c>
      <c r="G30" s="147">
        <v>-7.4</v>
      </c>
      <c r="H30" s="147">
        <v>-9.1999999999999993</v>
      </c>
      <c r="I30" s="147">
        <v>-16.100000000000001</v>
      </c>
      <c r="J30" s="221"/>
    </row>
    <row r="31" spans="1:10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147"/>
      <c r="J31" s="221"/>
    </row>
    <row r="32" spans="1:10" ht="12.75" customHeight="1" x14ac:dyDescent="0.2">
      <c r="A32" s="64">
        <v>29</v>
      </c>
      <c r="B32" s="149" t="s">
        <v>155</v>
      </c>
      <c r="C32" s="147">
        <v>-7.9</v>
      </c>
      <c r="D32" s="147">
        <v>-8.9</v>
      </c>
      <c r="E32" s="147">
        <v>-9.5</v>
      </c>
      <c r="F32" s="147">
        <v>18.899999999999999</v>
      </c>
      <c r="G32" s="147">
        <v>2.8</v>
      </c>
      <c r="H32" s="147">
        <v>-24.4</v>
      </c>
      <c r="I32" s="147">
        <v>-20.3</v>
      </c>
      <c r="J32" s="221"/>
    </row>
    <row r="33" spans="1:10" ht="12.75" customHeight="1" x14ac:dyDescent="0.2">
      <c r="A33" s="64">
        <v>30</v>
      </c>
      <c r="B33" s="149" t="s">
        <v>156</v>
      </c>
      <c r="C33" s="147">
        <v>-3.2</v>
      </c>
      <c r="D33" s="147">
        <v>-4.2</v>
      </c>
      <c r="E33" s="147">
        <v>-3.2</v>
      </c>
      <c r="F33" s="147">
        <v>40.799999999999997</v>
      </c>
      <c r="G33" s="147">
        <v>-8.5</v>
      </c>
      <c r="H33" s="147">
        <v>-12.7</v>
      </c>
      <c r="I33" s="147">
        <v>-2.7</v>
      </c>
      <c r="J33" s="221"/>
    </row>
    <row r="34" spans="1:10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147"/>
      <c r="J34" s="221"/>
    </row>
    <row r="35" spans="1:10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152"/>
      <c r="J35" s="221"/>
    </row>
    <row r="36" spans="1:10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152"/>
      <c r="J36" s="221"/>
    </row>
    <row r="37" spans="1:10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147"/>
      <c r="J37" s="221"/>
    </row>
    <row r="38" spans="1:10" ht="12" customHeight="1" x14ac:dyDescent="0.2">
      <c r="A38" s="80"/>
      <c r="B38" s="150" t="s">
        <v>157</v>
      </c>
      <c r="C38" s="152">
        <v>5.8</v>
      </c>
      <c r="D38" s="152">
        <v>5.3</v>
      </c>
      <c r="E38" s="152">
        <v>5.8</v>
      </c>
      <c r="F38" s="152">
        <v>13.1</v>
      </c>
      <c r="G38" s="152">
        <v>1.4</v>
      </c>
      <c r="H38" s="152">
        <v>-0.1</v>
      </c>
      <c r="I38" s="152">
        <v>-8.8000000000000007</v>
      </c>
      <c r="J38" s="221"/>
    </row>
    <row r="39" spans="1:10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10"/>
      <c r="J39" s="225"/>
    </row>
    <row r="40" spans="1:10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10"/>
      <c r="J40" s="225"/>
    </row>
    <row r="41" spans="1:10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10"/>
      <c r="J41" s="225"/>
    </row>
    <row r="42" spans="1:10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13"/>
      <c r="J42" s="226"/>
    </row>
    <row r="43" spans="1:10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10"/>
      <c r="J43" s="225"/>
    </row>
    <row r="44" spans="1:10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10"/>
      <c r="J44" s="225"/>
    </row>
    <row r="45" spans="1:10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10"/>
      <c r="J45" s="225"/>
    </row>
    <row r="46" spans="1:10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10"/>
      <c r="J46" s="225"/>
    </row>
    <row r="47" spans="1:10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10"/>
      <c r="J47" s="225"/>
    </row>
    <row r="48" spans="1:10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10"/>
      <c r="J48" s="225"/>
    </row>
    <row r="49" spans="1:10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10"/>
      <c r="J49" s="225"/>
    </row>
    <row r="50" spans="1:10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10"/>
      <c r="J50" s="225"/>
    </row>
    <row r="51" spans="1:10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10"/>
      <c r="J51" s="225"/>
    </row>
    <row r="52" spans="1:10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10"/>
      <c r="J52" s="225"/>
    </row>
    <row r="53" spans="1:10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13"/>
      <c r="J53" s="227"/>
    </row>
    <row r="54" spans="1:10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  <c r="I54" s="213"/>
      <c r="J54" s="225"/>
    </row>
    <row r="55" spans="1:10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13"/>
      <c r="J55" s="225"/>
    </row>
    <row r="56" spans="1:10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13"/>
      <c r="J56" s="226"/>
    </row>
    <row r="57" spans="1:10" s="211" customFormat="1" ht="9.9" customHeight="1" x14ac:dyDescent="0.2">
      <c r="A57" s="209"/>
      <c r="B57" s="48"/>
      <c r="C57" s="228"/>
      <c r="D57" s="228"/>
      <c r="E57" s="228"/>
      <c r="F57" s="228"/>
      <c r="G57" s="228"/>
      <c r="H57" s="228"/>
      <c r="I57" s="210"/>
    </row>
    <row r="58" spans="1:10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215"/>
      <c r="I58" s="229"/>
    </row>
    <row r="59" spans="1:10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215"/>
      <c r="I59" s="229"/>
    </row>
    <row r="60" spans="1:10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229"/>
      <c r="I60" s="229"/>
    </row>
    <row r="61" spans="1:10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229"/>
      <c r="I61" s="229"/>
    </row>
    <row r="62" spans="1:10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  <c r="I62" s="229"/>
    </row>
    <row r="63" spans="1:10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  <c r="I63" s="229"/>
    </row>
    <row r="64" spans="1:10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  <c r="I64" s="229"/>
    </row>
    <row r="65" spans="1:9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  <c r="I65" s="229"/>
    </row>
    <row r="66" spans="1:9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  <c r="I66" s="229"/>
    </row>
    <row r="67" spans="1:9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  <c r="I67" s="229"/>
    </row>
    <row r="68" spans="1:9" s="211" customFormat="1" ht="9.6" customHeight="1" x14ac:dyDescent="0.2">
      <c r="A68" s="209"/>
      <c r="B68" s="48"/>
      <c r="C68" s="229"/>
      <c r="D68" s="229"/>
      <c r="E68" s="229"/>
      <c r="F68" s="229"/>
      <c r="G68" s="229"/>
      <c r="H68" s="229"/>
      <c r="I68" s="229"/>
    </row>
    <row r="69" spans="1:9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  <c r="I69" s="229"/>
    </row>
    <row r="70" spans="1:9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  <c r="I70" s="229"/>
    </row>
    <row r="71" spans="1:9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  <c r="I71" s="229"/>
    </row>
    <row r="72" spans="1:9" s="211" customFormat="1" ht="9.6" customHeight="1" x14ac:dyDescent="0.2">
      <c r="A72" s="209"/>
      <c r="B72" s="48"/>
      <c r="C72" s="170"/>
      <c r="D72" s="170"/>
      <c r="E72" s="170"/>
      <c r="F72" s="170"/>
      <c r="G72" s="170"/>
      <c r="H72" s="170"/>
      <c r="I72" s="170"/>
    </row>
    <row r="73" spans="1:9" s="211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211" customFormat="1" ht="9.6" customHeight="1" x14ac:dyDescent="0.2"/>
    <row r="75" spans="1:9" s="211" customFormat="1" ht="9.6" customHeight="1" x14ac:dyDescent="0.2"/>
    <row r="76" spans="1:9" s="211" customFormat="1" ht="9.6" customHeight="1" x14ac:dyDescent="0.2"/>
    <row r="77" spans="1:9" s="211" customFormat="1" ht="9.6" customHeight="1" x14ac:dyDescent="0.2"/>
    <row r="78" spans="1:9" s="211" customFormat="1" ht="9.6" customHeight="1" x14ac:dyDescent="0.2"/>
    <row r="79" spans="1:9" s="211" customFormat="1" ht="9.6" customHeight="1" x14ac:dyDescent="0.2"/>
    <row r="80" spans="1:9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9.5546875" style="205" customWidth="1"/>
    <col min="4" max="4" width="9.88671875" style="205" customWidth="1"/>
    <col min="5" max="5" width="11.5546875" style="205" customWidth="1"/>
    <col min="6" max="6" width="9.6640625" style="205" customWidth="1"/>
    <col min="7" max="7" width="10.109375" style="205" customWidth="1"/>
    <col min="8" max="8" width="11" style="205" customWidth="1"/>
    <col min="9" max="16384" width="11.44140625" style="205"/>
  </cols>
  <sheetData>
    <row r="1" spans="1:8" s="201" customFormat="1" ht="10.5" customHeight="1" x14ac:dyDescent="0.2">
      <c r="A1" s="126" t="s">
        <v>215</v>
      </c>
      <c r="B1" s="10"/>
      <c r="H1" s="10"/>
    </row>
    <row r="2" spans="1:8" s="201" customFormat="1" ht="10.5" customHeight="1" x14ac:dyDescent="0.25">
      <c r="A2" s="202" t="s">
        <v>216</v>
      </c>
      <c r="B2" s="6"/>
      <c r="C2" s="202"/>
      <c r="D2" s="217"/>
      <c r="E2" s="203"/>
      <c r="F2" s="203"/>
      <c r="H2" s="6"/>
    </row>
    <row r="3" spans="1:8" ht="9.9" customHeight="1" x14ac:dyDescent="0.2">
      <c r="G3" s="230"/>
      <c r="H3" s="230" t="s">
        <v>158</v>
      </c>
    </row>
    <row r="4" spans="1:8" ht="10.5" customHeight="1" x14ac:dyDescent="0.2">
      <c r="A4" s="426" t="s">
        <v>134</v>
      </c>
      <c r="B4" s="343" t="s">
        <v>135</v>
      </c>
      <c r="C4" s="426" t="s">
        <v>217</v>
      </c>
      <c r="D4" s="428" t="s">
        <v>180</v>
      </c>
      <c r="E4" s="429"/>
      <c r="F4" s="429"/>
      <c r="G4" s="429"/>
      <c r="H4" s="425" t="s">
        <v>200</v>
      </c>
    </row>
    <row r="5" spans="1:8" ht="10.5" customHeight="1" x14ac:dyDescent="0.2">
      <c r="A5" s="398"/>
      <c r="B5" s="357"/>
      <c r="C5" s="377"/>
      <c r="D5" s="358" t="s">
        <v>14</v>
      </c>
      <c r="E5" s="430" t="s">
        <v>218</v>
      </c>
      <c r="F5" s="358" t="s">
        <v>15</v>
      </c>
      <c r="G5" s="431" t="s">
        <v>219</v>
      </c>
      <c r="H5" s="363"/>
    </row>
    <row r="6" spans="1:8" ht="10.5" customHeight="1" x14ac:dyDescent="0.2">
      <c r="A6" s="398"/>
      <c r="B6" s="357"/>
      <c r="C6" s="377"/>
      <c r="D6" s="357"/>
      <c r="E6" s="372"/>
      <c r="F6" s="357"/>
      <c r="G6" s="389"/>
      <c r="H6" s="363"/>
    </row>
    <row r="7" spans="1:8" ht="10.5" customHeight="1" x14ac:dyDescent="0.2">
      <c r="A7" s="399"/>
      <c r="B7" s="369"/>
      <c r="C7" s="378"/>
      <c r="D7" s="369"/>
      <c r="E7" s="373"/>
      <c r="F7" s="369"/>
      <c r="G7" s="432"/>
      <c r="H7" s="365"/>
    </row>
    <row r="8" spans="1:8" ht="9.9" customHeight="1" x14ac:dyDescent="0.2">
      <c r="A8" s="218"/>
      <c r="B8" s="219" t="s">
        <v>175</v>
      </c>
      <c r="C8" s="206" t="s">
        <v>214</v>
      </c>
      <c r="D8" s="206"/>
      <c r="E8" s="206"/>
      <c r="F8" s="206"/>
      <c r="G8" s="206"/>
      <c r="H8" s="231"/>
    </row>
    <row r="9" spans="1:8" ht="9.9" customHeight="1" x14ac:dyDescent="0.2">
      <c r="A9" s="222"/>
      <c r="B9" s="223"/>
      <c r="C9" s="147"/>
      <c r="D9" s="147"/>
      <c r="E9" s="147"/>
      <c r="F9" s="147"/>
      <c r="G9" s="147"/>
      <c r="H9" s="209"/>
    </row>
    <row r="10" spans="1:8" ht="12.75" customHeight="1" x14ac:dyDescent="0.2">
      <c r="A10" s="64">
        <v>11</v>
      </c>
      <c r="B10" s="120" t="s">
        <v>144</v>
      </c>
      <c r="C10" s="147">
        <v>20.3</v>
      </c>
      <c r="D10" s="147">
        <v>59.3</v>
      </c>
      <c r="E10" s="147">
        <v>45</v>
      </c>
      <c r="F10" s="147">
        <v>8.8000000000000007</v>
      </c>
      <c r="G10" s="147">
        <v>81</v>
      </c>
      <c r="H10" s="147">
        <v>18.8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145</v>
      </c>
      <c r="C12" s="147">
        <v>44</v>
      </c>
      <c r="D12" s="147">
        <v>-5.8</v>
      </c>
      <c r="E12" s="147">
        <v>-35</v>
      </c>
      <c r="F12" s="147">
        <v>70.5</v>
      </c>
      <c r="G12" s="147">
        <v>236.1</v>
      </c>
      <c r="H12" s="147">
        <v>41.2</v>
      </c>
    </row>
    <row r="13" spans="1:8" ht="12.75" customHeight="1" x14ac:dyDescent="0.2">
      <c r="A13" s="64">
        <v>22</v>
      </c>
      <c r="B13" s="149" t="s">
        <v>146</v>
      </c>
      <c r="C13" s="147">
        <v>-17</v>
      </c>
      <c r="D13" s="147">
        <v>-25.5</v>
      </c>
      <c r="E13" s="147">
        <v>-23.8</v>
      </c>
      <c r="F13" s="147">
        <v>-5.2</v>
      </c>
      <c r="G13" s="147">
        <v>18.8</v>
      </c>
      <c r="H13" s="147">
        <v>-17.8</v>
      </c>
    </row>
    <row r="14" spans="1:8" ht="12.75" customHeight="1" x14ac:dyDescent="0.2">
      <c r="A14" s="64">
        <v>23</v>
      </c>
      <c r="B14" s="149" t="s">
        <v>147</v>
      </c>
      <c r="C14" s="147">
        <v>-32</v>
      </c>
      <c r="D14" s="147">
        <v>56</v>
      </c>
      <c r="E14" s="147">
        <v>103</v>
      </c>
      <c r="F14" s="147">
        <v>-44.8</v>
      </c>
      <c r="G14" s="147">
        <v>-89.5</v>
      </c>
      <c r="H14" s="147">
        <v>-31.2</v>
      </c>
    </row>
    <row r="15" spans="1:8" ht="12.75" customHeight="1" x14ac:dyDescent="0.2">
      <c r="A15" s="64">
        <v>24</v>
      </c>
      <c r="B15" s="149" t="s">
        <v>148</v>
      </c>
      <c r="C15" s="147">
        <v>18.7</v>
      </c>
      <c r="D15" s="147">
        <v>7.1</v>
      </c>
      <c r="E15" s="147">
        <v>70.7</v>
      </c>
      <c r="F15" s="147">
        <v>31.3</v>
      </c>
      <c r="G15" s="147">
        <v>7.8</v>
      </c>
      <c r="H15" s="147">
        <v>16.899999999999999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149</v>
      </c>
      <c r="C20" s="147">
        <v>111.4</v>
      </c>
      <c r="D20" s="147">
        <v>210.8</v>
      </c>
      <c r="E20" s="147">
        <v>28.7</v>
      </c>
      <c r="F20" s="147">
        <v>69.5</v>
      </c>
      <c r="G20" s="147">
        <v>171.5</v>
      </c>
      <c r="H20" s="147">
        <v>112.5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150</v>
      </c>
      <c r="C22" s="147">
        <v>86.1</v>
      </c>
      <c r="D22" s="147">
        <v>37.700000000000003</v>
      </c>
      <c r="E22" s="147">
        <v>268.39999999999998</v>
      </c>
      <c r="F22" s="147">
        <v>132.5</v>
      </c>
      <c r="G22" s="147">
        <v>23.2</v>
      </c>
      <c r="H22" s="147">
        <v>86.1</v>
      </c>
    </row>
    <row r="23" spans="1:8" ht="12.75" customHeight="1" x14ac:dyDescent="0.2">
      <c r="A23" s="64">
        <v>26</v>
      </c>
      <c r="B23" s="149" t="s">
        <v>151</v>
      </c>
      <c r="C23" s="147">
        <v>-30.6</v>
      </c>
      <c r="D23" s="147">
        <v>-32.1</v>
      </c>
      <c r="E23" s="147">
        <v>-22.7</v>
      </c>
      <c r="F23" s="147">
        <v>-29.2</v>
      </c>
      <c r="G23" s="147">
        <v>-55.5</v>
      </c>
      <c r="H23" s="147">
        <v>-31.8</v>
      </c>
    </row>
    <row r="24" spans="1:8" ht="12.75" customHeight="1" x14ac:dyDescent="0.2">
      <c r="A24" s="64">
        <v>27</v>
      </c>
      <c r="B24" s="149" t="s">
        <v>152</v>
      </c>
      <c r="C24" s="147">
        <v>-40.700000000000003</v>
      </c>
      <c r="D24" s="147">
        <v>-67.099999999999994</v>
      </c>
      <c r="E24" s="147">
        <v>-15</v>
      </c>
      <c r="F24" s="147">
        <v>12.5</v>
      </c>
      <c r="G24" s="147">
        <v>-0.3</v>
      </c>
      <c r="H24" s="147">
        <v>-40.1</v>
      </c>
    </row>
    <row r="25" spans="1:8" s="208" customFormat="1" ht="25.5" customHeight="1" x14ac:dyDescent="0.2">
      <c r="A25" s="154">
        <v>28</v>
      </c>
      <c r="B25" s="155" t="s">
        <v>153</v>
      </c>
      <c r="C25" s="147">
        <v>29.8</v>
      </c>
      <c r="D25" s="147">
        <v>249.9</v>
      </c>
      <c r="E25" s="147">
        <v>653.29999999999995</v>
      </c>
      <c r="F25" s="147">
        <v>-16.399999999999999</v>
      </c>
      <c r="G25" s="147">
        <v>-28.2</v>
      </c>
      <c r="H25" s="147">
        <v>28.9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154</v>
      </c>
      <c r="C30" s="147">
        <v>-52.2</v>
      </c>
      <c r="D30" s="147">
        <v>-63.9</v>
      </c>
      <c r="E30" s="147">
        <v>-0.7</v>
      </c>
      <c r="F30" s="147">
        <v>-44.3</v>
      </c>
      <c r="G30" s="147">
        <v>78.8</v>
      </c>
      <c r="H30" s="147">
        <v>-51.9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155</v>
      </c>
      <c r="C32" s="147">
        <v>11.4</v>
      </c>
      <c r="D32" s="147">
        <v>27.7</v>
      </c>
      <c r="E32" s="147">
        <v>122.8</v>
      </c>
      <c r="F32" s="147" t="s">
        <v>176</v>
      </c>
      <c r="G32" s="147">
        <v>8.1999999999999993</v>
      </c>
      <c r="H32" s="147">
        <v>10.199999999999999</v>
      </c>
    </row>
    <row r="33" spans="1:8" ht="12.75" customHeight="1" x14ac:dyDescent="0.2">
      <c r="A33" s="64">
        <v>30</v>
      </c>
      <c r="B33" s="149" t="s">
        <v>156</v>
      </c>
      <c r="C33" s="147">
        <v>-8.1999999999999993</v>
      </c>
      <c r="D33" s="147">
        <v>5.9</v>
      </c>
      <c r="E33" s="147">
        <v>31.2</v>
      </c>
      <c r="F33" s="147">
        <v>-11.2</v>
      </c>
      <c r="G33" s="147">
        <v>13.2</v>
      </c>
      <c r="H33" s="147">
        <v>-9.1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157</v>
      </c>
      <c r="C38" s="152">
        <v>4.7</v>
      </c>
      <c r="D38" s="152">
        <v>2.2999999999999998</v>
      </c>
      <c r="E38" s="152">
        <v>43.7</v>
      </c>
      <c r="F38" s="152">
        <v>6.2</v>
      </c>
      <c r="G38" s="152">
        <v>23.1</v>
      </c>
      <c r="H38" s="152">
        <v>4.2</v>
      </c>
    </row>
    <row r="39" spans="1:8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3"/>
    </row>
    <row r="40" spans="1:8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</row>
    <row r="55" spans="1:8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48"/>
      <c r="C57" s="213"/>
      <c r="D57" s="213"/>
      <c r="E57" s="213"/>
      <c r="F57" s="213"/>
      <c r="G57" s="213"/>
      <c r="H57" s="48"/>
    </row>
    <row r="58" spans="1:8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48"/>
    </row>
    <row r="59" spans="1:8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48"/>
    </row>
    <row r="60" spans="1:8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48"/>
    </row>
    <row r="61" spans="1:8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48"/>
    </row>
    <row r="62" spans="1:8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48"/>
    </row>
    <row r="63" spans="1:8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48"/>
    </row>
    <row r="64" spans="1:8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48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48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48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48"/>
    </row>
    <row r="68" spans="1:8" s="211" customFormat="1" ht="9.6" customHeight="1" x14ac:dyDescent="0.2">
      <c r="A68" s="209"/>
      <c r="B68" s="48"/>
      <c r="C68" s="229"/>
      <c r="D68" s="229"/>
      <c r="E68" s="229"/>
      <c r="F68" s="229"/>
      <c r="G68" s="229"/>
      <c r="H68" s="48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48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48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48"/>
    </row>
    <row r="72" spans="1:8" s="211" customFormat="1" ht="8.25" customHeight="1" x14ac:dyDescent="0.2">
      <c r="A72" s="209"/>
      <c r="B72" s="48"/>
      <c r="C72" s="229"/>
      <c r="D72" s="229"/>
      <c r="E72" s="229"/>
      <c r="F72" s="229"/>
      <c r="G72" s="229"/>
      <c r="H72" s="48"/>
    </row>
    <row r="73" spans="1:8" s="211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211" customFormat="1" ht="9.6" customHeight="1" x14ac:dyDescent="0.2"/>
    <row r="75" spans="1:8" s="211" customFormat="1" ht="9.6" customHeight="1" x14ac:dyDescent="0.2"/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10.33203125" style="205" customWidth="1"/>
    <col min="4" max="4" width="9.88671875" style="205" customWidth="1"/>
    <col min="5" max="5" width="10.109375" style="205" customWidth="1"/>
    <col min="6" max="6" width="10.33203125" style="205" customWidth="1"/>
    <col min="7" max="7" width="9.88671875" style="205" customWidth="1"/>
    <col min="8" max="8" width="10.88671875" style="205" customWidth="1"/>
    <col min="9" max="16384" width="11.44140625" style="205"/>
  </cols>
  <sheetData>
    <row r="1" spans="1:9" s="201" customFormat="1" ht="10.5" customHeight="1" x14ac:dyDescent="0.2">
      <c r="A1" s="126" t="s">
        <v>220</v>
      </c>
      <c r="B1" s="10"/>
    </row>
    <row r="2" spans="1:9" s="201" customFormat="1" ht="10.5" customHeight="1" x14ac:dyDescent="0.25">
      <c r="A2" s="202" t="s">
        <v>221</v>
      </c>
      <c r="B2" s="6"/>
      <c r="C2" s="202"/>
      <c r="D2" s="202"/>
      <c r="E2" s="217"/>
      <c r="F2" s="203"/>
      <c r="G2" s="203"/>
    </row>
    <row r="3" spans="1:9" s="201" customFormat="1" ht="9.9" customHeight="1" x14ac:dyDescent="0.25">
      <c r="A3" s="202" t="s">
        <v>222</v>
      </c>
      <c r="H3" s="204" t="s">
        <v>158</v>
      </c>
    </row>
    <row r="4" spans="1:9" ht="5.0999999999999996" customHeight="1" x14ac:dyDescent="0.2"/>
    <row r="5" spans="1:9" ht="10.5" customHeight="1" x14ac:dyDescent="0.2">
      <c r="A5" s="426" t="s">
        <v>134</v>
      </c>
      <c r="B5" s="343" t="s">
        <v>135</v>
      </c>
      <c r="C5" s="426" t="s">
        <v>12</v>
      </c>
      <c r="D5" s="427" t="s">
        <v>3</v>
      </c>
      <c r="E5" s="427" t="s">
        <v>5</v>
      </c>
      <c r="F5" s="427" t="s">
        <v>206</v>
      </c>
      <c r="G5" s="425" t="s">
        <v>49</v>
      </c>
      <c r="H5" s="425" t="s">
        <v>207</v>
      </c>
    </row>
    <row r="6" spans="1:9" ht="10.5" customHeight="1" x14ac:dyDescent="0.2">
      <c r="A6" s="398"/>
      <c r="B6" s="357"/>
      <c r="C6" s="377"/>
      <c r="D6" s="357"/>
      <c r="E6" s="357"/>
      <c r="F6" s="357"/>
      <c r="G6" s="363"/>
      <c r="H6" s="363"/>
    </row>
    <row r="7" spans="1:9" ht="10.5" customHeight="1" x14ac:dyDescent="0.2">
      <c r="A7" s="398"/>
      <c r="B7" s="357"/>
      <c r="C7" s="377"/>
      <c r="D7" s="357"/>
      <c r="E7" s="357"/>
      <c r="F7" s="357"/>
      <c r="G7" s="363"/>
      <c r="H7" s="363"/>
    </row>
    <row r="8" spans="1:9" ht="10.5" customHeight="1" x14ac:dyDescent="0.2">
      <c r="A8" s="399"/>
      <c r="B8" s="369"/>
      <c r="C8" s="378"/>
      <c r="D8" s="369"/>
      <c r="E8" s="369"/>
      <c r="F8" s="369"/>
      <c r="G8" s="365"/>
      <c r="H8" s="365"/>
    </row>
    <row r="9" spans="1:9" ht="9" customHeight="1" x14ac:dyDescent="0.2">
      <c r="A9" s="218"/>
      <c r="B9" s="219" t="s">
        <v>175</v>
      </c>
      <c r="C9" s="206" t="s">
        <v>214</v>
      </c>
      <c r="D9" s="206"/>
      <c r="E9" s="206"/>
      <c r="F9" s="206"/>
      <c r="G9" s="206"/>
      <c r="H9" s="206"/>
      <c r="I9" s="221"/>
    </row>
    <row r="10" spans="1:9" ht="12.75" customHeight="1" x14ac:dyDescent="0.2">
      <c r="A10" s="64">
        <v>11</v>
      </c>
      <c r="B10" s="120" t="s">
        <v>144</v>
      </c>
      <c r="C10" s="147">
        <v>16</v>
      </c>
      <c r="D10" s="147">
        <v>8.6</v>
      </c>
      <c r="E10" s="147">
        <v>4.9000000000000004</v>
      </c>
      <c r="F10" s="147">
        <v>-3.4</v>
      </c>
      <c r="G10" s="147">
        <v>8.4</v>
      </c>
      <c r="H10" s="147">
        <v>-0.4</v>
      </c>
      <c r="I10" s="221"/>
    </row>
    <row r="11" spans="1:9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221"/>
    </row>
    <row r="12" spans="1:9" ht="12.75" customHeight="1" x14ac:dyDescent="0.2">
      <c r="A12" s="64">
        <v>21</v>
      </c>
      <c r="B12" s="149" t="s">
        <v>145</v>
      </c>
      <c r="C12" s="147">
        <v>1.6</v>
      </c>
      <c r="D12" s="147">
        <v>2.5</v>
      </c>
      <c r="E12" s="147">
        <v>2.2000000000000002</v>
      </c>
      <c r="F12" s="147">
        <v>-0.3</v>
      </c>
      <c r="G12" s="147">
        <v>-1.9</v>
      </c>
      <c r="H12" s="147">
        <v>-4.5999999999999996</v>
      </c>
      <c r="I12" s="221"/>
    </row>
    <row r="13" spans="1:9" ht="12.75" customHeight="1" x14ac:dyDescent="0.2">
      <c r="A13" s="64">
        <v>22</v>
      </c>
      <c r="B13" s="149" t="s">
        <v>146</v>
      </c>
      <c r="C13" s="147">
        <v>1.8</v>
      </c>
      <c r="D13" s="147">
        <v>6.8</v>
      </c>
      <c r="E13" s="147">
        <v>9.1999999999999993</v>
      </c>
      <c r="F13" s="147">
        <v>2.2000000000000002</v>
      </c>
      <c r="G13" s="147">
        <v>2.1</v>
      </c>
      <c r="H13" s="147">
        <v>-5.0999999999999996</v>
      </c>
      <c r="I13" s="221"/>
    </row>
    <row r="14" spans="1:9" ht="12.75" customHeight="1" x14ac:dyDescent="0.2">
      <c r="A14" s="64">
        <v>23</v>
      </c>
      <c r="B14" s="149" t="s">
        <v>147</v>
      </c>
      <c r="C14" s="147">
        <v>6.9</v>
      </c>
      <c r="D14" s="147">
        <v>-6.7</v>
      </c>
      <c r="E14" s="147">
        <v>-1.2</v>
      </c>
      <c r="F14" s="147">
        <v>5.9</v>
      </c>
      <c r="G14" s="147">
        <v>7.4</v>
      </c>
      <c r="H14" s="147">
        <v>14.3</v>
      </c>
      <c r="I14" s="221"/>
    </row>
    <row r="15" spans="1:9" ht="12.75" customHeight="1" x14ac:dyDescent="0.2">
      <c r="A15" s="64">
        <v>24</v>
      </c>
      <c r="B15" s="149" t="s">
        <v>148</v>
      </c>
      <c r="C15" s="147">
        <v>20.9</v>
      </c>
      <c r="D15" s="147">
        <v>5.9</v>
      </c>
      <c r="E15" s="147">
        <v>10</v>
      </c>
      <c r="F15" s="147">
        <v>3.8</v>
      </c>
      <c r="G15" s="147">
        <v>3.6</v>
      </c>
      <c r="H15" s="147">
        <v>-3</v>
      </c>
      <c r="I15" s="221"/>
    </row>
    <row r="16" spans="1:9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221"/>
    </row>
    <row r="17" spans="1:9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221"/>
    </row>
    <row r="18" spans="1:9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221"/>
    </row>
    <row r="19" spans="1:9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221"/>
    </row>
    <row r="20" spans="1:9" ht="12.75" customHeight="1" x14ac:dyDescent="0.2">
      <c r="A20" s="64">
        <v>12</v>
      </c>
      <c r="B20" s="120" t="s">
        <v>149</v>
      </c>
      <c r="C20" s="147">
        <v>-14.6</v>
      </c>
      <c r="D20" s="147">
        <v>-6.5</v>
      </c>
      <c r="E20" s="147">
        <v>-4.4000000000000004</v>
      </c>
      <c r="F20" s="147">
        <v>2.2999999999999998</v>
      </c>
      <c r="G20" s="147">
        <v>6.9</v>
      </c>
      <c r="H20" s="147">
        <v>14.2</v>
      </c>
      <c r="I20" s="221"/>
    </row>
    <row r="21" spans="1:9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221"/>
    </row>
    <row r="22" spans="1:9" ht="12.75" customHeight="1" x14ac:dyDescent="0.2">
      <c r="A22" s="64">
        <v>25</v>
      </c>
      <c r="B22" s="149" t="s">
        <v>150</v>
      </c>
      <c r="C22" s="147">
        <v>2.2000000000000002</v>
      </c>
      <c r="D22" s="147">
        <v>0.7</v>
      </c>
      <c r="E22" s="147">
        <v>1.4</v>
      </c>
      <c r="F22" s="147">
        <v>0.7</v>
      </c>
      <c r="G22" s="147">
        <v>-3.8</v>
      </c>
      <c r="H22" s="147">
        <v>-4.9000000000000004</v>
      </c>
      <c r="I22" s="221"/>
    </row>
    <row r="23" spans="1:9" ht="12.75" customHeight="1" x14ac:dyDescent="0.2">
      <c r="A23" s="64">
        <v>26</v>
      </c>
      <c r="B23" s="149" t="s">
        <v>151</v>
      </c>
      <c r="C23" s="147">
        <v>5.7</v>
      </c>
      <c r="D23" s="147">
        <v>-1.7</v>
      </c>
      <c r="E23" s="147">
        <v>-5</v>
      </c>
      <c r="F23" s="147">
        <v>-3.4</v>
      </c>
      <c r="G23" s="147">
        <v>-0.4</v>
      </c>
      <c r="H23" s="147">
        <v>1.3</v>
      </c>
      <c r="I23" s="221"/>
    </row>
    <row r="24" spans="1:9" ht="12.75" customHeight="1" x14ac:dyDescent="0.2">
      <c r="A24" s="64">
        <v>27</v>
      </c>
      <c r="B24" s="149" t="s">
        <v>152</v>
      </c>
      <c r="C24" s="147">
        <v>7.9</v>
      </c>
      <c r="D24" s="147">
        <v>12.8</v>
      </c>
      <c r="E24" s="147">
        <v>9.6</v>
      </c>
      <c r="F24" s="147">
        <v>-2.8</v>
      </c>
      <c r="G24" s="147">
        <v>7.8</v>
      </c>
      <c r="H24" s="147">
        <v>-4.9000000000000004</v>
      </c>
      <c r="I24" s="221"/>
    </row>
    <row r="25" spans="1:9" s="208" customFormat="1" ht="25.5" customHeight="1" x14ac:dyDescent="0.2">
      <c r="A25" s="154">
        <v>28</v>
      </c>
      <c r="B25" s="155" t="s">
        <v>153</v>
      </c>
      <c r="C25" s="147">
        <v>-2.4</v>
      </c>
      <c r="D25" s="147">
        <v>-1.4</v>
      </c>
      <c r="E25" s="147">
        <v>-0.6</v>
      </c>
      <c r="F25" s="147">
        <v>0.8</v>
      </c>
      <c r="G25" s="147">
        <v>-10.5</v>
      </c>
      <c r="H25" s="147">
        <v>-9.1999999999999993</v>
      </c>
      <c r="I25" s="224"/>
    </row>
    <row r="26" spans="1:9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221"/>
    </row>
    <row r="27" spans="1:9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221"/>
    </row>
    <row r="28" spans="1:9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221"/>
    </row>
    <row r="29" spans="1:9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232"/>
    </row>
    <row r="30" spans="1:9" ht="12.75" customHeight="1" x14ac:dyDescent="0.2">
      <c r="A30" s="64">
        <v>13</v>
      </c>
      <c r="B30" s="120" t="s">
        <v>154</v>
      </c>
      <c r="C30" s="147">
        <v>-20</v>
      </c>
      <c r="D30" s="147">
        <v>-5</v>
      </c>
      <c r="E30" s="147">
        <v>1.4</v>
      </c>
      <c r="F30" s="147">
        <v>6.7</v>
      </c>
      <c r="G30" s="147">
        <v>-2</v>
      </c>
      <c r="H30" s="147">
        <v>2.2999999999999998</v>
      </c>
      <c r="I30" s="221"/>
    </row>
    <row r="31" spans="1:9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221"/>
    </row>
    <row r="32" spans="1:9" ht="12.75" customHeight="1" x14ac:dyDescent="0.2">
      <c r="A32" s="64">
        <v>29</v>
      </c>
      <c r="B32" s="149" t="s">
        <v>155</v>
      </c>
      <c r="C32" s="147">
        <v>2.2000000000000002</v>
      </c>
      <c r="D32" s="147">
        <v>5.9</v>
      </c>
      <c r="E32" s="147">
        <v>3.2</v>
      </c>
      <c r="F32" s="147">
        <v>-2.6</v>
      </c>
      <c r="G32" s="147">
        <v>4.5</v>
      </c>
      <c r="H32" s="147">
        <v>-1.8</v>
      </c>
      <c r="I32" s="221"/>
    </row>
    <row r="33" spans="1:9" ht="12.75" customHeight="1" x14ac:dyDescent="0.2">
      <c r="A33" s="64">
        <v>30</v>
      </c>
      <c r="B33" s="149" t="s">
        <v>156</v>
      </c>
      <c r="C33" s="147">
        <v>9.5</v>
      </c>
      <c r="D33" s="147">
        <v>4.2</v>
      </c>
      <c r="E33" s="147">
        <v>2</v>
      </c>
      <c r="F33" s="147">
        <v>-2.1</v>
      </c>
      <c r="G33" s="147">
        <v>0.7</v>
      </c>
      <c r="H33" s="147">
        <v>-4</v>
      </c>
      <c r="I33" s="221"/>
    </row>
    <row r="34" spans="1:9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221"/>
    </row>
    <row r="35" spans="1:9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221"/>
    </row>
    <row r="36" spans="1:9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221"/>
    </row>
    <row r="37" spans="1:9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221"/>
    </row>
    <row r="38" spans="1:9" ht="12" customHeight="1" x14ac:dyDescent="0.2">
      <c r="A38" s="80"/>
      <c r="B38" s="150" t="s">
        <v>157</v>
      </c>
      <c r="C38" s="152">
        <v>1.8</v>
      </c>
      <c r="D38" s="152">
        <v>1.3</v>
      </c>
      <c r="E38" s="152">
        <v>1.9</v>
      </c>
      <c r="F38" s="152">
        <v>0.6</v>
      </c>
      <c r="G38" s="152">
        <v>1.3</v>
      </c>
      <c r="H38" s="152">
        <v>-0.6</v>
      </c>
      <c r="I38" s="221"/>
    </row>
    <row r="39" spans="1:9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25"/>
    </row>
    <row r="40" spans="1:9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25"/>
    </row>
    <row r="41" spans="1:9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25"/>
    </row>
    <row r="42" spans="1:9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26"/>
    </row>
    <row r="43" spans="1:9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25"/>
    </row>
    <row r="44" spans="1:9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25"/>
    </row>
    <row r="45" spans="1:9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25"/>
    </row>
    <row r="46" spans="1:9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25"/>
    </row>
    <row r="47" spans="1:9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25"/>
    </row>
    <row r="48" spans="1:9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25"/>
    </row>
    <row r="49" spans="1:9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25"/>
    </row>
    <row r="50" spans="1:9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25"/>
    </row>
    <row r="51" spans="1:9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25"/>
    </row>
    <row r="52" spans="1:9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25"/>
    </row>
    <row r="53" spans="1:9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26"/>
    </row>
    <row r="54" spans="1:9" s="211" customFormat="1" ht="9.9" customHeight="1" x14ac:dyDescent="0.2">
      <c r="A54" s="209"/>
      <c r="B54" s="48"/>
      <c r="C54" s="210"/>
      <c r="D54" s="210"/>
      <c r="E54" s="210"/>
      <c r="F54" s="210"/>
      <c r="G54" s="213"/>
      <c r="H54" s="213"/>
      <c r="I54" s="226"/>
    </row>
    <row r="55" spans="1:9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26"/>
    </row>
    <row r="56" spans="1:9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26"/>
    </row>
    <row r="57" spans="1:9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</row>
    <row r="58" spans="1:9" s="211" customFormat="1" ht="9.6" customHeight="1" x14ac:dyDescent="0.2">
      <c r="A58" s="209"/>
      <c r="B58" s="48"/>
      <c r="C58" s="210"/>
      <c r="D58" s="210"/>
      <c r="E58" s="210"/>
      <c r="F58" s="210"/>
      <c r="G58" s="210"/>
      <c r="H58" s="210"/>
    </row>
    <row r="59" spans="1:9" s="211" customFormat="1" ht="9.6" customHeight="1" x14ac:dyDescent="0.2">
      <c r="A59" s="209"/>
      <c r="B59" s="48"/>
      <c r="C59" s="210"/>
      <c r="D59" s="210"/>
      <c r="E59" s="210"/>
      <c r="F59" s="210"/>
      <c r="G59" s="210"/>
      <c r="H59" s="210"/>
    </row>
    <row r="60" spans="1:9" s="211" customFormat="1" ht="9.6" customHeight="1" x14ac:dyDescent="0.2">
      <c r="A60" s="209"/>
      <c r="B60" s="48"/>
      <c r="C60" s="215"/>
      <c r="D60" s="215"/>
      <c r="E60" s="215"/>
      <c r="F60" s="215"/>
      <c r="G60" s="215"/>
      <c r="H60" s="229"/>
    </row>
    <row r="61" spans="1:9" s="211" customFormat="1" ht="9.6" customHeight="1" x14ac:dyDescent="0.2">
      <c r="A61" s="209"/>
      <c r="B61" s="48"/>
      <c r="C61" s="215"/>
      <c r="D61" s="215"/>
      <c r="E61" s="215"/>
      <c r="F61" s="215"/>
      <c r="G61" s="215"/>
      <c r="H61" s="229"/>
    </row>
    <row r="62" spans="1:9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</row>
    <row r="63" spans="1:9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</row>
    <row r="64" spans="1:9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</row>
    <row r="68" spans="1:8" s="211" customFormat="1" ht="9.6" customHeight="1" x14ac:dyDescent="0.2">
      <c r="A68" s="48"/>
      <c r="B68" s="48"/>
      <c r="C68" s="229"/>
      <c r="D68" s="229"/>
      <c r="E68" s="229"/>
      <c r="F68" s="229"/>
      <c r="G68" s="229"/>
      <c r="H68" s="229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</row>
    <row r="72" spans="1:8" s="211" customFormat="1" ht="9.6" customHeight="1" x14ac:dyDescent="0.2">
      <c r="A72" s="209"/>
      <c r="B72" s="48"/>
      <c r="C72" s="229"/>
      <c r="D72" s="229"/>
      <c r="E72" s="229"/>
      <c r="F72" s="229"/>
      <c r="G72" s="229"/>
      <c r="H72" s="229"/>
    </row>
    <row r="73" spans="1:8" s="211" customFormat="1" ht="9.6" customHeight="1" x14ac:dyDescent="0.2">
      <c r="A73" s="209"/>
      <c r="B73" s="48"/>
      <c r="C73" s="229"/>
      <c r="D73" s="229"/>
      <c r="E73" s="229"/>
      <c r="F73" s="229"/>
      <c r="G73" s="229"/>
      <c r="H73" s="229"/>
    </row>
    <row r="74" spans="1:8" s="211" customFormat="1" ht="9.6" customHeight="1" x14ac:dyDescent="0.2">
      <c r="A74" s="209"/>
      <c r="B74" s="48"/>
      <c r="C74" s="229"/>
      <c r="D74" s="229"/>
      <c r="E74" s="229"/>
      <c r="F74" s="229"/>
      <c r="G74" s="229"/>
      <c r="H74" s="229"/>
    </row>
    <row r="75" spans="1:8" s="211" customFormat="1" ht="9.6" customHeight="1" x14ac:dyDescent="0.2">
      <c r="A75" s="209"/>
      <c r="B75" s="48"/>
      <c r="C75" s="229"/>
      <c r="D75" s="229"/>
      <c r="E75" s="229"/>
      <c r="F75" s="229"/>
      <c r="G75" s="229"/>
      <c r="H75" s="229"/>
    </row>
    <row r="76" spans="1:8" s="211" customFormat="1" ht="9.6" customHeight="1" x14ac:dyDescent="0.2">
      <c r="B76" s="24"/>
      <c r="C76" s="229"/>
      <c r="D76" s="229"/>
      <c r="E76" s="229"/>
      <c r="F76" s="229"/>
      <c r="G76" s="229"/>
      <c r="H76" s="229"/>
    </row>
    <row r="77" spans="1:8" s="211" customFormat="1" ht="9.6" customHeight="1" x14ac:dyDescent="0.2">
      <c r="B77" s="24"/>
      <c r="C77" s="229"/>
      <c r="D77" s="229"/>
      <c r="E77" s="229"/>
      <c r="F77" s="229"/>
      <c r="G77" s="229"/>
      <c r="H77" s="229"/>
    </row>
    <row r="78" spans="1:8" s="211" customFormat="1" ht="9.6" customHeight="1" x14ac:dyDescent="0.2">
      <c r="B78" s="24"/>
      <c r="C78" s="233"/>
      <c r="D78" s="233"/>
      <c r="E78" s="233"/>
      <c r="F78" s="233"/>
      <c r="G78" s="233"/>
      <c r="H78" s="233"/>
    </row>
    <row r="79" spans="1:8" s="211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211" customFormat="1" ht="9.6" customHeight="1" x14ac:dyDescent="0.2">
      <c r="C80" s="24"/>
      <c r="D80" s="24"/>
      <c r="E80" s="24"/>
      <c r="F80" s="24"/>
      <c r="G80" s="24"/>
      <c r="H80" s="24"/>
    </row>
    <row r="81" spans="3:8" s="211" customFormat="1" ht="9.6" customHeight="1" x14ac:dyDescent="0.2">
      <c r="C81" s="24"/>
      <c r="D81" s="24"/>
      <c r="E81" s="24"/>
      <c r="F81" s="24"/>
      <c r="G81" s="24"/>
      <c r="H81" s="24"/>
    </row>
    <row r="82" spans="3:8" s="211" customFormat="1" ht="9.6" customHeight="1" x14ac:dyDescent="0.2"/>
    <row r="83" spans="3:8" s="211" customFormat="1" ht="9.6" customHeight="1" x14ac:dyDescent="0.2"/>
    <row r="84" spans="3:8" s="211" customFormat="1" ht="9.6" customHeight="1" x14ac:dyDescent="0.2"/>
    <row r="85" spans="3:8" s="211" customFormat="1" ht="9.6" customHeight="1" x14ac:dyDescent="0.2"/>
    <row r="86" spans="3:8" s="211" customFormat="1" ht="9.6" customHeight="1" x14ac:dyDescent="0.2"/>
    <row r="87" spans="3:8" s="211" customFormat="1" ht="9.6" customHeight="1" x14ac:dyDescent="0.2"/>
    <row r="88" spans="3:8" s="211" customFormat="1" ht="9.6" customHeight="1" x14ac:dyDescent="0.2"/>
    <row r="89" spans="3:8" s="211" customFormat="1" ht="9.6" customHeight="1" x14ac:dyDescent="0.2"/>
    <row r="90" spans="3:8" s="211" customFormat="1" ht="9.6" customHeight="1" x14ac:dyDescent="0.2"/>
    <row r="91" spans="3:8" s="211" customFormat="1" ht="9.6" customHeight="1" x14ac:dyDescent="0.2"/>
    <row r="92" spans="3:8" s="211" customFormat="1" ht="9.6" customHeight="1" x14ac:dyDescent="0.2"/>
    <row r="93" spans="3:8" s="211" customFormat="1" ht="9.6" customHeight="1" x14ac:dyDescent="0.2"/>
    <row r="94" spans="3:8" s="211" customFormat="1" ht="9.6" customHeight="1" x14ac:dyDescent="0.2"/>
    <row r="95" spans="3:8" s="211" customFormat="1" ht="9.6" customHeight="1" x14ac:dyDescent="0.2"/>
    <row r="96" spans="3:8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8.88671875" style="205" customWidth="1"/>
    <col min="4" max="4" width="9.5546875" style="205" customWidth="1"/>
    <col min="5" max="5" width="8.88671875" style="205" customWidth="1"/>
    <col min="6" max="6" width="8.5546875" style="205" customWidth="1"/>
    <col min="7" max="7" width="9.33203125" style="205" customWidth="1"/>
    <col min="8" max="8" width="8.5546875" style="205" customWidth="1"/>
    <col min="9" max="9" width="9.109375" style="205" customWidth="1"/>
    <col min="10" max="16384" width="11.44140625" style="205"/>
  </cols>
  <sheetData>
    <row r="1" spans="1:9" s="201" customFormat="1" ht="10.5" customHeight="1" x14ac:dyDescent="0.2">
      <c r="A1" s="126" t="s">
        <v>223</v>
      </c>
      <c r="B1" s="10"/>
    </row>
    <row r="2" spans="1:9" s="201" customFormat="1" ht="10.5" customHeight="1" x14ac:dyDescent="0.25">
      <c r="A2" s="202" t="s">
        <v>178</v>
      </c>
      <c r="B2" s="6"/>
      <c r="C2" s="202"/>
      <c r="D2" s="202"/>
      <c r="E2" s="217"/>
      <c r="F2" s="203"/>
      <c r="G2" s="203"/>
    </row>
    <row r="3" spans="1:9" s="201" customFormat="1" ht="9.9" customHeight="1" x14ac:dyDescent="0.25">
      <c r="I3" s="204" t="s">
        <v>158</v>
      </c>
    </row>
    <row r="4" spans="1:9" ht="10.5" customHeight="1" x14ac:dyDescent="0.2">
      <c r="A4" s="219"/>
      <c r="B4" s="343" t="s">
        <v>135</v>
      </c>
      <c r="C4" s="426" t="s">
        <v>50</v>
      </c>
      <c r="D4" s="426" t="s">
        <v>210</v>
      </c>
      <c r="E4" s="427" t="s">
        <v>211</v>
      </c>
      <c r="F4" s="428" t="s">
        <v>180</v>
      </c>
      <c r="G4" s="429"/>
      <c r="H4" s="429"/>
      <c r="I4" s="429"/>
    </row>
    <row r="5" spans="1:9" ht="10.5" customHeight="1" x14ac:dyDescent="0.2">
      <c r="A5" s="234" t="s">
        <v>224</v>
      </c>
      <c r="B5" s="357"/>
      <c r="C5" s="377"/>
      <c r="D5" s="377"/>
      <c r="E5" s="372"/>
      <c r="F5" s="358" t="s">
        <v>14</v>
      </c>
      <c r="G5" s="430" t="s">
        <v>212</v>
      </c>
      <c r="H5" s="358" t="s">
        <v>15</v>
      </c>
      <c r="I5" s="431" t="s">
        <v>213</v>
      </c>
    </row>
    <row r="6" spans="1:9" ht="10.5" customHeight="1" x14ac:dyDescent="0.2">
      <c r="A6" s="234" t="s">
        <v>225</v>
      </c>
      <c r="B6" s="357"/>
      <c r="C6" s="377"/>
      <c r="D6" s="377"/>
      <c r="E6" s="372"/>
      <c r="F6" s="357"/>
      <c r="G6" s="372"/>
      <c r="H6" s="357"/>
      <c r="I6" s="389"/>
    </row>
    <row r="7" spans="1:9" ht="10.5" customHeight="1" x14ac:dyDescent="0.2">
      <c r="A7" s="235"/>
      <c r="B7" s="369"/>
      <c r="C7" s="378"/>
      <c r="D7" s="378"/>
      <c r="E7" s="373"/>
      <c r="F7" s="369"/>
      <c r="G7" s="373"/>
      <c r="H7" s="369"/>
      <c r="I7" s="432"/>
    </row>
    <row r="8" spans="1:9" ht="9" customHeight="1" x14ac:dyDescent="0.2">
      <c r="A8" s="218"/>
      <c r="B8" s="219" t="s">
        <v>175</v>
      </c>
      <c r="C8" s="206" t="s">
        <v>214</v>
      </c>
      <c r="D8" s="206"/>
      <c r="E8" s="206"/>
      <c r="F8" s="206"/>
      <c r="G8" s="206"/>
      <c r="H8" s="206"/>
      <c r="I8" s="221"/>
    </row>
    <row r="9" spans="1:9" ht="9.9" customHeight="1" x14ac:dyDescent="0.2">
      <c r="A9" s="222"/>
      <c r="B9" s="223"/>
      <c r="C9" s="206"/>
      <c r="D9" s="206"/>
      <c r="E9" s="206"/>
      <c r="F9" s="206"/>
      <c r="G9" s="206"/>
      <c r="H9" s="206"/>
      <c r="I9" s="206"/>
    </row>
    <row r="10" spans="1:9" ht="12.75" customHeight="1" x14ac:dyDescent="0.2">
      <c r="A10" s="64">
        <v>11</v>
      </c>
      <c r="B10" s="120" t="s">
        <v>144</v>
      </c>
      <c r="C10" s="147">
        <v>17.600000000000001</v>
      </c>
      <c r="D10" s="147">
        <v>8.3000000000000007</v>
      </c>
      <c r="E10" s="147">
        <v>17.600000000000001</v>
      </c>
      <c r="F10" s="147">
        <v>46.3</v>
      </c>
      <c r="G10" s="147">
        <v>30.7</v>
      </c>
      <c r="H10" s="147">
        <v>8.6</v>
      </c>
      <c r="I10" s="147">
        <v>4.7</v>
      </c>
    </row>
    <row r="11" spans="1:9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147"/>
    </row>
    <row r="12" spans="1:9" ht="12.75" customHeight="1" x14ac:dyDescent="0.2">
      <c r="A12" s="64">
        <v>21</v>
      </c>
      <c r="B12" s="149" t="s">
        <v>145</v>
      </c>
      <c r="C12" s="147">
        <v>14.4</v>
      </c>
      <c r="D12" s="147">
        <v>11.6</v>
      </c>
      <c r="E12" s="147">
        <v>14.2</v>
      </c>
      <c r="F12" s="147">
        <v>0.4</v>
      </c>
      <c r="G12" s="147">
        <v>17.2</v>
      </c>
      <c r="H12" s="147">
        <v>21</v>
      </c>
      <c r="I12" s="147">
        <v>36.9</v>
      </c>
    </row>
    <row r="13" spans="1:9" ht="12.75" customHeight="1" x14ac:dyDescent="0.2">
      <c r="A13" s="64">
        <v>22</v>
      </c>
      <c r="B13" s="149" t="s">
        <v>146</v>
      </c>
      <c r="C13" s="147">
        <v>-3.5</v>
      </c>
      <c r="D13" s="147">
        <v>-9.6999999999999993</v>
      </c>
      <c r="E13" s="147">
        <v>-3.5</v>
      </c>
      <c r="F13" s="147">
        <v>-2.2999999999999998</v>
      </c>
      <c r="G13" s="147">
        <v>7.8</v>
      </c>
      <c r="H13" s="147">
        <v>-5.3</v>
      </c>
      <c r="I13" s="147">
        <v>-34.6</v>
      </c>
    </row>
    <row r="14" spans="1:9" ht="12.75" customHeight="1" x14ac:dyDescent="0.2">
      <c r="A14" s="64">
        <v>23</v>
      </c>
      <c r="B14" s="149" t="s">
        <v>147</v>
      </c>
      <c r="C14" s="147">
        <v>20.8</v>
      </c>
      <c r="D14" s="147">
        <v>29.5</v>
      </c>
      <c r="E14" s="147">
        <v>20.7</v>
      </c>
      <c r="F14" s="147">
        <v>28</v>
      </c>
      <c r="G14" s="147">
        <v>-12.4</v>
      </c>
      <c r="H14" s="147">
        <v>7.3</v>
      </c>
      <c r="I14" s="147">
        <v>-70.599999999999994</v>
      </c>
    </row>
    <row r="15" spans="1:9" ht="12.75" customHeight="1" x14ac:dyDescent="0.2">
      <c r="A15" s="64">
        <v>24</v>
      </c>
      <c r="B15" s="149" t="s">
        <v>148</v>
      </c>
      <c r="C15" s="147">
        <v>9.3000000000000007</v>
      </c>
      <c r="D15" s="147">
        <v>3.2</v>
      </c>
      <c r="E15" s="147">
        <v>8.9</v>
      </c>
      <c r="F15" s="147">
        <v>-9.8000000000000007</v>
      </c>
      <c r="G15" s="147">
        <v>2.5</v>
      </c>
      <c r="H15" s="147">
        <v>33</v>
      </c>
      <c r="I15" s="147">
        <v>43.1</v>
      </c>
    </row>
    <row r="16" spans="1:9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147"/>
    </row>
    <row r="17" spans="1:9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152"/>
    </row>
    <row r="18" spans="1:9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147"/>
    </row>
    <row r="19" spans="1:9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147"/>
    </row>
    <row r="20" spans="1:9" ht="12.75" customHeight="1" x14ac:dyDescent="0.2">
      <c r="A20" s="64">
        <v>12</v>
      </c>
      <c r="B20" s="120" t="s">
        <v>149</v>
      </c>
      <c r="C20" s="147">
        <v>17</v>
      </c>
      <c r="D20" s="147">
        <v>25.2</v>
      </c>
      <c r="E20" s="147">
        <v>17.100000000000001</v>
      </c>
      <c r="F20" s="147">
        <v>42.1</v>
      </c>
      <c r="G20" s="147">
        <v>-1.4</v>
      </c>
      <c r="H20" s="147">
        <v>-3.9</v>
      </c>
      <c r="I20" s="147">
        <v>-24.7</v>
      </c>
    </row>
    <row r="21" spans="1:9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147"/>
    </row>
    <row r="22" spans="1:9" ht="12.75" customHeight="1" x14ac:dyDescent="0.2">
      <c r="A22" s="64">
        <v>25</v>
      </c>
      <c r="B22" s="149" t="s">
        <v>150</v>
      </c>
      <c r="C22" s="147">
        <v>19.100000000000001</v>
      </c>
      <c r="D22" s="147">
        <v>18.3</v>
      </c>
      <c r="E22" s="147">
        <v>18.8</v>
      </c>
      <c r="F22" s="147">
        <v>26.6</v>
      </c>
      <c r="G22" s="147">
        <v>147.4</v>
      </c>
      <c r="H22" s="147">
        <v>12.4</v>
      </c>
      <c r="I22" s="147">
        <v>29.9</v>
      </c>
    </row>
    <row r="23" spans="1:9" ht="12.75" customHeight="1" x14ac:dyDescent="0.2">
      <c r="A23" s="64">
        <v>26</v>
      </c>
      <c r="B23" s="149" t="s">
        <v>151</v>
      </c>
      <c r="C23" s="147">
        <v>-18.100000000000001</v>
      </c>
      <c r="D23" s="147">
        <v>-16.7</v>
      </c>
      <c r="E23" s="147">
        <v>-18.2</v>
      </c>
      <c r="F23" s="147">
        <v>-37.5</v>
      </c>
      <c r="G23" s="147">
        <v>15.8</v>
      </c>
      <c r="H23" s="147">
        <v>6.1</v>
      </c>
      <c r="I23" s="147">
        <v>-0.7</v>
      </c>
    </row>
    <row r="24" spans="1:9" ht="12.75" customHeight="1" x14ac:dyDescent="0.2">
      <c r="A24" s="64">
        <v>27</v>
      </c>
      <c r="B24" s="149" t="s">
        <v>152</v>
      </c>
      <c r="C24" s="147">
        <v>10.8</v>
      </c>
      <c r="D24" s="147">
        <v>-1.8</v>
      </c>
      <c r="E24" s="147">
        <v>11.1</v>
      </c>
      <c r="F24" s="147">
        <v>16</v>
      </c>
      <c r="G24" s="147">
        <v>-9.6</v>
      </c>
      <c r="H24" s="147">
        <v>6</v>
      </c>
      <c r="I24" s="147">
        <v>34.700000000000003</v>
      </c>
    </row>
    <row r="25" spans="1:9" s="208" customFormat="1" ht="25.5" customHeight="1" x14ac:dyDescent="0.2">
      <c r="A25" s="154">
        <v>28</v>
      </c>
      <c r="B25" s="155" t="s">
        <v>153</v>
      </c>
      <c r="C25" s="147">
        <v>-3.6</v>
      </c>
      <c r="D25" s="147">
        <v>-2.2000000000000002</v>
      </c>
      <c r="E25" s="147">
        <v>-3.7</v>
      </c>
      <c r="F25" s="147">
        <v>12</v>
      </c>
      <c r="G25" s="147">
        <v>17.3</v>
      </c>
      <c r="H25" s="147">
        <v>-13.5</v>
      </c>
      <c r="I25" s="147">
        <v>-15.1</v>
      </c>
    </row>
    <row r="26" spans="1:9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147"/>
    </row>
    <row r="27" spans="1:9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152"/>
    </row>
    <row r="28" spans="1:9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147"/>
    </row>
    <row r="29" spans="1:9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147"/>
    </row>
    <row r="30" spans="1:9" ht="12.75" customHeight="1" x14ac:dyDescent="0.2">
      <c r="A30" s="64">
        <v>13</v>
      </c>
      <c r="B30" s="120" t="s">
        <v>154</v>
      </c>
      <c r="C30" s="147">
        <v>-9.5</v>
      </c>
      <c r="D30" s="147">
        <v>-4.8</v>
      </c>
      <c r="E30" s="147">
        <v>-10.3</v>
      </c>
      <c r="F30" s="147">
        <v>-23.9</v>
      </c>
      <c r="G30" s="147">
        <v>-25.8</v>
      </c>
      <c r="H30" s="147">
        <v>5.6</v>
      </c>
      <c r="I30" s="147">
        <v>20.6</v>
      </c>
    </row>
    <row r="31" spans="1:9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147"/>
    </row>
    <row r="32" spans="1:9" ht="12.75" customHeight="1" x14ac:dyDescent="0.2">
      <c r="A32" s="64">
        <v>29</v>
      </c>
      <c r="B32" s="149" t="s">
        <v>155</v>
      </c>
      <c r="C32" s="147">
        <v>9.6</v>
      </c>
      <c r="D32" s="147">
        <v>3.5</v>
      </c>
      <c r="E32" s="147">
        <v>10.5</v>
      </c>
      <c r="F32" s="147">
        <v>29.7</v>
      </c>
      <c r="G32" s="147">
        <v>-12.5</v>
      </c>
      <c r="H32" s="147">
        <v>-1.5</v>
      </c>
      <c r="I32" s="147">
        <v>-9.1</v>
      </c>
    </row>
    <row r="33" spans="1:9" ht="12.75" customHeight="1" x14ac:dyDescent="0.2">
      <c r="A33" s="64">
        <v>30</v>
      </c>
      <c r="B33" s="149" t="s">
        <v>156</v>
      </c>
      <c r="C33" s="147">
        <v>13.2</v>
      </c>
      <c r="D33" s="147">
        <v>8.6</v>
      </c>
      <c r="E33" s="147">
        <v>13.3</v>
      </c>
      <c r="F33" s="147">
        <v>28.7</v>
      </c>
      <c r="G33" s="147">
        <v>8.3000000000000007</v>
      </c>
      <c r="H33" s="147">
        <v>8.8000000000000007</v>
      </c>
      <c r="I33" s="147">
        <v>6</v>
      </c>
    </row>
    <row r="34" spans="1:9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147"/>
    </row>
    <row r="35" spans="1:9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152"/>
    </row>
    <row r="36" spans="1:9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147"/>
    </row>
    <row r="37" spans="1:9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147"/>
    </row>
    <row r="38" spans="1:9" ht="12" customHeight="1" x14ac:dyDescent="0.2">
      <c r="A38" s="80"/>
      <c r="B38" s="150" t="s">
        <v>157</v>
      </c>
      <c r="C38" s="152">
        <v>8.3000000000000007</v>
      </c>
      <c r="D38" s="152">
        <v>7</v>
      </c>
      <c r="E38" s="152">
        <v>8.3000000000000007</v>
      </c>
      <c r="F38" s="152">
        <v>11.2</v>
      </c>
      <c r="G38" s="152">
        <v>9.1999999999999993</v>
      </c>
      <c r="H38" s="152">
        <v>5.8</v>
      </c>
      <c r="I38" s="152">
        <v>-1.3</v>
      </c>
    </row>
    <row r="39" spans="1:9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10"/>
    </row>
    <row r="40" spans="1:9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10"/>
    </row>
    <row r="41" spans="1:9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10"/>
    </row>
    <row r="42" spans="1:9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13"/>
    </row>
    <row r="43" spans="1:9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10"/>
    </row>
    <row r="44" spans="1:9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10"/>
    </row>
    <row r="45" spans="1:9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10"/>
    </row>
    <row r="46" spans="1:9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10"/>
    </row>
    <row r="47" spans="1:9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10"/>
    </row>
    <row r="48" spans="1:9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10"/>
    </row>
    <row r="49" spans="1:9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10"/>
    </row>
    <row r="50" spans="1:9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10"/>
    </row>
    <row r="51" spans="1:9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10"/>
    </row>
    <row r="52" spans="1:9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10"/>
    </row>
    <row r="53" spans="1:9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13"/>
    </row>
    <row r="54" spans="1:9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  <c r="I54" s="213"/>
    </row>
    <row r="55" spans="1:9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10"/>
    </row>
    <row r="56" spans="1:9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13"/>
    </row>
    <row r="57" spans="1:9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  <c r="I57" s="210"/>
    </row>
    <row r="58" spans="1:9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229"/>
      <c r="I58" s="229"/>
    </row>
    <row r="59" spans="1:9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229"/>
    </row>
    <row r="60" spans="1:9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229"/>
    </row>
    <row r="61" spans="1:9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229"/>
    </row>
    <row r="62" spans="1:9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</row>
    <row r="63" spans="1:9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</row>
    <row r="64" spans="1:9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</row>
    <row r="68" spans="1:8" s="211" customFormat="1" ht="9.6" customHeight="1" x14ac:dyDescent="0.2">
      <c r="A68" s="48"/>
      <c r="B68" s="48"/>
      <c r="C68" s="229"/>
      <c r="D68" s="229"/>
      <c r="E68" s="229"/>
      <c r="F68" s="229"/>
      <c r="G68" s="229"/>
      <c r="H68" s="229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</row>
    <row r="72" spans="1:8" s="211" customFormat="1" ht="9.6" customHeight="1" x14ac:dyDescent="0.2">
      <c r="A72" s="209"/>
      <c r="B72" s="48"/>
      <c r="C72" s="229"/>
      <c r="D72" s="229"/>
      <c r="E72" s="229"/>
      <c r="F72" s="229"/>
      <c r="G72" s="229"/>
      <c r="H72" s="229"/>
    </row>
    <row r="73" spans="1:8" s="211" customFormat="1" ht="9.6" customHeight="1" x14ac:dyDescent="0.2">
      <c r="A73" s="209"/>
      <c r="B73" s="48"/>
      <c r="C73" s="229"/>
      <c r="D73" s="229"/>
      <c r="E73" s="229"/>
      <c r="F73" s="229"/>
      <c r="G73" s="229"/>
      <c r="H73" s="229"/>
    </row>
    <row r="74" spans="1:8" s="211" customFormat="1" ht="9.6" customHeight="1" x14ac:dyDescent="0.2">
      <c r="A74" s="209"/>
      <c r="B74" s="48"/>
      <c r="C74" s="229"/>
      <c r="D74" s="229"/>
      <c r="E74" s="229"/>
      <c r="F74" s="229"/>
      <c r="G74" s="229"/>
      <c r="H74" s="229"/>
    </row>
    <row r="75" spans="1:8" s="211" customFormat="1" ht="9.6" customHeight="1" x14ac:dyDescent="0.2">
      <c r="A75" s="209"/>
      <c r="B75" s="48"/>
      <c r="C75" s="229"/>
      <c r="D75" s="229"/>
      <c r="E75" s="229"/>
      <c r="F75" s="229"/>
      <c r="G75" s="229"/>
      <c r="H75" s="229"/>
    </row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.6" customHeight="1" x14ac:dyDescent="0.2"/>
    <row r="92" s="211" customFormat="1" ht="9.6" customHeight="1" x14ac:dyDescent="0.2"/>
    <row r="93" s="211" customFormat="1" ht="9.6" customHeight="1" x14ac:dyDescent="0.2"/>
    <row r="94" s="211" customFormat="1" ht="9.6" customHeight="1" x14ac:dyDescent="0.2"/>
    <row r="95" s="211" customFormat="1" ht="9.6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37" t="s">
        <v>2</v>
      </c>
      <c r="B4" s="338"/>
      <c r="C4" s="16"/>
      <c r="D4" s="343" t="s">
        <v>3</v>
      </c>
      <c r="E4" s="17" t="s">
        <v>4</v>
      </c>
      <c r="F4" s="346" t="s">
        <v>5</v>
      </c>
      <c r="G4" s="349" t="s">
        <v>6</v>
      </c>
      <c r="H4" s="352" t="s">
        <v>7</v>
      </c>
      <c r="I4" s="343" t="s">
        <v>8</v>
      </c>
      <c r="J4" s="360" t="s">
        <v>9</v>
      </c>
      <c r="K4" s="361"/>
      <c r="L4" s="349" t="s">
        <v>10</v>
      </c>
      <c r="M4" s="360" t="s">
        <v>9</v>
      </c>
      <c r="N4" s="361"/>
      <c r="O4" s="349" t="s">
        <v>11</v>
      </c>
      <c r="P4" s="362" t="s">
        <v>2</v>
      </c>
      <c r="Q4" s="337"/>
    </row>
    <row r="5" spans="1:17" ht="11.1" customHeight="1" x14ac:dyDescent="0.2">
      <c r="A5" s="339"/>
      <c r="B5" s="340"/>
      <c r="C5" s="357" t="s">
        <v>12</v>
      </c>
      <c r="D5" s="344"/>
      <c r="E5" s="18" t="s">
        <v>13</v>
      </c>
      <c r="F5" s="347"/>
      <c r="G5" s="350"/>
      <c r="H5" s="353"/>
      <c r="I5" s="357"/>
      <c r="J5" s="358" t="s">
        <v>14</v>
      </c>
      <c r="K5" s="358" t="s">
        <v>15</v>
      </c>
      <c r="L5" s="350"/>
      <c r="M5" s="358" t="s">
        <v>14</v>
      </c>
      <c r="N5" s="358" t="s">
        <v>15</v>
      </c>
      <c r="O5" s="350"/>
      <c r="P5" s="363"/>
      <c r="Q5" s="364"/>
    </row>
    <row r="6" spans="1:17" ht="11.1" customHeight="1" x14ac:dyDescent="0.2">
      <c r="A6" s="339"/>
      <c r="B6" s="340"/>
      <c r="C6" s="357"/>
      <c r="D6" s="344"/>
      <c r="E6" s="19" t="s">
        <v>16</v>
      </c>
      <c r="F6" s="348"/>
      <c r="G6" s="351"/>
      <c r="H6" s="354"/>
      <c r="I6" s="359"/>
      <c r="J6" s="359"/>
      <c r="K6" s="359"/>
      <c r="L6" s="351"/>
      <c r="M6" s="359"/>
      <c r="N6" s="359"/>
      <c r="O6" s="351"/>
      <c r="P6" s="363"/>
      <c r="Q6" s="364"/>
    </row>
    <row r="7" spans="1:17" ht="11.1" customHeight="1" x14ac:dyDescent="0.2">
      <c r="A7" s="341"/>
      <c r="B7" s="342"/>
      <c r="C7" s="20"/>
      <c r="D7" s="345"/>
      <c r="E7" s="21" t="s">
        <v>17</v>
      </c>
      <c r="F7" s="355">
        <v>1000</v>
      </c>
      <c r="G7" s="356"/>
      <c r="H7" s="22" t="s">
        <v>18</v>
      </c>
      <c r="I7" s="355">
        <v>1000</v>
      </c>
      <c r="J7" s="367"/>
      <c r="K7" s="367"/>
      <c r="L7" s="367"/>
      <c r="M7" s="367"/>
      <c r="N7" s="368"/>
      <c r="O7" s="23" t="s">
        <v>18</v>
      </c>
      <c r="P7" s="365"/>
      <c r="Q7" s="366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6046</v>
      </c>
      <c r="I79" s="36">
        <v>176454</v>
      </c>
      <c r="J79" s="36">
        <v>92703</v>
      </c>
      <c r="K79" s="36">
        <v>83751</v>
      </c>
      <c r="L79" s="36">
        <v>197268</v>
      </c>
      <c r="M79" s="36">
        <v>76288</v>
      </c>
      <c r="N79" s="36">
        <v>120980</v>
      </c>
      <c r="O79" s="35">
        <v>6692</v>
      </c>
      <c r="P79" s="37" t="s">
        <v>22</v>
      </c>
      <c r="Q79" s="38">
        <v>2014</v>
      </c>
    </row>
    <row r="80" spans="1:17" s="10" customFormat="1" ht="9.9" customHeight="1" x14ac:dyDescent="0.25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7228</v>
      </c>
      <c r="I80" s="36">
        <v>207869</v>
      </c>
      <c r="J80" s="36">
        <v>116814</v>
      </c>
      <c r="K80" s="36">
        <v>91055</v>
      </c>
      <c r="L80" s="36">
        <v>333252</v>
      </c>
      <c r="M80" s="36">
        <v>130860</v>
      </c>
      <c r="N80" s="36">
        <v>202392</v>
      </c>
      <c r="O80" s="35">
        <v>11371</v>
      </c>
      <c r="P80" s="37" t="s">
        <v>23</v>
      </c>
      <c r="Q80" s="38"/>
    </row>
    <row r="81" spans="1:17" s="10" customFormat="1" ht="9.9" customHeight="1" x14ac:dyDescent="0.25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10128</v>
      </c>
      <c r="I81" s="36">
        <v>298217</v>
      </c>
      <c r="J81" s="36">
        <v>149258</v>
      </c>
      <c r="K81" s="36">
        <v>148959</v>
      </c>
      <c r="L81" s="36">
        <v>316898</v>
      </c>
      <c r="M81" s="36">
        <v>132201</v>
      </c>
      <c r="N81" s="36">
        <v>184697</v>
      </c>
      <c r="O81" s="35">
        <v>10610</v>
      </c>
      <c r="P81" s="37" t="s">
        <v>24</v>
      </c>
      <c r="Q81" s="38"/>
    </row>
    <row r="82" spans="1:17" s="10" customFormat="1" ht="9.9" customHeight="1" x14ac:dyDescent="0.25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</v>
      </c>
      <c r="I82" s="36">
        <v>342777</v>
      </c>
      <c r="J82" s="36">
        <v>151441</v>
      </c>
      <c r="K82" s="36">
        <v>191336</v>
      </c>
      <c r="L82" s="36">
        <v>312291</v>
      </c>
      <c r="M82" s="36">
        <v>119981</v>
      </c>
      <c r="N82" s="36">
        <v>192310</v>
      </c>
      <c r="O82" s="35">
        <v>10365</v>
      </c>
      <c r="P82" s="37" t="s">
        <v>25</v>
      </c>
      <c r="Q82" s="38"/>
    </row>
    <row r="83" spans="1:17" s="10" customFormat="1" ht="9.9" customHeight="1" x14ac:dyDescent="0.25">
      <c r="A83" s="30"/>
      <c r="B83" s="31" t="s">
        <v>26</v>
      </c>
      <c r="C83" s="33">
        <v>574</v>
      </c>
      <c r="D83" s="33">
        <v>30279</v>
      </c>
      <c r="E83" s="33">
        <v>3228</v>
      </c>
      <c r="F83" s="33">
        <v>77365</v>
      </c>
      <c r="G83" s="34">
        <v>366786</v>
      </c>
      <c r="H83" s="35">
        <v>12114</v>
      </c>
      <c r="I83" s="36">
        <v>362488</v>
      </c>
      <c r="J83" s="36">
        <v>171300</v>
      </c>
      <c r="K83" s="36">
        <v>191188</v>
      </c>
      <c r="L83" s="36">
        <v>326913</v>
      </c>
      <c r="M83" s="36">
        <v>122767</v>
      </c>
      <c r="N83" s="36">
        <v>204146</v>
      </c>
      <c r="O83" s="35">
        <v>10797</v>
      </c>
      <c r="P83" s="37" t="s">
        <v>26</v>
      </c>
      <c r="Q83" s="38"/>
    </row>
    <row r="84" spans="1:17" s="10" customFormat="1" ht="9.9" customHeight="1" x14ac:dyDescent="0.25">
      <c r="A84" s="30"/>
      <c r="B84" s="31" t="s">
        <v>27</v>
      </c>
      <c r="C84" s="46" t="s">
        <v>34</v>
      </c>
      <c r="D84" s="46" t="s">
        <v>34</v>
      </c>
      <c r="E84" s="46" t="s">
        <v>34</v>
      </c>
      <c r="F84" s="46" t="s">
        <v>34</v>
      </c>
      <c r="G84" s="47" t="s">
        <v>35</v>
      </c>
      <c r="H84" s="47" t="s">
        <v>34</v>
      </c>
      <c r="I84" s="47" t="s">
        <v>35</v>
      </c>
      <c r="J84" s="47" t="s">
        <v>35</v>
      </c>
      <c r="K84" s="47" t="s">
        <v>35</v>
      </c>
      <c r="L84" s="47" t="s">
        <v>35</v>
      </c>
      <c r="M84" s="47" t="s">
        <v>35</v>
      </c>
      <c r="N84" s="47" t="s">
        <v>35</v>
      </c>
      <c r="O84" s="47" t="s">
        <v>34</v>
      </c>
      <c r="P84" s="37" t="s">
        <v>27</v>
      </c>
      <c r="Q84" s="38"/>
    </row>
    <row r="85" spans="1:17" s="10" customFormat="1" ht="9.9" customHeight="1" x14ac:dyDescent="0.25">
      <c r="A85" s="30"/>
      <c r="B85" s="31" t="s">
        <v>28</v>
      </c>
      <c r="C85" s="46" t="s">
        <v>34</v>
      </c>
      <c r="D85" s="46" t="s">
        <v>34</v>
      </c>
      <c r="E85" s="46" t="s">
        <v>34</v>
      </c>
      <c r="F85" s="46" t="s">
        <v>34</v>
      </c>
      <c r="G85" s="47" t="s">
        <v>35</v>
      </c>
      <c r="H85" s="47" t="s">
        <v>34</v>
      </c>
      <c r="I85" s="47" t="s">
        <v>35</v>
      </c>
      <c r="J85" s="47" t="s">
        <v>35</v>
      </c>
      <c r="K85" s="47" t="s">
        <v>35</v>
      </c>
      <c r="L85" s="47" t="s">
        <v>35</v>
      </c>
      <c r="M85" s="47" t="s">
        <v>35</v>
      </c>
      <c r="N85" s="47" t="s">
        <v>35</v>
      </c>
      <c r="O85" s="47" t="s">
        <v>34</v>
      </c>
      <c r="P85" s="37" t="s">
        <v>28</v>
      </c>
      <c r="Q85" s="38"/>
    </row>
    <row r="86" spans="1:17" s="10" customFormat="1" ht="9.9" customHeight="1" x14ac:dyDescent="0.25">
      <c r="A86" s="30"/>
      <c r="B86" s="31" t="s">
        <v>29</v>
      </c>
      <c r="C86" s="46" t="s">
        <v>34</v>
      </c>
      <c r="D86" s="46" t="s">
        <v>34</v>
      </c>
      <c r="E86" s="46" t="s">
        <v>34</v>
      </c>
      <c r="F86" s="46" t="s">
        <v>34</v>
      </c>
      <c r="G86" s="47" t="s">
        <v>35</v>
      </c>
      <c r="H86" s="47" t="s">
        <v>34</v>
      </c>
      <c r="I86" s="47" t="s">
        <v>35</v>
      </c>
      <c r="J86" s="47" t="s">
        <v>35</v>
      </c>
      <c r="K86" s="47" t="s">
        <v>35</v>
      </c>
      <c r="L86" s="47" t="s">
        <v>35</v>
      </c>
      <c r="M86" s="47" t="s">
        <v>35</v>
      </c>
      <c r="N86" s="47" t="s">
        <v>35</v>
      </c>
      <c r="O86" s="47" t="s">
        <v>34</v>
      </c>
      <c r="P86" s="37" t="s">
        <v>29</v>
      </c>
      <c r="Q86" s="38"/>
    </row>
    <row r="87" spans="1:17" s="10" customFormat="1" ht="9.9" customHeight="1" x14ac:dyDescent="0.25">
      <c r="A87" s="30"/>
      <c r="B87" s="31" t="s">
        <v>30</v>
      </c>
      <c r="C87" s="46" t="s">
        <v>34</v>
      </c>
      <c r="D87" s="46" t="s">
        <v>34</v>
      </c>
      <c r="E87" s="46" t="s">
        <v>34</v>
      </c>
      <c r="F87" s="46" t="s">
        <v>34</v>
      </c>
      <c r="G87" s="47" t="s">
        <v>35</v>
      </c>
      <c r="H87" s="47" t="s">
        <v>34</v>
      </c>
      <c r="I87" s="47" t="s">
        <v>35</v>
      </c>
      <c r="J87" s="47" t="s">
        <v>35</v>
      </c>
      <c r="K87" s="47" t="s">
        <v>35</v>
      </c>
      <c r="L87" s="47" t="s">
        <v>35</v>
      </c>
      <c r="M87" s="47" t="s">
        <v>35</v>
      </c>
      <c r="N87" s="47" t="s">
        <v>35</v>
      </c>
      <c r="O87" s="47" t="s">
        <v>34</v>
      </c>
      <c r="P87" s="37" t="s">
        <v>30</v>
      </c>
      <c r="Q87" s="38"/>
    </row>
    <row r="88" spans="1:17" s="10" customFormat="1" ht="9.9" customHeight="1" x14ac:dyDescent="0.25">
      <c r="A88" s="30"/>
      <c r="B88" s="31" t="s">
        <v>31</v>
      </c>
      <c r="C88" s="46" t="s">
        <v>34</v>
      </c>
      <c r="D88" s="46" t="s">
        <v>34</v>
      </c>
      <c r="E88" s="46" t="s">
        <v>34</v>
      </c>
      <c r="F88" s="46" t="s">
        <v>34</v>
      </c>
      <c r="G88" s="47" t="s">
        <v>35</v>
      </c>
      <c r="H88" s="47" t="s">
        <v>34</v>
      </c>
      <c r="I88" s="47" t="s">
        <v>35</v>
      </c>
      <c r="J88" s="47" t="s">
        <v>35</v>
      </c>
      <c r="K88" s="47" t="s">
        <v>35</v>
      </c>
      <c r="L88" s="47" t="s">
        <v>35</v>
      </c>
      <c r="M88" s="47" t="s">
        <v>35</v>
      </c>
      <c r="N88" s="47" t="s">
        <v>35</v>
      </c>
      <c r="O88" s="313" t="s">
        <v>34</v>
      </c>
      <c r="P88" s="37" t="s">
        <v>31</v>
      </c>
      <c r="Q88" s="38"/>
    </row>
    <row r="89" spans="1:17" s="10" customFormat="1" ht="9.9" customHeight="1" x14ac:dyDescent="0.25">
      <c r="A89" s="30"/>
      <c r="B89" s="31" t="s">
        <v>32</v>
      </c>
      <c r="C89" s="46" t="s">
        <v>34</v>
      </c>
      <c r="D89" s="46" t="s">
        <v>34</v>
      </c>
      <c r="E89" s="46" t="s">
        <v>34</v>
      </c>
      <c r="F89" s="46" t="s">
        <v>34</v>
      </c>
      <c r="G89" s="47" t="s">
        <v>35</v>
      </c>
      <c r="H89" s="47" t="s">
        <v>34</v>
      </c>
      <c r="I89" s="47" t="s">
        <v>35</v>
      </c>
      <c r="J89" s="47" t="s">
        <v>35</v>
      </c>
      <c r="K89" s="47" t="s">
        <v>35</v>
      </c>
      <c r="L89" s="47" t="s">
        <v>35</v>
      </c>
      <c r="M89" s="47" t="s">
        <v>35</v>
      </c>
      <c r="N89" s="47" t="s">
        <v>35</v>
      </c>
      <c r="O89" s="313" t="s">
        <v>34</v>
      </c>
      <c r="P89" s="37" t="s">
        <v>32</v>
      </c>
      <c r="Q89" s="38"/>
    </row>
    <row r="90" spans="1:17" s="39" customFormat="1" ht="9.9" customHeight="1" x14ac:dyDescent="0.25">
      <c r="A90" s="30"/>
      <c r="B90" s="31" t="s">
        <v>33</v>
      </c>
      <c r="C90" s="46" t="s">
        <v>34</v>
      </c>
      <c r="D90" s="46" t="s">
        <v>34</v>
      </c>
      <c r="E90" s="46" t="s">
        <v>34</v>
      </c>
      <c r="F90" s="46" t="s">
        <v>34</v>
      </c>
      <c r="G90" s="47" t="s">
        <v>35</v>
      </c>
      <c r="H90" s="47" t="s">
        <v>34</v>
      </c>
      <c r="I90" s="47" t="s">
        <v>35</v>
      </c>
      <c r="J90" s="47" t="s">
        <v>35</v>
      </c>
      <c r="K90" s="47" t="s">
        <v>35</v>
      </c>
      <c r="L90" s="47" t="s">
        <v>35</v>
      </c>
      <c r="M90" s="47" t="s">
        <v>35</v>
      </c>
      <c r="N90" s="47" t="s">
        <v>35</v>
      </c>
      <c r="O90" s="313" t="s">
        <v>34</v>
      </c>
      <c r="P90" s="37" t="s">
        <v>33</v>
      </c>
      <c r="Q90" s="38"/>
    </row>
    <row r="91" spans="1:17" s="39" customFormat="1" ht="1.5" customHeight="1" x14ac:dyDescent="0.25">
      <c r="A91" s="30"/>
      <c r="B91" s="31"/>
      <c r="C91" s="33"/>
      <c r="D91" s="33"/>
      <c r="E91" s="33"/>
      <c r="F91" s="33" t="s">
        <v>222</v>
      </c>
      <c r="G91" s="34"/>
      <c r="H91" s="35"/>
      <c r="I91" s="34"/>
      <c r="L91" s="34"/>
      <c r="O91" s="314"/>
      <c r="P91" s="37"/>
      <c r="Q91" s="38"/>
    </row>
    <row r="92" spans="1:17" s="39" customFormat="1" ht="9.9" customHeight="1" x14ac:dyDescent="0.25">
      <c r="A92" s="30">
        <v>2014</v>
      </c>
      <c r="B92" s="31" t="s">
        <v>19</v>
      </c>
      <c r="C92" s="44" t="s">
        <v>20</v>
      </c>
      <c r="D92" s="44" t="s">
        <v>20</v>
      </c>
      <c r="E92" s="33">
        <v>13382</v>
      </c>
      <c r="F92" s="33">
        <v>346064</v>
      </c>
      <c r="G92" s="34">
        <v>1405970</v>
      </c>
      <c r="H92" s="35" t="s">
        <v>20</v>
      </c>
      <c r="I92" s="36">
        <v>1387805</v>
      </c>
      <c r="J92" s="36">
        <v>681516</v>
      </c>
      <c r="K92" s="36">
        <v>706289</v>
      </c>
      <c r="L92" s="36">
        <v>1486622</v>
      </c>
      <c r="M92" s="36">
        <v>582097</v>
      </c>
      <c r="N92" s="36">
        <v>904525</v>
      </c>
      <c r="O92" s="315" t="s">
        <v>20</v>
      </c>
      <c r="P92" s="37" t="s">
        <v>19</v>
      </c>
      <c r="Q92" s="38">
        <v>2014</v>
      </c>
    </row>
    <row r="93" spans="1:17" s="39" customFormat="1" ht="0.75" customHeight="1" x14ac:dyDescent="0.25">
      <c r="A93" s="10"/>
      <c r="B93" s="31"/>
      <c r="C93" s="10"/>
      <c r="D93" s="10"/>
      <c r="E93" s="10"/>
      <c r="F93" s="33"/>
      <c r="G93" s="33"/>
      <c r="H93" s="35"/>
      <c r="I93" s="36"/>
      <c r="J93" s="36"/>
      <c r="K93" s="36"/>
      <c r="L93" s="36"/>
      <c r="M93" s="36"/>
      <c r="N93" s="36"/>
      <c r="O93" s="315"/>
      <c r="P93" s="37"/>
      <c r="Q93" s="40"/>
    </row>
    <row r="94" spans="1:17" s="39" customFormat="1" ht="9.9" customHeight="1" x14ac:dyDescent="0.25">
      <c r="A94" s="30">
        <v>2014</v>
      </c>
      <c r="B94" s="31" t="s">
        <v>21</v>
      </c>
      <c r="C94" s="33">
        <v>575</v>
      </c>
      <c r="D94" s="33">
        <v>29813</v>
      </c>
      <c r="E94" s="33">
        <v>2676</v>
      </c>
      <c r="F94" s="33">
        <v>69213</v>
      </c>
      <c r="G94" s="34">
        <v>281194</v>
      </c>
      <c r="H94" s="35">
        <v>9432</v>
      </c>
      <c r="I94" s="36">
        <v>277561</v>
      </c>
      <c r="J94" s="36">
        <v>136303</v>
      </c>
      <c r="K94" s="36">
        <v>141258</v>
      </c>
      <c r="L94" s="36">
        <v>297324</v>
      </c>
      <c r="M94" s="36">
        <v>116419</v>
      </c>
      <c r="N94" s="36">
        <v>180905</v>
      </c>
      <c r="O94" s="315">
        <v>9973</v>
      </c>
      <c r="P94" s="37" t="s">
        <v>21</v>
      </c>
      <c r="Q94" s="38">
        <v>2014</v>
      </c>
    </row>
    <row r="95" spans="1:17" ht="21.75" customHeight="1" x14ac:dyDescent="0.25">
      <c r="A95" s="48" t="s">
        <v>36</v>
      </c>
      <c r="B95"/>
      <c r="C95" s="49"/>
      <c r="D95" s="49"/>
      <c r="E95" s="49"/>
      <c r="F95" s="49"/>
      <c r="G95" s="50"/>
      <c r="H95" s="50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9"/>
      <c r="D96" s="49"/>
      <c r="E96" s="49"/>
      <c r="F96" s="49"/>
      <c r="G96" s="50"/>
      <c r="H96" s="50"/>
    </row>
  </sheetData>
  <mergeCells count="18"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  <mergeCell ref="A4:B7"/>
    <mergeCell ref="D4:D7"/>
    <mergeCell ref="F4:F6"/>
    <mergeCell ref="G4:G6"/>
    <mergeCell ref="H4:H6"/>
    <mergeCell ref="F7:G7"/>
    <mergeCell ref="C5:C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10.33203125" style="205" customWidth="1"/>
    <col min="4" max="4" width="10.109375" style="205" customWidth="1"/>
    <col min="5" max="5" width="10.33203125" style="205" customWidth="1"/>
    <col min="6" max="6" width="9.88671875" style="205" customWidth="1"/>
    <col min="7" max="7" width="10.109375" style="205" customWidth="1"/>
    <col min="8" max="8" width="9.88671875" style="205" customWidth="1"/>
    <col min="9" max="16384" width="11.44140625" style="205"/>
  </cols>
  <sheetData>
    <row r="1" spans="1:8" s="201" customFormat="1" ht="10.5" customHeight="1" x14ac:dyDescent="0.2">
      <c r="A1" s="126" t="s">
        <v>226</v>
      </c>
      <c r="B1" s="10"/>
    </row>
    <row r="2" spans="1:8" s="201" customFormat="1" ht="10.5" customHeight="1" x14ac:dyDescent="0.25">
      <c r="A2" s="202" t="s">
        <v>227</v>
      </c>
      <c r="B2" s="6"/>
      <c r="C2" s="202"/>
      <c r="D2" s="217"/>
      <c r="E2" s="203"/>
      <c r="F2" s="203"/>
    </row>
    <row r="3" spans="1:8" ht="9.9" customHeight="1" x14ac:dyDescent="0.2">
      <c r="H3" s="230" t="s">
        <v>158</v>
      </c>
    </row>
    <row r="4" spans="1:8" ht="10.5" customHeight="1" x14ac:dyDescent="0.2">
      <c r="A4" s="219"/>
      <c r="B4" s="343" t="s">
        <v>135</v>
      </c>
      <c r="C4" s="426" t="s">
        <v>217</v>
      </c>
      <c r="D4" s="428" t="s">
        <v>180</v>
      </c>
      <c r="E4" s="429"/>
      <c r="F4" s="429"/>
      <c r="G4" s="429"/>
      <c r="H4" s="425" t="s">
        <v>200</v>
      </c>
    </row>
    <row r="5" spans="1:8" ht="10.5" customHeight="1" x14ac:dyDescent="0.2">
      <c r="A5" s="234" t="s">
        <v>224</v>
      </c>
      <c r="B5" s="357"/>
      <c r="C5" s="377"/>
      <c r="D5" s="358" t="s">
        <v>14</v>
      </c>
      <c r="E5" s="430" t="s">
        <v>212</v>
      </c>
      <c r="F5" s="358" t="s">
        <v>15</v>
      </c>
      <c r="G5" s="431" t="s">
        <v>213</v>
      </c>
      <c r="H5" s="363"/>
    </row>
    <row r="6" spans="1:8" ht="10.5" customHeight="1" x14ac:dyDescent="0.2">
      <c r="A6" s="234" t="s">
        <v>225</v>
      </c>
      <c r="B6" s="357"/>
      <c r="C6" s="377"/>
      <c r="D6" s="357"/>
      <c r="E6" s="372"/>
      <c r="F6" s="357"/>
      <c r="G6" s="389"/>
      <c r="H6" s="363"/>
    </row>
    <row r="7" spans="1:8" ht="10.5" customHeight="1" x14ac:dyDescent="0.2">
      <c r="A7" s="235"/>
      <c r="B7" s="369"/>
      <c r="C7" s="378"/>
      <c r="D7" s="369"/>
      <c r="E7" s="373"/>
      <c r="F7" s="369"/>
      <c r="G7" s="432"/>
      <c r="H7" s="365"/>
    </row>
    <row r="8" spans="1:8" ht="9" customHeight="1" x14ac:dyDescent="0.2">
      <c r="A8" s="218"/>
      <c r="B8" s="219" t="s">
        <v>175</v>
      </c>
      <c r="C8" s="206" t="s">
        <v>214</v>
      </c>
      <c r="D8" s="206"/>
      <c r="E8" s="206"/>
      <c r="F8" s="206"/>
      <c r="G8" s="206"/>
    </row>
    <row r="9" spans="1:8" ht="9.9" customHeight="1" x14ac:dyDescent="0.2">
      <c r="A9" s="222"/>
      <c r="B9" s="223"/>
      <c r="C9" s="206"/>
      <c r="D9" s="206"/>
      <c r="E9" s="206"/>
      <c r="F9" s="206"/>
      <c r="G9" s="206"/>
    </row>
    <row r="10" spans="1:8" ht="12.75" customHeight="1" x14ac:dyDescent="0.2">
      <c r="A10" s="64">
        <v>11</v>
      </c>
      <c r="B10" s="120" t="s">
        <v>144</v>
      </c>
      <c r="C10" s="147">
        <v>-17</v>
      </c>
      <c r="D10" s="147">
        <v>80.7</v>
      </c>
      <c r="E10" s="147">
        <v>-12.8</v>
      </c>
      <c r="F10" s="147">
        <v>-32.6</v>
      </c>
      <c r="G10" s="147">
        <v>88</v>
      </c>
      <c r="H10" s="147">
        <v>-23.5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145</v>
      </c>
      <c r="C12" s="147">
        <v>-0.3</v>
      </c>
      <c r="D12" s="147">
        <v>-17.600000000000001</v>
      </c>
      <c r="E12" s="147">
        <v>29.8</v>
      </c>
      <c r="F12" s="147">
        <v>6.3</v>
      </c>
      <c r="G12" s="147">
        <v>14.4</v>
      </c>
      <c r="H12" s="147">
        <v>-2.7</v>
      </c>
    </row>
    <row r="13" spans="1:8" ht="12.75" customHeight="1" x14ac:dyDescent="0.2">
      <c r="A13" s="64">
        <v>22</v>
      </c>
      <c r="B13" s="149" t="s">
        <v>146</v>
      </c>
      <c r="C13" s="147">
        <v>-7.9</v>
      </c>
      <c r="D13" s="147">
        <v>-12.9</v>
      </c>
      <c r="E13" s="147">
        <v>27.4</v>
      </c>
      <c r="F13" s="147">
        <v>-1.8</v>
      </c>
      <c r="G13" s="147">
        <v>-40.200000000000003</v>
      </c>
      <c r="H13" s="147">
        <v>-13.8</v>
      </c>
    </row>
    <row r="14" spans="1:8" ht="12.75" customHeight="1" x14ac:dyDescent="0.2">
      <c r="A14" s="64">
        <v>23</v>
      </c>
      <c r="B14" s="149" t="s">
        <v>147</v>
      </c>
      <c r="C14" s="147">
        <v>-5.9</v>
      </c>
      <c r="D14" s="147">
        <v>-24</v>
      </c>
      <c r="E14" s="147">
        <v>-15.2</v>
      </c>
      <c r="F14" s="147">
        <v>4.4000000000000004</v>
      </c>
      <c r="G14" s="147">
        <v>-72.900000000000006</v>
      </c>
      <c r="H14" s="147">
        <v>0.9</v>
      </c>
    </row>
    <row r="15" spans="1:8" ht="12.75" customHeight="1" x14ac:dyDescent="0.2">
      <c r="A15" s="64">
        <v>24</v>
      </c>
      <c r="B15" s="149" t="s">
        <v>148</v>
      </c>
      <c r="C15" s="147">
        <v>63.4</v>
      </c>
      <c r="D15" s="147">
        <v>76.099999999999994</v>
      </c>
      <c r="E15" s="147">
        <v>191.6</v>
      </c>
      <c r="F15" s="147">
        <v>53.5</v>
      </c>
      <c r="G15" s="147">
        <v>73.7</v>
      </c>
      <c r="H15" s="147">
        <v>54.3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149</v>
      </c>
      <c r="C20" s="147">
        <v>72.2</v>
      </c>
      <c r="D20" s="147">
        <v>181.3</v>
      </c>
      <c r="E20" s="147">
        <v>49.1</v>
      </c>
      <c r="F20" s="147">
        <v>32.5</v>
      </c>
      <c r="G20" s="147">
        <v>38.9</v>
      </c>
      <c r="H20" s="147">
        <v>84.3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150</v>
      </c>
      <c r="C22" s="147">
        <v>88.6</v>
      </c>
      <c r="D22" s="147">
        <v>116.4</v>
      </c>
      <c r="E22" s="147">
        <v>118.3</v>
      </c>
      <c r="F22" s="147">
        <v>75.8</v>
      </c>
      <c r="G22" s="147">
        <v>22.1</v>
      </c>
      <c r="H22" s="147">
        <v>87.2</v>
      </c>
    </row>
    <row r="23" spans="1:8" ht="12.75" customHeight="1" x14ac:dyDescent="0.2">
      <c r="A23" s="64">
        <v>26</v>
      </c>
      <c r="B23" s="149" t="s">
        <v>151</v>
      </c>
      <c r="C23" s="147">
        <v>11</v>
      </c>
      <c r="D23" s="147">
        <v>16.5</v>
      </c>
      <c r="E23" s="147">
        <v>60.1</v>
      </c>
      <c r="F23" s="147">
        <v>7.1</v>
      </c>
      <c r="G23" s="147">
        <v>-22.6</v>
      </c>
      <c r="H23" s="147">
        <v>13</v>
      </c>
    </row>
    <row r="24" spans="1:8" ht="12.75" customHeight="1" x14ac:dyDescent="0.2">
      <c r="A24" s="64">
        <v>27</v>
      </c>
      <c r="B24" s="149" t="s">
        <v>152</v>
      </c>
      <c r="C24" s="147">
        <v>-4.5999999999999996</v>
      </c>
      <c r="D24" s="147">
        <v>-21.4</v>
      </c>
      <c r="E24" s="147">
        <v>3.2</v>
      </c>
      <c r="F24" s="147">
        <v>9.1</v>
      </c>
      <c r="G24" s="147">
        <v>71.599999999999994</v>
      </c>
      <c r="H24" s="147">
        <v>-15.4</v>
      </c>
    </row>
    <row r="25" spans="1:8" s="208" customFormat="1" ht="25.5" customHeight="1" x14ac:dyDescent="0.2">
      <c r="A25" s="154">
        <v>28</v>
      </c>
      <c r="B25" s="155" t="s">
        <v>153</v>
      </c>
      <c r="C25" s="147">
        <v>26.5</v>
      </c>
      <c r="D25" s="147">
        <v>33.700000000000003</v>
      </c>
      <c r="E25" s="147">
        <v>97.2</v>
      </c>
      <c r="F25" s="147">
        <v>20.7</v>
      </c>
      <c r="G25" s="147">
        <v>-2.4</v>
      </c>
      <c r="H25" s="147">
        <v>28.3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154</v>
      </c>
      <c r="C30" s="147">
        <v>-0.7</v>
      </c>
      <c r="D30" s="147">
        <v>9.1999999999999993</v>
      </c>
      <c r="E30" s="147">
        <v>-43.4</v>
      </c>
      <c r="F30" s="147">
        <v>-4.4000000000000004</v>
      </c>
      <c r="G30" s="147">
        <v>-22.8</v>
      </c>
      <c r="H30" s="147">
        <v>4.5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155</v>
      </c>
      <c r="C32" s="147">
        <v>-14.6</v>
      </c>
      <c r="D32" s="147">
        <v>-13.5</v>
      </c>
      <c r="E32" s="147">
        <v>63</v>
      </c>
      <c r="F32" s="147">
        <v>-15.6</v>
      </c>
      <c r="G32" s="147">
        <v>-31.2</v>
      </c>
      <c r="H32" s="147">
        <v>-19.399999999999999</v>
      </c>
    </row>
    <row r="33" spans="1:8" ht="12.75" customHeight="1" x14ac:dyDescent="0.2">
      <c r="A33" s="64">
        <v>30</v>
      </c>
      <c r="B33" s="149" t="s">
        <v>156</v>
      </c>
      <c r="C33" s="147">
        <v>-22</v>
      </c>
      <c r="D33" s="147">
        <v>-29.8</v>
      </c>
      <c r="E33" s="147">
        <v>-22.9</v>
      </c>
      <c r="F33" s="147">
        <v>-19.8</v>
      </c>
      <c r="G33" s="147">
        <v>-24.6</v>
      </c>
      <c r="H33" s="147">
        <v>-25.2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157</v>
      </c>
      <c r="C38" s="152">
        <v>12.9</v>
      </c>
      <c r="D38" s="152">
        <v>23.6</v>
      </c>
      <c r="E38" s="152">
        <v>40.9</v>
      </c>
      <c r="F38" s="152">
        <v>7.3</v>
      </c>
      <c r="G38" s="152">
        <v>4.0999999999999996</v>
      </c>
      <c r="H38" s="152">
        <v>11.5</v>
      </c>
    </row>
    <row r="39" spans="1:8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</row>
    <row r="40" spans="1:8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48"/>
      <c r="C54" s="210"/>
      <c r="D54" s="210"/>
      <c r="E54" s="210"/>
      <c r="F54" s="210"/>
      <c r="G54" s="213"/>
      <c r="H54" s="213"/>
    </row>
    <row r="55" spans="1:8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</row>
    <row r="58" spans="1:8" s="211" customFormat="1" ht="9.6" customHeight="1" x14ac:dyDescent="0.2">
      <c r="A58" s="209"/>
      <c r="B58" s="48"/>
      <c r="C58" s="215"/>
      <c r="D58" s="215"/>
      <c r="E58" s="215"/>
      <c r="F58" s="215"/>
      <c r="G58" s="215"/>
    </row>
    <row r="59" spans="1:8" s="211" customFormat="1" ht="9.6" customHeight="1" x14ac:dyDescent="0.2">
      <c r="A59" s="209"/>
      <c r="B59" s="48"/>
      <c r="C59" s="215"/>
      <c r="D59" s="215"/>
      <c r="E59" s="215"/>
      <c r="F59" s="215"/>
      <c r="G59" s="215"/>
    </row>
    <row r="60" spans="1:8" s="211" customFormat="1" ht="9.6" customHeight="1" x14ac:dyDescent="0.2">
      <c r="A60" s="209"/>
      <c r="B60" s="48"/>
      <c r="C60" s="229"/>
      <c r="D60" s="229"/>
      <c r="E60" s="229"/>
      <c r="F60" s="229"/>
      <c r="G60" s="229"/>
    </row>
    <row r="61" spans="1:8" s="211" customFormat="1" ht="9.6" customHeight="1" x14ac:dyDescent="0.2">
      <c r="A61" s="209"/>
      <c r="B61" s="48"/>
      <c r="C61" s="229"/>
      <c r="D61" s="229"/>
      <c r="E61" s="229"/>
      <c r="F61" s="229"/>
      <c r="G61" s="229"/>
    </row>
    <row r="62" spans="1:8" s="211" customFormat="1" ht="9.6" customHeight="1" x14ac:dyDescent="0.2">
      <c r="A62" s="209"/>
      <c r="B62" s="48"/>
      <c r="C62" s="229"/>
      <c r="D62" s="229"/>
      <c r="E62" s="229"/>
      <c r="F62" s="229"/>
      <c r="G62" s="229"/>
    </row>
    <row r="63" spans="1:8" s="211" customFormat="1" ht="9.6" customHeight="1" x14ac:dyDescent="0.2">
      <c r="A63" s="209"/>
      <c r="B63" s="48"/>
      <c r="C63" s="229"/>
      <c r="D63" s="229"/>
      <c r="E63" s="229"/>
      <c r="F63" s="229"/>
      <c r="G63" s="229"/>
    </row>
    <row r="64" spans="1:8" s="211" customFormat="1" ht="9.6" customHeight="1" x14ac:dyDescent="0.2">
      <c r="A64" s="209"/>
      <c r="B64" s="48"/>
      <c r="C64" s="229"/>
      <c r="D64" s="229"/>
      <c r="E64" s="229"/>
      <c r="F64" s="229"/>
      <c r="G64" s="229"/>
    </row>
    <row r="65" spans="1:7" s="211" customFormat="1" ht="9.6" customHeight="1" x14ac:dyDescent="0.2">
      <c r="A65" s="209"/>
      <c r="B65" s="48"/>
      <c r="C65" s="229"/>
      <c r="D65" s="229"/>
      <c r="E65" s="229"/>
      <c r="F65" s="229"/>
      <c r="G65" s="229"/>
    </row>
    <row r="66" spans="1:7" s="211" customFormat="1" ht="9.6" customHeight="1" x14ac:dyDescent="0.2">
      <c r="A66" s="209"/>
      <c r="B66" s="48"/>
      <c r="C66" s="229"/>
      <c r="D66" s="229"/>
      <c r="E66" s="229"/>
      <c r="F66" s="229"/>
      <c r="G66" s="229"/>
    </row>
    <row r="67" spans="1:7" s="211" customFormat="1" ht="9.6" customHeight="1" x14ac:dyDescent="0.2">
      <c r="A67" s="209"/>
      <c r="B67" s="48"/>
      <c r="C67" s="229"/>
      <c r="D67" s="229"/>
      <c r="E67" s="229"/>
      <c r="F67" s="229"/>
      <c r="G67" s="229"/>
    </row>
    <row r="68" spans="1:7" s="211" customFormat="1" ht="9.6" customHeight="1" x14ac:dyDescent="0.2">
      <c r="A68" s="48"/>
      <c r="B68" s="48"/>
      <c r="C68" s="229"/>
      <c r="D68" s="229"/>
      <c r="E68" s="229"/>
      <c r="F68" s="229"/>
      <c r="G68" s="229"/>
    </row>
    <row r="69" spans="1:7" s="211" customFormat="1" ht="9.6" customHeight="1" x14ac:dyDescent="0.2">
      <c r="A69" s="209"/>
      <c r="B69" s="48"/>
      <c r="C69" s="229"/>
      <c r="D69" s="229"/>
      <c r="E69" s="229"/>
      <c r="F69" s="229"/>
      <c r="G69" s="229"/>
    </row>
    <row r="70" spans="1:7" s="211" customFormat="1" ht="9.6" customHeight="1" x14ac:dyDescent="0.2">
      <c r="A70" s="209"/>
      <c r="B70" s="48"/>
      <c r="C70" s="229"/>
      <c r="D70" s="229"/>
      <c r="E70" s="229"/>
      <c r="F70" s="229"/>
      <c r="G70" s="229"/>
    </row>
    <row r="71" spans="1:7" s="211" customFormat="1" ht="9.6" customHeight="1" x14ac:dyDescent="0.2">
      <c r="A71" s="209"/>
      <c r="B71" s="48"/>
      <c r="C71" s="229"/>
      <c r="D71" s="229"/>
      <c r="E71" s="229"/>
      <c r="F71" s="229"/>
      <c r="G71" s="229"/>
    </row>
    <row r="72" spans="1:7" s="211" customFormat="1" ht="9.6" customHeight="1" x14ac:dyDescent="0.2">
      <c r="A72" s="209"/>
      <c r="B72" s="48"/>
      <c r="C72" s="229"/>
      <c r="D72" s="229"/>
      <c r="E72" s="229"/>
      <c r="F72" s="229"/>
      <c r="G72" s="229"/>
    </row>
    <row r="73" spans="1:7" s="211" customFormat="1" ht="9.6" customHeight="1" x14ac:dyDescent="0.2">
      <c r="A73" s="209"/>
      <c r="B73" s="48"/>
      <c r="C73" s="229"/>
      <c r="D73" s="229"/>
      <c r="E73" s="229"/>
      <c r="F73" s="229"/>
      <c r="G73" s="229"/>
    </row>
    <row r="74" spans="1:7" s="211" customFormat="1" ht="9.6" customHeight="1" x14ac:dyDescent="0.2">
      <c r="A74" s="209"/>
      <c r="B74" s="48"/>
      <c r="C74" s="229"/>
      <c r="D74" s="229"/>
      <c r="E74" s="229"/>
      <c r="F74" s="229"/>
      <c r="G74" s="229"/>
    </row>
    <row r="75" spans="1:7" s="211" customFormat="1" ht="9.6" customHeight="1" x14ac:dyDescent="0.2">
      <c r="A75" s="209"/>
      <c r="B75" s="48"/>
      <c r="C75" s="229"/>
      <c r="D75" s="229"/>
      <c r="E75" s="229"/>
      <c r="F75" s="229"/>
      <c r="G75" s="229"/>
    </row>
    <row r="76" spans="1:7" s="211" customFormat="1" ht="9.6" customHeight="1" x14ac:dyDescent="0.2">
      <c r="B76" s="24"/>
      <c r="C76" s="24"/>
      <c r="D76" s="24"/>
      <c r="E76" s="24"/>
      <c r="F76" s="24"/>
      <c r="G76" s="24"/>
    </row>
    <row r="77" spans="1:7" s="211" customFormat="1" ht="9.6" customHeight="1" x14ac:dyDescent="0.2"/>
    <row r="78" spans="1:7" s="211" customFormat="1" ht="9.6" customHeight="1" x14ac:dyDescent="0.2"/>
    <row r="79" spans="1:7" s="211" customFormat="1" ht="9.6" customHeight="1" x14ac:dyDescent="0.2"/>
    <row r="80" spans="1:7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.6" customHeight="1" x14ac:dyDescent="0.2"/>
    <row r="92" s="211" customFormat="1" ht="9.6" customHeight="1" x14ac:dyDescent="0.2"/>
    <row r="93" s="211" customFormat="1" ht="9.6" customHeight="1" x14ac:dyDescent="0.2"/>
    <row r="94" s="211" customFormat="1" ht="9.6" customHeight="1" x14ac:dyDescent="0.2"/>
    <row r="95" s="211" customFormat="1" ht="9.6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26" t="s">
        <v>228</v>
      </c>
    </row>
    <row r="2" spans="1:10" s="10" customFormat="1" ht="10.5" customHeight="1" x14ac:dyDescent="0.25">
      <c r="A2" s="6" t="s">
        <v>229</v>
      </c>
    </row>
    <row r="3" spans="1:10" ht="9.9" customHeight="1" x14ac:dyDescent="0.2">
      <c r="H3" s="14" t="s">
        <v>158</v>
      </c>
    </row>
    <row r="4" spans="1:10" ht="10.5" customHeight="1" x14ac:dyDescent="0.2">
      <c r="A4" s="376" t="s">
        <v>230</v>
      </c>
      <c r="B4" s="343" t="s">
        <v>231</v>
      </c>
      <c r="C4" s="400" t="s">
        <v>12</v>
      </c>
      <c r="D4" s="387" t="s">
        <v>136</v>
      </c>
      <c r="E4" s="402"/>
      <c r="F4" s="338"/>
      <c r="G4" s="387" t="s">
        <v>5</v>
      </c>
      <c r="H4" s="388"/>
    </row>
    <row r="5" spans="1:10" ht="10.5" customHeight="1" x14ac:dyDescent="0.2">
      <c r="A5" s="398"/>
      <c r="B5" s="372"/>
      <c r="C5" s="401"/>
      <c r="D5" s="389"/>
      <c r="E5" s="339"/>
      <c r="F5" s="340"/>
      <c r="G5" s="389"/>
      <c r="H5" s="339"/>
    </row>
    <row r="6" spans="1:10" ht="10.5" customHeight="1" x14ac:dyDescent="0.2">
      <c r="A6" s="398"/>
      <c r="B6" s="372"/>
      <c r="C6" s="401"/>
      <c r="D6" s="390" t="s">
        <v>137</v>
      </c>
      <c r="E6" s="390" t="s">
        <v>138</v>
      </c>
      <c r="F6" s="358" t="s">
        <v>139</v>
      </c>
      <c r="G6" s="392" t="s">
        <v>140</v>
      </c>
      <c r="H6" s="370" t="s">
        <v>141</v>
      </c>
    </row>
    <row r="7" spans="1:10" ht="10.5" customHeight="1" x14ac:dyDescent="0.2">
      <c r="A7" s="398"/>
      <c r="B7" s="372"/>
      <c r="C7" s="401"/>
      <c r="D7" s="391"/>
      <c r="E7" s="379"/>
      <c r="F7" s="379"/>
      <c r="G7" s="393"/>
      <c r="H7" s="394"/>
    </row>
    <row r="8" spans="1:10" ht="10.5" customHeight="1" x14ac:dyDescent="0.2">
      <c r="A8" s="399"/>
      <c r="B8" s="373"/>
      <c r="C8" s="395" t="s">
        <v>142</v>
      </c>
      <c r="D8" s="396"/>
      <c r="E8" s="397"/>
      <c r="F8" s="141" t="s">
        <v>143</v>
      </c>
      <c r="G8" s="142" t="str">
        <f>"1 000 €"</f>
        <v>1 000 €</v>
      </c>
      <c r="H8" s="143" t="s">
        <v>18</v>
      </c>
    </row>
    <row r="9" spans="1:10" ht="9" customHeight="1" x14ac:dyDescent="0.2">
      <c r="A9" s="64"/>
      <c r="B9" s="120"/>
      <c r="C9" s="160"/>
      <c r="D9" s="160"/>
      <c r="E9" s="160"/>
      <c r="F9" s="160"/>
      <c r="G9" s="160"/>
      <c r="H9" s="160"/>
    </row>
    <row r="10" spans="1:10" s="6" customFormat="1" ht="9.9" customHeight="1" x14ac:dyDescent="0.2">
      <c r="A10" s="236"/>
      <c r="B10" s="237" t="s">
        <v>232</v>
      </c>
      <c r="C10" s="151">
        <v>574</v>
      </c>
      <c r="D10" s="151">
        <v>30565</v>
      </c>
      <c r="E10" s="151">
        <v>30279</v>
      </c>
      <c r="F10" s="153">
        <v>100</v>
      </c>
      <c r="G10" s="151">
        <v>77365</v>
      </c>
      <c r="H10" s="153">
        <v>2555</v>
      </c>
      <c r="I10" s="238"/>
    </row>
    <row r="11" spans="1:10" s="6" customFormat="1" ht="9.9" customHeight="1" x14ac:dyDescent="0.2">
      <c r="A11" s="236"/>
      <c r="B11" s="237"/>
      <c r="C11" s="146"/>
      <c r="D11" s="146"/>
      <c r="E11" s="146"/>
      <c r="F11" s="147"/>
      <c r="G11" s="146"/>
      <c r="H11" s="148"/>
      <c r="I11" s="238"/>
      <c r="J11" s="238"/>
    </row>
    <row r="12" spans="1:10" s="10" customFormat="1" ht="9.9" customHeight="1" x14ac:dyDescent="0.2">
      <c r="A12" s="85">
        <v>41</v>
      </c>
      <c r="B12" s="239" t="s">
        <v>233</v>
      </c>
      <c r="C12" s="146">
        <v>180</v>
      </c>
      <c r="D12" s="146">
        <v>8557</v>
      </c>
      <c r="E12" s="146">
        <v>8550</v>
      </c>
      <c r="F12" s="147">
        <v>28.23739225205588</v>
      </c>
      <c r="G12" s="146">
        <v>20807</v>
      </c>
      <c r="H12" s="148">
        <v>2434</v>
      </c>
      <c r="I12" s="240"/>
      <c r="J12" s="240"/>
    </row>
    <row r="13" spans="1:10" s="10" customFormat="1" ht="9.9" customHeight="1" x14ac:dyDescent="0.2">
      <c r="A13" s="85"/>
      <c r="B13" s="239"/>
      <c r="C13" s="146"/>
      <c r="D13" s="146"/>
      <c r="E13" s="146"/>
      <c r="F13" s="147"/>
      <c r="G13" s="146"/>
      <c r="H13" s="148"/>
      <c r="I13" s="240"/>
      <c r="J13" s="240"/>
    </row>
    <row r="14" spans="1:10" s="10" customFormat="1" ht="9.9" customHeight="1" x14ac:dyDescent="0.2">
      <c r="A14" s="85" t="s">
        <v>234</v>
      </c>
      <c r="B14" s="241" t="s">
        <v>235</v>
      </c>
      <c r="C14" s="146">
        <v>180</v>
      </c>
      <c r="D14" s="146">
        <v>8557</v>
      </c>
      <c r="E14" s="146">
        <v>8550</v>
      </c>
      <c r="F14" s="147">
        <v>28.23739225205588</v>
      </c>
      <c r="G14" s="146">
        <v>20807</v>
      </c>
      <c r="H14" s="148">
        <v>2434</v>
      </c>
      <c r="I14" s="240"/>
      <c r="J14" s="240"/>
    </row>
    <row r="15" spans="1:10" s="10" customFormat="1" ht="9.9" customHeight="1" x14ac:dyDescent="0.2">
      <c r="A15" s="85"/>
      <c r="B15" s="239"/>
      <c r="C15" s="146"/>
      <c r="D15" s="146"/>
      <c r="E15" s="146"/>
      <c r="F15" s="147"/>
      <c r="G15" s="146"/>
      <c r="H15" s="148"/>
      <c r="I15" s="240"/>
      <c r="J15" s="240"/>
    </row>
    <row r="16" spans="1:10" s="10" customFormat="1" ht="9.9" customHeight="1" x14ac:dyDescent="0.2">
      <c r="A16" s="242" t="s">
        <v>236</v>
      </c>
      <c r="B16" s="241" t="s">
        <v>237</v>
      </c>
      <c r="C16" s="146"/>
      <c r="D16" s="146"/>
      <c r="E16" s="146"/>
      <c r="F16" s="147"/>
      <c r="G16" s="146"/>
      <c r="H16" s="148"/>
      <c r="I16" s="240"/>
      <c r="J16" s="240"/>
    </row>
    <row r="17" spans="1:10" s="10" customFormat="1" ht="9.9" customHeight="1" x14ac:dyDescent="0.2">
      <c r="B17" s="31" t="s">
        <v>238</v>
      </c>
      <c r="C17" s="146">
        <v>176</v>
      </c>
      <c r="D17" s="146" t="s">
        <v>239</v>
      </c>
      <c r="E17" s="146" t="s">
        <v>239</v>
      </c>
      <c r="F17" s="147" t="s">
        <v>239</v>
      </c>
      <c r="G17" s="146" t="s">
        <v>239</v>
      </c>
      <c r="H17" s="148" t="s">
        <v>239</v>
      </c>
      <c r="I17" s="240"/>
      <c r="J17" s="240"/>
    </row>
    <row r="18" spans="1:10" s="10" customFormat="1" ht="9.9" customHeight="1" x14ac:dyDescent="0.2">
      <c r="A18" s="242" t="s">
        <v>240</v>
      </c>
      <c r="B18" s="241" t="s">
        <v>241</v>
      </c>
      <c r="C18" s="146">
        <v>4</v>
      </c>
      <c r="D18" s="146" t="s">
        <v>239</v>
      </c>
      <c r="E18" s="146" t="s">
        <v>239</v>
      </c>
      <c r="F18" s="147" t="s">
        <v>239</v>
      </c>
      <c r="G18" s="146" t="s">
        <v>239</v>
      </c>
      <c r="H18" s="148" t="s">
        <v>239</v>
      </c>
      <c r="I18" s="240"/>
      <c r="J18" s="240"/>
    </row>
    <row r="19" spans="1:10" s="10" customFormat="1" ht="9.9" customHeight="1" x14ac:dyDescent="0.2">
      <c r="A19" s="85"/>
      <c r="B19" s="239"/>
      <c r="C19" s="146"/>
      <c r="D19" s="146"/>
      <c r="E19" s="146"/>
      <c r="F19" s="147"/>
      <c r="G19" s="146"/>
      <c r="H19" s="148"/>
      <c r="I19" s="240"/>
      <c r="J19" s="240"/>
    </row>
    <row r="20" spans="1:10" s="10" customFormat="1" ht="9.9" customHeight="1" x14ac:dyDescent="0.2">
      <c r="A20" s="85">
        <v>42</v>
      </c>
      <c r="B20" s="239" t="s">
        <v>242</v>
      </c>
      <c r="C20" s="146">
        <v>202</v>
      </c>
      <c r="D20" s="146">
        <v>12770</v>
      </c>
      <c r="E20" s="146">
        <v>12639</v>
      </c>
      <c r="F20" s="147">
        <v>41.741801248389976</v>
      </c>
      <c r="G20" s="146">
        <v>34704</v>
      </c>
      <c r="H20" s="148">
        <v>2746</v>
      </c>
      <c r="I20" s="240"/>
      <c r="J20" s="240"/>
    </row>
    <row r="21" spans="1:10" s="10" customFormat="1" ht="9.9" customHeight="1" x14ac:dyDescent="0.2">
      <c r="A21" s="85"/>
      <c r="B21" s="239"/>
      <c r="C21" s="146"/>
      <c r="D21" s="146"/>
      <c r="E21" s="146"/>
      <c r="F21" s="147"/>
      <c r="G21" s="146"/>
      <c r="H21" s="148"/>
      <c r="I21" s="240"/>
      <c r="J21" s="240"/>
    </row>
    <row r="22" spans="1:10" s="10" customFormat="1" ht="9.9" customHeight="1" x14ac:dyDescent="0.2">
      <c r="A22" s="242" t="s">
        <v>243</v>
      </c>
      <c r="B22" s="241" t="s">
        <v>244</v>
      </c>
      <c r="C22" s="146"/>
      <c r="D22" s="146"/>
      <c r="E22" s="146"/>
      <c r="F22" s="147"/>
      <c r="G22" s="146"/>
      <c r="H22" s="148"/>
      <c r="I22" s="240"/>
      <c r="J22" s="240"/>
    </row>
    <row r="23" spans="1:10" s="10" customFormat="1" ht="9.9" customHeight="1" x14ac:dyDescent="0.2">
      <c r="A23" s="242"/>
      <c r="B23" s="241" t="s">
        <v>245</v>
      </c>
      <c r="C23" s="146">
        <v>102</v>
      </c>
      <c r="D23" s="146">
        <v>7949</v>
      </c>
      <c r="E23" s="146">
        <v>7936</v>
      </c>
      <c r="F23" s="147">
        <v>26.209584200270815</v>
      </c>
      <c r="G23" s="146">
        <v>22965</v>
      </c>
      <c r="H23" s="148">
        <v>2894</v>
      </c>
      <c r="I23" s="240"/>
      <c r="J23" s="240"/>
    </row>
    <row r="24" spans="1:10" s="10" customFormat="1" ht="9.9" customHeight="1" x14ac:dyDescent="0.2">
      <c r="A24" s="242"/>
      <c r="B24" s="241"/>
      <c r="C24" s="146"/>
      <c r="D24" s="146"/>
      <c r="E24" s="146"/>
      <c r="F24" s="147"/>
      <c r="G24" s="146"/>
      <c r="H24" s="148"/>
      <c r="I24" s="240"/>
      <c r="J24" s="240"/>
    </row>
    <row r="25" spans="1:10" s="10" customFormat="1" ht="9.9" customHeight="1" x14ac:dyDescent="0.2">
      <c r="A25" s="243" t="s">
        <v>246</v>
      </c>
      <c r="B25" s="244" t="s">
        <v>247</v>
      </c>
      <c r="C25" s="146">
        <v>80</v>
      </c>
      <c r="D25" s="146">
        <v>5224</v>
      </c>
      <c r="E25" s="146">
        <v>5211</v>
      </c>
      <c r="F25" s="147">
        <v>17.209947488358267</v>
      </c>
      <c r="G25" s="146">
        <v>13755</v>
      </c>
      <c r="H25" s="148">
        <v>2640</v>
      </c>
      <c r="I25" s="240"/>
      <c r="J25" s="240"/>
    </row>
    <row r="26" spans="1:10" s="10" customFormat="1" ht="9.9" customHeight="1" x14ac:dyDescent="0.2">
      <c r="A26" s="243" t="s">
        <v>248</v>
      </c>
      <c r="B26" s="244" t="s">
        <v>249</v>
      </c>
      <c r="C26" s="146">
        <v>18</v>
      </c>
      <c r="D26" s="146" t="s">
        <v>239</v>
      </c>
      <c r="E26" s="146" t="s">
        <v>239</v>
      </c>
      <c r="F26" s="147" t="s">
        <v>239</v>
      </c>
      <c r="G26" s="146" t="s">
        <v>239</v>
      </c>
      <c r="H26" s="148" t="s">
        <v>239</v>
      </c>
      <c r="I26" s="240"/>
      <c r="J26" s="240"/>
    </row>
    <row r="27" spans="1:10" s="10" customFormat="1" ht="9.9" customHeight="1" x14ac:dyDescent="0.2">
      <c r="A27" s="242" t="s">
        <v>250</v>
      </c>
      <c r="B27" s="241" t="s">
        <v>251</v>
      </c>
      <c r="C27" s="146">
        <v>4</v>
      </c>
      <c r="D27" s="146" t="s">
        <v>239</v>
      </c>
      <c r="E27" s="146" t="s">
        <v>239</v>
      </c>
      <c r="F27" s="147" t="s">
        <v>239</v>
      </c>
      <c r="G27" s="146" t="s">
        <v>239</v>
      </c>
      <c r="H27" s="148" t="s">
        <v>239</v>
      </c>
      <c r="I27" s="240"/>
      <c r="J27" s="240"/>
    </row>
    <row r="28" spans="1:10" s="10" customFormat="1" ht="9.9" customHeight="1" x14ac:dyDescent="0.2">
      <c r="A28" s="85"/>
      <c r="B28" s="239"/>
      <c r="C28" s="146"/>
      <c r="D28" s="146"/>
      <c r="E28" s="146"/>
      <c r="F28" s="147"/>
      <c r="G28" s="146"/>
      <c r="H28" s="148"/>
      <c r="I28" s="240"/>
      <c r="J28" s="240"/>
    </row>
    <row r="29" spans="1:10" s="10" customFormat="1" ht="9.9" customHeight="1" x14ac:dyDescent="0.2">
      <c r="A29" s="242" t="s">
        <v>252</v>
      </c>
      <c r="B29" s="241" t="s">
        <v>253</v>
      </c>
      <c r="C29" s="146"/>
      <c r="D29" s="146"/>
      <c r="E29" s="146"/>
      <c r="F29" s="147"/>
      <c r="G29" s="146"/>
      <c r="H29" s="148"/>
      <c r="I29" s="240"/>
      <c r="J29" s="240"/>
    </row>
    <row r="30" spans="1:10" s="10" customFormat="1" ht="9.9" customHeight="1" x14ac:dyDescent="0.2">
      <c r="A30" s="242"/>
      <c r="B30" s="241" t="s">
        <v>254</v>
      </c>
      <c r="C30" s="146">
        <v>66</v>
      </c>
      <c r="D30" s="146">
        <v>3128</v>
      </c>
      <c r="E30" s="146">
        <v>3012</v>
      </c>
      <c r="F30" s="147">
        <v>9.9474883582681066</v>
      </c>
      <c r="G30" s="146">
        <v>7871</v>
      </c>
      <c r="H30" s="148">
        <v>2613</v>
      </c>
      <c r="I30" s="240"/>
      <c r="J30" s="240"/>
    </row>
    <row r="31" spans="1:10" s="10" customFormat="1" ht="9.9" customHeight="1" x14ac:dyDescent="0.2">
      <c r="A31" s="242"/>
      <c r="B31" s="241"/>
      <c r="C31" s="146"/>
      <c r="D31" s="146"/>
      <c r="E31" s="146"/>
      <c r="F31" s="147"/>
      <c r="G31" s="146"/>
      <c r="H31" s="148"/>
      <c r="I31" s="240"/>
      <c r="J31" s="240"/>
    </row>
    <row r="32" spans="1:10" s="10" customFormat="1" ht="9.9" customHeight="1" x14ac:dyDescent="0.2">
      <c r="A32" s="242" t="s">
        <v>255</v>
      </c>
      <c r="B32" s="241" t="s">
        <v>256</v>
      </c>
      <c r="C32" s="146"/>
      <c r="D32" s="146"/>
      <c r="E32" s="146"/>
      <c r="F32" s="147"/>
      <c r="G32" s="146"/>
      <c r="H32" s="148"/>
      <c r="I32" s="240"/>
      <c r="J32" s="240"/>
    </row>
    <row r="33" spans="1:10" s="10" customFormat="1" ht="9.9" customHeight="1" x14ac:dyDescent="0.2">
      <c r="A33" s="242"/>
      <c r="B33" s="241" t="s">
        <v>257</v>
      </c>
      <c r="C33" s="146">
        <v>46</v>
      </c>
      <c r="D33" s="146">
        <v>2218</v>
      </c>
      <c r="E33" s="146">
        <v>2165</v>
      </c>
      <c r="F33" s="147">
        <v>7.150170084877308</v>
      </c>
      <c r="G33" s="146">
        <v>5192</v>
      </c>
      <c r="H33" s="148">
        <v>2398</v>
      </c>
      <c r="I33" s="240"/>
      <c r="J33" s="240"/>
    </row>
    <row r="34" spans="1:10" s="10" customFormat="1" ht="9.9" customHeight="1" x14ac:dyDescent="0.2">
      <c r="A34" s="242" t="s">
        <v>258</v>
      </c>
      <c r="B34" s="241" t="s">
        <v>259</v>
      </c>
      <c r="C34" s="146">
        <v>20</v>
      </c>
      <c r="D34" s="146">
        <v>910</v>
      </c>
      <c r="E34" s="146">
        <v>847</v>
      </c>
      <c r="F34" s="147">
        <v>2.7973182733907991</v>
      </c>
      <c r="G34" s="146">
        <v>2680</v>
      </c>
      <c r="H34" s="148">
        <v>3164</v>
      </c>
      <c r="I34" s="240"/>
      <c r="J34" s="240"/>
    </row>
    <row r="35" spans="1:10" s="10" customFormat="1" ht="9.9" customHeight="1" x14ac:dyDescent="0.2">
      <c r="A35" s="242"/>
      <c r="B35" s="241"/>
      <c r="C35" s="146"/>
      <c r="D35" s="146"/>
      <c r="E35" s="146"/>
      <c r="F35" s="147"/>
      <c r="G35" s="146"/>
      <c r="H35" s="148"/>
      <c r="I35" s="240"/>
      <c r="J35" s="240"/>
    </row>
    <row r="36" spans="1:10" s="10" customFormat="1" ht="9.9" customHeight="1" x14ac:dyDescent="0.2">
      <c r="A36" s="242" t="s">
        <v>260</v>
      </c>
      <c r="B36" s="241" t="s">
        <v>261</v>
      </c>
      <c r="C36" s="146">
        <v>34</v>
      </c>
      <c r="D36" s="146">
        <v>1693</v>
      </c>
      <c r="E36" s="146">
        <v>1691</v>
      </c>
      <c r="F36" s="147">
        <v>5.584728689851052</v>
      </c>
      <c r="G36" s="146">
        <v>3868</v>
      </c>
      <c r="H36" s="148">
        <v>2287</v>
      </c>
      <c r="I36" s="240"/>
      <c r="J36" s="240"/>
    </row>
    <row r="37" spans="1:10" s="10" customFormat="1" ht="9.9" customHeight="1" x14ac:dyDescent="0.2">
      <c r="A37" s="242"/>
      <c r="B37" s="241"/>
      <c r="C37" s="146"/>
      <c r="D37" s="146"/>
      <c r="E37" s="146"/>
      <c r="F37" s="147"/>
      <c r="G37" s="146"/>
      <c r="H37" s="148"/>
      <c r="I37" s="240"/>
      <c r="J37" s="240"/>
    </row>
    <row r="38" spans="1:10" s="10" customFormat="1" ht="9.9" customHeight="1" x14ac:dyDescent="0.2">
      <c r="A38" s="242" t="s">
        <v>262</v>
      </c>
      <c r="B38" s="241" t="s">
        <v>263</v>
      </c>
      <c r="C38" s="146">
        <v>1</v>
      </c>
      <c r="D38" s="146" t="s">
        <v>239</v>
      </c>
      <c r="E38" s="146" t="s">
        <v>239</v>
      </c>
      <c r="F38" s="147" t="s">
        <v>239</v>
      </c>
      <c r="G38" s="146" t="s">
        <v>239</v>
      </c>
      <c r="H38" s="148" t="s">
        <v>239</v>
      </c>
      <c r="I38" s="240"/>
      <c r="J38" s="240"/>
    </row>
    <row r="39" spans="1:10" s="10" customFormat="1" ht="9.9" customHeight="1" x14ac:dyDescent="0.2">
      <c r="A39" s="242" t="s">
        <v>264</v>
      </c>
      <c r="B39" s="241" t="s">
        <v>265</v>
      </c>
      <c r="C39" s="146"/>
      <c r="D39" s="146"/>
      <c r="E39" s="146"/>
      <c r="F39" s="147"/>
      <c r="G39" s="146"/>
      <c r="H39" s="148"/>
      <c r="I39" s="240"/>
      <c r="J39" s="240"/>
    </row>
    <row r="40" spans="1:10" s="10" customFormat="1" ht="9.9" customHeight="1" x14ac:dyDescent="0.2">
      <c r="A40" s="85"/>
      <c r="B40" s="239" t="s">
        <v>266</v>
      </c>
      <c r="C40" s="146">
        <v>33</v>
      </c>
      <c r="D40" s="146" t="s">
        <v>239</v>
      </c>
      <c r="E40" s="146" t="s">
        <v>239</v>
      </c>
      <c r="F40" s="147" t="s">
        <v>239</v>
      </c>
      <c r="G40" s="146" t="s">
        <v>239</v>
      </c>
      <c r="H40" s="148" t="s">
        <v>239</v>
      </c>
      <c r="I40" s="240"/>
      <c r="J40" s="240"/>
    </row>
    <row r="41" spans="1:10" s="10" customFormat="1" ht="9.9" customHeight="1" x14ac:dyDescent="0.2">
      <c r="A41" s="85"/>
      <c r="B41" s="239"/>
      <c r="C41" s="146"/>
      <c r="D41" s="146"/>
      <c r="E41" s="146"/>
      <c r="F41" s="147"/>
      <c r="G41" s="146"/>
      <c r="H41" s="148"/>
      <c r="I41" s="240"/>
      <c r="J41" s="240"/>
    </row>
    <row r="42" spans="1:10" s="10" customFormat="1" ht="9.9" customHeight="1" x14ac:dyDescent="0.2">
      <c r="A42" s="242">
        <v>43</v>
      </c>
      <c r="B42" s="241" t="s">
        <v>267</v>
      </c>
      <c r="C42" s="146"/>
      <c r="D42" s="146"/>
      <c r="E42" s="146"/>
      <c r="F42" s="147"/>
      <c r="G42" s="146"/>
      <c r="H42" s="148"/>
      <c r="I42" s="240"/>
      <c r="J42" s="240"/>
    </row>
    <row r="43" spans="1:10" s="10" customFormat="1" ht="9.9" customHeight="1" x14ac:dyDescent="0.2">
      <c r="A43" s="242"/>
      <c r="B43" s="241" t="s">
        <v>268</v>
      </c>
      <c r="C43" s="146"/>
      <c r="D43" s="146"/>
      <c r="E43" s="146"/>
      <c r="F43" s="147"/>
      <c r="G43" s="146"/>
      <c r="H43" s="148"/>
      <c r="I43" s="240"/>
      <c r="J43" s="240"/>
    </row>
    <row r="44" spans="1:10" s="10" customFormat="1" ht="9.9" customHeight="1" x14ac:dyDescent="0.2">
      <c r="A44" s="242"/>
      <c r="B44" s="241" t="s">
        <v>269</v>
      </c>
      <c r="C44" s="146">
        <v>192</v>
      </c>
      <c r="D44" s="146">
        <v>9238</v>
      </c>
      <c r="E44" s="146">
        <v>9090</v>
      </c>
      <c r="F44" s="147">
        <v>30.020806499554148</v>
      </c>
      <c r="G44" s="146">
        <v>21854</v>
      </c>
      <c r="H44" s="148">
        <v>2404</v>
      </c>
      <c r="I44" s="240"/>
      <c r="J44" s="240"/>
    </row>
    <row r="45" spans="1:10" s="10" customFormat="1" ht="9.9" customHeight="1" x14ac:dyDescent="0.2">
      <c r="A45" s="242"/>
      <c r="B45" s="241"/>
      <c r="C45" s="146"/>
      <c r="D45" s="146"/>
      <c r="E45" s="146"/>
      <c r="F45" s="147"/>
      <c r="G45" s="146"/>
      <c r="H45" s="148"/>
      <c r="I45" s="240"/>
      <c r="J45" s="240"/>
    </row>
    <row r="46" spans="1:10" s="10" customFormat="1" ht="9.9" customHeight="1" x14ac:dyDescent="0.2">
      <c r="A46" s="242" t="s">
        <v>270</v>
      </c>
      <c r="B46" s="241" t="s">
        <v>271</v>
      </c>
      <c r="C46" s="146"/>
      <c r="D46" s="146"/>
      <c r="E46" s="146"/>
      <c r="F46" s="147"/>
      <c r="G46" s="146"/>
      <c r="H46" s="148"/>
      <c r="I46" s="240"/>
      <c r="J46" s="240"/>
    </row>
    <row r="47" spans="1:10" s="10" customFormat="1" ht="9.9" customHeight="1" x14ac:dyDescent="0.2">
      <c r="A47" s="242"/>
      <c r="B47" s="241" t="s">
        <v>272</v>
      </c>
      <c r="C47" s="146">
        <v>23</v>
      </c>
      <c r="D47" s="146">
        <v>1563</v>
      </c>
      <c r="E47" s="146">
        <v>1448</v>
      </c>
      <c r="F47" s="147">
        <v>4.782192278476832</v>
      </c>
      <c r="G47" s="146">
        <v>4129</v>
      </c>
      <c r="H47" s="148">
        <v>2852</v>
      </c>
      <c r="I47" s="240"/>
      <c r="J47" s="240"/>
    </row>
    <row r="48" spans="1:10" s="10" customFormat="1" ht="9.9" customHeight="1" x14ac:dyDescent="0.2">
      <c r="A48" s="242"/>
      <c r="B48" s="241"/>
      <c r="C48" s="146"/>
      <c r="D48" s="146"/>
      <c r="E48" s="146"/>
      <c r="F48" s="147"/>
      <c r="G48" s="146"/>
      <c r="H48" s="148"/>
      <c r="I48" s="240"/>
      <c r="J48" s="240"/>
    </row>
    <row r="49" spans="1:10" s="10" customFormat="1" ht="9.9" customHeight="1" x14ac:dyDescent="0.2">
      <c r="A49" s="242" t="s">
        <v>273</v>
      </c>
      <c r="B49" s="241" t="s">
        <v>274</v>
      </c>
      <c r="C49" s="146">
        <v>10</v>
      </c>
      <c r="D49" s="146">
        <v>338</v>
      </c>
      <c r="E49" s="146">
        <v>313</v>
      </c>
      <c r="F49" s="147">
        <v>1.0337197397536246</v>
      </c>
      <c r="G49" s="146">
        <v>720</v>
      </c>
      <c r="H49" s="148">
        <v>2300</v>
      </c>
      <c r="I49" s="240"/>
      <c r="J49" s="240"/>
    </row>
    <row r="50" spans="1:10" s="10" customFormat="1" ht="9.9" customHeight="1" x14ac:dyDescent="0.2">
      <c r="A50" s="242" t="s">
        <v>275</v>
      </c>
      <c r="B50" s="241" t="s">
        <v>276</v>
      </c>
      <c r="C50" s="146">
        <v>13</v>
      </c>
      <c r="D50" s="146">
        <v>1225</v>
      </c>
      <c r="E50" s="146">
        <v>1135</v>
      </c>
      <c r="F50" s="147">
        <v>3.7484725387232074</v>
      </c>
      <c r="G50" s="146">
        <v>3409</v>
      </c>
      <c r="H50" s="148">
        <v>3004</v>
      </c>
      <c r="I50" s="240"/>
      <c r="J50" s="240"/>
    </row>
    <row r="51" spans="1:10" s="10" customFormat="1" ht="9.9" customHeight="1" x14ac:dyDescent="0.2">
      <c r="A51" s="242" t="s">
        <v>277</v>
      </c>
      <c r="B51" s="241" t="s">
        <v>278</v>
      </c>
      <c r="C51" s="146" t="s">
        <v>176</v>
      </c>
      <c r="D51" s="146" t="s">
        <v>176</v>
      </c>
      <c r="E51" s="146" t="s">
        <v>176</v>
      </c>
      <c r="F51" s="147" t="s">
        <v>176</v>
      </c>
      <c r="G51" s="146" t="s">
        <v>176</v>
      </c>
      <c r="H51" s="148" t="s">
        <v>176</v>
      </c>
      <c r="I51" s="240"/>
      <c r="J51" s="240"/>
    </row>
    <row r="52" spans="1:10" s="10" customFormat="1" ht="9.9" customHeight="1" x14ac:dyDescent="0.2">
      <c r="A52" s="85"/>
      <c r="B52" s="239"/>
      <c r="C52" s="146"/>
      <c r="D52" s="146"/>
      <c r="E52" s="146"/>
      <c r="F52" s="147"/>
      <c r="G52" s="146"/>
      <c r="H52" s="148"/>
      <c r="I52" s="240"/>
      <c r="J52" s="240"/>
    </row>
    <row r="53" spans="1:10" s="10" customFormat="1" ht="9.9" customHeight="1" x14ac:dyDescent="0.2">
      <c r="A53" s="242" t="s">
        <v>279</v>
      </c>
      <c r="B53" s="241" t="s">
        <v>280</v>
      </c>
      <c r="C53" s="146"/>
      <c r="D53" s="146"/>
      <c r="E53" s="146"/>
      <c r="F53" s="147"/>
      <c r="G53" s="146"/>
      <c r="H53" s="148"/>
      <c r="I53" s="240"/>
      <c r="J53" s="240"/>
    </row>
    <row r="54" spans="1:10" s="10" customFormat="1" ht="9.9" customHeight="1" x14ac:dyDescent="0.2">
      <c r="A54" s="242"/>
      <c r="B54" s="241" t="s">
        <v>281</v>
      </c>
      <c r="C54" s="146">
        <v>169</v>
      </c>
      <c r="D54" s="146">
        <v>7675</v>
      </c>
      <c r="E54" s="146">
        <v>7642</v>
      </c>
      <c r="F54" s="147">
        <v>25.238614221077313</v>
      </c>
      <c r="G54" s="146">
        <v>17726</v>
      </c>
      <c r="H54" s="148">
        <v>2320</v>
      </c>
      <c r="I54" s="240"/>
      <c r="J54" s="240"/>
    </row>
    <row r="55" spans="1:10" s="10" customFormat="1" ht="9.9" customHeight="1" x14ac:dyDescent="0.2">
      <c r="A55" s="242"/>
      <c r="B55" s="241"/>
      <c r="C55" s="146"/>
      <c r="D55" s="146"/>
      <c r="E55" s="146"/>
      <c r="F55" s="147"/>
      <c r="G55" s="146"/>
      <c r="H55" s="148"/>
      <c r="I55" s="240"/>
      <c r="J55" s="240"/>
    </row>
    <row r="56" spans="1:10" s="10" customFormat="1" ht="9.9" customHeight="1" x14ac:dyDescent="0.2">
      <c r="A56" s="242" t="s">
        <v>282</v>
      </c>
      <c r="B56" s="241" t="s">
        <v>283</v>
      </c>
      <c r="C56" s="146">
        <v>45</v>
      </c>
      <c r="D56" s="146">
        <v>1395</v>
      </c>
      <c r="E56" s="146">
        <v>1393</v>
      </c>
      <c r="F56" s="147">
        <v>4.600548234750157</v>
      </c>
      <c r="G56" s="146">
        <v>2916</v>
      </c>
      <c r="H56" s="148">
        <v>2093</v>
      </c>
      <c r="I56" s="240"/>
      <c r="J56" s="240"/>
    </row>
    <row r="57" spans="1:10" s="10" customFormat="1" ht="9.9" customHeight="1" x14ac:dyDescent="0.2">
      <c r="A57" s="242"/>
      <c r="B57" s="241"/>
      <c r="C57" s="146"/>
      <c r="D57" s="146"/>
      <c r="E57" s="146"/>
      <c r="F57" s="147"/>
      <c r="G57" s="146"/>
      <c r="H57" s="148"/>
      <c r="I57" s="240"/>
      <c r="J57" s="240"/>
    </row>
    <row r="58" spans="1:10" s="10" customFormat="1" ht="9.9" customHeight="1" x14ac:dyDescent="0.2">
      <c r="A58" s="242" t="s">
        <v>284</v>
      </c>
      <c r="B58" s="241" t="s">
        <v>285</v>
      </c>
      <c r="C58" s="146"/>
      <c r="D58" s="146"/>
      <c r="E58" s="146"/>
      <c r="F58" s="147"/>
      <c r="G58" s="146"/>
      <c r="H58" s="148"/>
      <c r="I58" s="240"/>
      <c r="J58" s="240"/>
    </row>
    <row r="59" spans="1:10" s="10" customFormat="1" ht="9.9" customHeight="1" x14ac:dyDescent="0.2">
      <c r="A59" s="242"/>
      <c r="B59" s="241" t="s">
        <v>286</v>
      </c>
      <c r="C59" s="146">
        <v>38</v>
      </c>
      <c r="D59" s="146">
        <v>1207</v>
      </c>
      <c r="E59" s="146">
        <v>1205</v>
      </c>
      <c r="F59" s="147">
        <v>3.9796558671026125</v>
      </c>
      <c r="G59" s="146">
        <v>2509</v>
      </c>
      <c r="H59" s="148">
        <v>2082</v>
      </c>
      <c r="I59" s="240"/>
      <c r="J59" s="240"/>
    </row>
    <row r="60" spans="1:10" s="10" customFormat="1" ht="9.9" customHeight="1" x14ac:dyDescent="0.2">
      <c r="A60" s="242" t="s">
        <v>287</v>
      </c>
      <c r="B60" s="241" t="s">
        <v>288</v>
      </c>
      <c r="C60" s="146">
        <v>7</v>
      </c>
      <c r="D60" s="146">
        <v>188</v>
      </c>
      <c r="E60" s="146">
        <v>188</v>
      </c>
      <c r="F60" s="147">
        <v>0.62089236764754452</v>
      </c>
      <c r="G60" s="146">
        <v>407</v>
      </c>
      <c r="H60" s="148">
        <v>2165</v>
      </c>
      <c r="I60" s="240"/>
      <c r="J60" s="240"/>
    </row>
    <row r="61" spans="1:10" s="10" customFormat="1" ht="9.9" customHeight="1" x14ac:dyDescent="0.2">
      <c r="A61" s="242"/>
      <c r="B61" s="241"/>
      <c r="C61" s="146"/>
      <c r="D61" s="146"/>
      <c r="E61" s="146"/>
      <c r="F61" s="147"/>
      <c r="G61" s="146"/>
      <c r="H61" s="148"/>
      <c r="I61" s="240"/>
      <c r="J61" s="240"/>
    </row>
    <row r="62" spans="1:10" s="10" customFormat="1" ht="9.9" customHeight="1" x14ac:dyDescent="0.2">
      <c r="A62" s="242" t="s">
        <v>289</v>
      </c>
      <c r="B62" s="241" t="s">
        <v>290</v>
      </c>
      <c r="C62" s="146"/>
      <c r="D62" s="146"/>
      <c r="E62" s="146"/>
      <c r="F62" s="147"/>
      <c r="G62" s="146"/>
      <c r="H62" s="148"/>
      <c r="I62" s="240"/>
      <c r="J62" s="240"/>
    </row>
    <row r="63" spans="1:10" s="10" customFormat="1" ht="9.9" customHeight="1" x14ac:dyDescent="0.2">
      <c r="A63" s="242"/>
      <c r="B63" s="241" t="s">
        <v>291</v>
      </c>
      <c r="C63" s="146">
        <v>124</v>
      </c>
      <c r="D63" s="146">
        <v>6280</v>
      </c>
      <c r="E63" s="146">
        <v>6249</v>
      </c>
      <c r="F63" s="147">
        <v>20.638065986327156</v>
      </c>
      <c r="G63" s="146">
        <v>14810</v>
      </c>
      <c r="H63" s="148">
        <v>2370</v>
      </c>
      <c r="I63" s="240"/>
      <c r="J63" s="240"/>
    </row>
    <row r="64" spans="1:10" s="10" customFormat="1" ht="9.9" customHeight="1" x14ac:dyDescent="0.2">
      <c r="A64" s="242"/>
      <c r="B64" s="241"/>
      <c r="C64" s="146"/>
      <c r="D64" s="146"/>
      <c r="E64" s="146"/>
      <c r="F64" s="147"/>
      <c r="G64" s="146"/>
      <c r="H64" s="148"/>
      <c r="I64" s="240"/>
      <c r="J64" s="240"/>
    </row>
    <row r="65" spans="1:10" s="10" customFormat="1" ht="9.9" customHeight="1" x14ac:dyDescent="0.2">
      <c r="A65" s="242" t="s">
        <v>292</v>
      </c>
      <c r="B65" s="241" t="s">
        <v>293</v>
      </c>
      <c r="C65" s="146">
        <v>27</v>
      </c>
      <c r="D65" s="146">
        <v>1001</v>
      </c>
      <c r="E65" s="146">
        <v>982</v>
      </c>
      <c r="F65" s="147">
        <v>3.2431718352653656</v>
      </c>
      <c r="G65" s="146">
        <v>2234</v>
      </c>
      <c r="H65" s="148">
        <v>2275</v>
      </c>
      <c r="I65" s="240"/>
      <c r="J65" s="240"/>
    </row>
    <row r="66" spans="1:10" s="10" customFormat="1" ht="9.9" customHeight="1" x14ac:dyDescent="0.2">
      <c r="A66" s="242" t="s">
        <v>294</v>
      </c>
      <c r="B66" s="241" t="s">
        <v>295</v>
      </c>
      <c r="C66" s="146"/>
      <c r="D66" s="146"/>
      <c r="E66" s="146"/>
      <c r="F66" s="147"/>
      <c r="G66" s="146"/>
      <c r="H66" s="148"/>
      <c r="I66" s="240"/>
      <c r="J66" s="240"/>
    </row>
    <row r="67" spans="1:10" s="10" customFormat="1" ht="9.9" customHeight="1" x14ac:dyDescent="0.2">
      <c r="A67" s="242"/>
      <c r="B67" s="241" t="s">
        <v>296</v>
      </c>
      <c r="C67" s="146">
        <v>4</v>
      </c>
      <c r="D67" s="146">
        <v>190</v>
      </c>
      <c r="E67" s="146">
        <v>190</v>
      </c>
      <c r="F67" s="147">
        <v>0.62749760560124179</v>
      </c>
      <c r="G67" s="146">
        <v>532</v>
      </c>
      <c r="H67" s="148">
        <v>2800</v>
      </c>
      <c r="I67" s="240"/>
      <c r="J67" s="240"/>
    </row>
    <row r="68" spans="1:10" s="10" customFormat="1" ht="9.9" customHeight="1" x14ac:dyDescent="0.2">
      <c r="A68" s="242" t="s">
        <v>297</v>
      </c>
      <c r="B68" s="241" t="s">
        <v>298</v>
      </c>
      <c r="C68" s="146">
        <v>93</v>
      </c>
      <c r="D68" s="146">
        <v>5089</v>
      </c>
      <c r="E68" s="146">
        <v>5077</v>
      </c>
      <c r="F68" s="147">
        <v>16.767396545460549</v>
      </c>
      <c r="G68" s="146">
        <v>12043</v>
      </c>
      <c r="H68" s="148">
        <v>2372</v>
      </c>
      <c r="I68" s="240"/>
      <c r="J68" s="240"/>
    </row>
    <row r="69" spans="1:10" s="10" customFormat="1" ht="9.6" customHeight="1" x14ac:dyDescent="0.25">
      <c r="A69" s="85"/>
      <c r="B69" s="85"/>
      <c r="C69" s="245"/>
      <c r="D69" s="245"/>
      <c r="E69" s="245"/>
      <c r="F69" s="240"/>
      <c r="G69" s="245"/>
      <c r="H69" s="246"/>
    </row>
    <row r="70" spans="1:10" s="10" customFormat="1" ht="9.6" customHeight="1" x14ac:dyDescent="0.25">
      <c r="F70" s="240"/>
      <c r="H70" s="247"/>
    </row>
    <row r="71" spans="1:10" s="10" customFormat="1" ht="9.6" customHeight="1" x14ac:dyDescent="0.25">
      <c r="F71" s="240"/>
    </row>
    <row r="72" spans="1:10" s="10" customFormat="1" ht="9.6" customHeight="1" x14ac:dyDescent="0.25">
      <c r="F72" s="240"/>
    </row>
    <row r="73" spans="1:10" s="10" customFormat="1" ht="9.6" customHeight="1" x14ac:dyDescent="0.25">
      <c r="F73" s="240"/>
    </row>
    <row r="74" spans="1:10" s="10" customFormat="1" ht="9.6" customHeight="1" x14ac:dyDescent="0.25">
      <c r="F74" s="240"/>
    </row>
    <row r="75" spans="1:10" s="10" customFormat="1" ht="9.6" customHeight="1" x14ac:dyDescent="0.25">
      <c r="F75" s="240"/>
    </row>
    <row r="76" spans="1:10" s="10" customFormat="1" ht="9.6" customHeight="1" x14ac:dyDescent="0.25">
      <c r="F76" s="240"/>
    </row>
    <row r="77" spans="1:10" s="10" customFormat="1" ht="9.6" customHeight="1" x14ac:dyDescent="0.25">
      <c r="F77" s="240"/>
    </row>
    <row r="78" spans="1:10" s="10" customFormat="1" ht="9.6" customHeight="1" x14ac:dyDescent="0.25">
      <c r="F78" s="240"/>
    </row>
    <row r="79" spans="1:10" s="10" customFormat="1" ht="9.6" customHeight="1" x14ac:dyDescent="0.25">
      <c r="F79" s="240"/>
    </row>
    <row r="80" spans="1:10" s="10" customFormat="1" ht="9.6" customHeight="1" x14ac:dyDescent="0.25">
      <c r="F80" s="240"/>
    </row>
    <row r="81" spans="6:6" s="10" customFormat="1" ht="9.6" customHeight="1" x14ac:dyDescent="0.25">
      <c r="F81" s="240"/>
    </row>
    <row r="82" spans="6:6" s="10" customFormat="1" ht="9.6" customHeight="1" x14ac:dyDescent="0.25">
      <c r="F82" s="240"/>
    </row>
    <row r="83" spans="6:6" s="10" customFormat="1" ht="9.6" customHeight="1" x14ac:dyDescent="0.25">
      <c r="F83" s="240"/>
    </row>
    <row r="84" spans="6:6" s="10" customFormat="1" ht="9.6" customHeight="1" x14ac:dyDescent="0.25">
      <c r="F84" s="240"/>
    </row>
    <row r="85" spans="6:6" s="10" customFormat="1" ht="9.6" customHeight="1" x14ac:dyDescent="0.25">
      <c r="F85" s="240"/>
    </row>
    <row r="86" spans="6:6" s="10" customFormat="1" ht="9.6" customHeight="1" x14ac:dyDescent="0.25">
      <c r="F86" s="240"/>
    </row>
    <row r="87" spans="6:6" s="10" customFormat="1" ht="9.6" customHeight="1" x14ac:dyDescent="0.25">
      <c r="F87" s="240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6" t="s">
        <v>299</v>
      </c>
      <c r="I1" s="126"/>
    </row>
    <row r="2" spans="1:15" s="10" customFormat="1" ht="10.5" customHeight="1" x14ac:dyDescent="0.25">
      <c r="A2" s="6" t="s">
        <v>300</v>
      </c>
    </row>
    <row r="3" spans="1:15" ht="9.9" customHeight="1" x14ac:dyDescent="0.2">
      <c r="H3" s="14"/>
      <c r="O3" s="14" t="s">
        <v>158</v>
      </c>
    </row>
    <row r="4" spans="1:15" ht="10.5" customHeight="1" x14ac:dyDescent="0.2">
      <c r="A4" s="376" t="s">
        <v>230</v>
      </c>
      <c r="B4" s="343" t="s">
        <v>231</v>
      </c>
      <c r="C4" s="343" t="s">
        <v>49</v>
      </c>
      <c r="D4" s="343" t="s">
        <v>161</v>
      </c>
      <c r="E4" s="376" t="s">
        <v>162</v>
      </c>
      <c r="F4" s="161" t="s">
        <v>163</v>
      </c>
      <c r="G4" s="162"/>
      <c r="H4" s="162"/>
      <c r="I4" s="343" t="s">
        <v>164</v>
      </c>
      <c r="J4" s="408" t="s">
        <v>163</v>
      </c>
      <c r="K4" s="409"/>
      <c r="L4" s="409"/>
      <c r="M4" s="410"/>
      <c r="N4" s="343" t="s">
        <v>231</v>
      </c>
      <c r="O4" s="362" t="s">
        <v>230</v>
      </c>
    </row>
    <row r="5" spans="1:15" ht="10.5" customHeight="1" x14ac:dyDescent="0.2">
      <c r="A5" s="398"/>
      <c r="B5" s="372"/>
      <c r="C5" s="372"/>
      <c r="D5" s="372"/>
      <c r="E5" s="340"/>
      <c r="F5" s="358" t="s">
        <v>165</v>
      </c>
      <c r="G5" s="358" t="s">
        <v>166</v>
      </c>
      <c r="H5" s="370" t="s">
        <v>167</v>
      </c>
      <c r="I5" s="372"/>
      <c r="J5" s="358" t="s">
        <v>168</v>
      </c>
      <c r="K5" s="358" t="s">
        <v>169</v>
      </c>
      <c r="L5" s="413" t="s">
        <v>170</v>
      </c>
      <c r="M5" s="414"/>
      <c r="N5" s="372"/>
      <c r="O5" s="411"/>
    </row>
    <row r="6" spans="1:15" ht="10.5" customHeight="1" x14ac:dyDescent="0.2">
      <c r="A6" s="398"/>
      <c r="B6" s="372"/>
      <c r="C6" s="372"/>
      <c r="D6" s="372"/>
      <c r="E6" s="340"/>
      <c r="F6" s="372"/>
      <c r="G6" s="372"/>
      <c r="H6" s="389"/>
      <c r="I6" s="372"/>
      <c r="J6" s="357"/>
      <c r="K6" s="372"/>
      <c r="L6" s="358" t="s">
        <v>171</v>
      </c>
      <c r="M6" s="370" t="s">
        <v>172</v>
      </c>
      <c r="N6" s="372"/>
      <c r="O6" s="411"/>
    </row>
    <row r="7" spans="1:15" ht="10.5" customHeight="1" x14ac:dyDescent="0.2">
      <c r="A7" s="398"/>
      <c r="B7" s="372"/>
      <c r="C7" s="379"/>
      <c r="D7" s="379"/>
      <c r="E7" s="403"/>
      <c r="F7" s="379"/>
      <c r="G7" s="379"/>
      <c r="H7" s="394"/>
      <c r="I7" s="379"/>
      <c r="J7" s="357"/>
      <c r="K7" s="379"/>
      <c r="L7" s="379"/>
      <c r="M7" s="404"/>
      <c r="N7" s="372"/>
      <c r="O7" s="411"/>
    </row>
    <row r="8" spans="1:15" ht="10.5" customHeight="1" x14ac:dyDescent="0.2">
      <c r="A8" s="399"/>
      <c r="B8" s="373"/>
      <c r="C8" s="21" t="str">
        <f>"1 000 h"</f>
        <v>1 000 h</v>
      </c>
      <c r="D8" s="101" t="s">
        <v>173</v>
      </c>
      <c r="E8" s="405" t="s">
        <v>174</v>
      </c>
      <c r="F8" s="356"/>
      <c r="G8" s="356"/>
      <c r="H8" s="356"/>
      <c r="I8" s="356"/>
      <c r="J8" s="356"/>
      <c r="K8" s="356"/>
      <c r="L8" s="356"/>
      <c r="M8" s="397"/>
      <c r="N8" s="373"/>
      <c r="O8" s="412"/>
    </row>
    <row r="9" spans="1:15" ht="9" customHeight="1" x14ac:dyDescent="0.2">
      <c r="A9" s="64"/>
      <c r="B9" s="120"/>
      <c r="C9" s="160"/>
      <c r="D9" s="160"/>
      <c r="E9" s="160"/>
      <c r="F9" s="160"/>
      <c r="G9" s="160"/>
      <c r="I9" s="160"/>
      <c r="J9" s="160"/>
      <c r="K9" s="160"/>
      <c r="L9" s="160"/>
      <c r="M9" s="160"/>
      <c r="N9" s="109"/>
    </row>
    <row r="10" spans="1:15" s="6" customFormat="1" ht="9.9" customHeight="1" x14ac:dyDescent="0.2">
      <c r="A10" s="236"/>
      <c r="B10" s="237" t="s">
        <v>232</v>
      </c>
      <c r="C10" s="248">
        <v>3228</v>
      </c>
      <c r="D10" s="249">
        <v>107</v>
      </c>
      <c r="E10" s="248">
        <v>1904</v>
      </c>
      <c r="F10" s="248">
        <v>847</v>
      </c>
      <c r="G10" s="248">
        <v>606</v>
      </c>
      <c r="H10" s="248">
        <v>451</v>
      </c>
      <c r="I10" s="250">
        <v>1324</v>
      </c>
      <c r="J10" s="250">
        <v>411</v>
      </c>
      <c r="K10" s="250">
        <v>641</v>
      </c>
      <c r="L10" s="250">
        <v>29</v>
      </c>
      <c r="M10" s="250">
        <v>243</v>
      </c>
      <c r="N10" s="251" t="s">
        <v>232</v>
      </c>
      <c r="O10" s="153"/>
    </row>
    <row r="11" spans="1:15" s="6" customFormat="1" ht="9.9" customHeight="1" x14ac:dyDescent="0.2">
      <c r="A11" s="236"/>
      <c r="B11" s="237"/>
      <c r="C11" s="252"/>
      <c r="D11" s="253"/>
      <c r="E11" s="252"/>
      <c r="F11" s="252"/>
      <c r="G11" s="252"/>
      <c r="H11" s="252"/>
      <c r="I11" s="254"/>
      <c r="J11" s="254"/>
      <c r="K11" s="254"/>
      <c r="L11" s="254"/>
      <c r="M11" s="254"/>
      <c r="N11" s="251"/>
      <c r="O11" s="148"/>
    </row>
    <row r="12" spans="1:15" s="10" customFormat="1" ht="9.9" customHeight="1" x14ac:dyDescent="0.25">
      <c r="A12" s="85">
        <v>41</v>
      </c>
      <c r="B12" s="239" t="s">
        <v>233</v>
      </c>
      <c r="C12" s="252">
        <v>894</v>
      </c>
      <c r="D12" s="253">
        <v>105</v>
      </c>
      <c r="E12" s="252">
        <v>68</v>
      </c>
      <c r="F12" s="252">
        <v>27</v>
      </c>
      <c r="G12" s="252">
        <v>23</v>
      </c>
      <c r="H12" s="252">
        <v>18</v>
      </c>
      <c r="I12" s="254">
        <v>827</v>
      </c>
      <c r="J12" s="254">
        <v>268</v>
      </c>
      <c r="K12" s="254">
        <v>374</v>
      </c>
      <c r="L12" s="254">
        <v>19</v>
      </c>
      <c r="M12" s="254">
        <v>166</v>
      </c>
      <c r="N12" s="255" t="s">
        <v>233</v>
      </c>
      <c r="O12" s="40">
        <v>41</v>
      </c>
    </row>
    <row r="13" spans="1:15" s="10" customFormat="1" ht="9.9" customHeight="1" x14ac:dyDescent="0.25">
      <c r="A13" s="85"/>
      <c r="B13" s="239"/>
      <c r="C13" s="252"/>
      <c r="D13" s="253"/>
      <c r="E13" s="252"/>
      <c r="F13" s="252"/>
      <c r="G13" s="252"/>
      <c r="H13" s="252"/>
      <c r="I13" s="254"/>
      <c r="J13" s="254"/>
      <c r="K13" s="254"/>
      <c r="L13" s="254"/>
      <c r="M13" s="254"/>
      <c r="N13" s="255"/>
      <c r="O13" s="40"/>
    </row>
    <row r="14" spans="1:15" s="10" customFormat="1" ht="9.9" customHeight="1" x14ac:dyDescent="0.25">
      <c r="A14" s="85" t="s">
        <v>234</v>
      </c>
      <c r="B14" s="241" t="s">
        <v>235</v>
      </c>
      <c r="C14" s="252">
        <v>894</v>
      </c>
      <c r="D14" s="253">
        <v>105</v>
      </c>
      <c r="E14" s="252">
        <v>68</v>
      </c>
      <c r="F14" s="252">
        <v>27</v>
      </c>
      <c r="G14" s="252">
        <v>23</v>
      </c>
      <c r="H14" s="252">
        <v>18</v>
      </c>
      <c r="I14" s="254">
        <v>827</v>
      </c>
      <c r="J14" s="254">
        <v>268</v>
      </c>
      <c r="K14" s="254">
        <v>374</v>
      </c>
      <c r="L14" s="254">
        <v>19</v>
      </c>
      <c r="M14" s="254">
        <v>166</v>
      </c>
      <c r="N14" s="256" t="s">
        <v>235</v>
      </c>
      <c r="O14" s="40" t="s">
        <v>234</v>
      </c>
    </row>
    <row r="15" spans="1:15" s="10" customFormat="1" ht="9.9" customHeight="1" x14ac:dyDescent="0.25">
      <c r="A15" s="85"/>
      <c r="B15" s="239"/>
      <c r="C15" s="252"/>
      <c r="D15" s="253"/>
      <c r="E15" s="252"/>
      <c r="F15" s="252"/>
      <c r="G15" s="252"/>
      <c r="H15" s="252"/>
      <c r="I15" s="254"/>
      <c r="J15" s="254"/>
      <c r="K15" s="254"/>
      <c r="L15" s="254"/>
      <c r="M15" s="254"/>
      <c r="N15" s="255"/>
      <c r="O15" s="40"/>
    </row>
    <row r="16" spans="1:15" s="10" customFormat="1" ht="9.9" customHeight="1" x14ac:dyDescent="0.25">
      <c r="A16" s="242" t="s">
        <v>236</v>
      </c>
      <c r="B16" s="241" t="s">
        <v>237</v>
      </c>
      <c r="C16" s="252"/>
      <c r="D16" s="253"/>
      <c r="E16" s="252"/>
      <c r="F16" s="252"/>
      <c r="G16" s="252"/>
      <c r="H16" s="252"/>
      <c r="I16" s="254"/>
      <c r="J16" s="254"/>
      <c r="K16" s="254"/>
      <c r="L16" s="254"/>
      <c r="M16" s="254"/>
      <c r="N16" s="256" t="s">
        <v>237</v>
      </c>
      <c r="O16" s="257" t="s">
        <v>236</v>
      </c>
    </row>
    <row r="17" spans="1:15" s="10" customFormat="1" ht="9.9" customHeight="1" x14ac:dyDescent="0.25">
      <c r="B17" s="31" t="s">
        <v>238</v>
      </c>
      <c r="C17" s="252" t="s">
        <v>239</v>
      </c>
      <c r="D17" s="253" t="s">
        <v>239</v>
      </c>
      <c r="E17" s="252" t="s">
        <v>239</v>
      </c>
      <c r="F17" s="252" t="s">
        <v>239</v>
      </c>
      <c r="G17" s="252" t="s">
        <v>239</v>
      </c>
      <c r="H17" s="252" t="s">
        <v>239</v>
      </c>
      <c r="I17" s="254" t="s">
        <v>239</v>
      </c>
      <c r="J17" s="254" t="s">
        <v>239</v>
      </c>
      <c r="K17" s="254" t="s">
        <v>239</v>
      </c>
      <c r="L17" s="254" t="s">
        <v>239</v>
      </c>
      <c r="M17" s="254" t="s">
        <v>239</v>
      </c>
      <c r="N17" s="37" t="s">
        <v>238</v>
      </c>
      <c r="O17" s="40"/>
    </row>
    <row r="18" spans="1:15" s="10" customFormat="1" ht="9.9" customHeight="1" x14ac:dyDescent="0.25">
      <c r="A18" s="242" t="s">
        <v>240</v>
      </c>
      <c r="B18" s="241" t="s">
        <v>241</v>
      </c>
      <c r="C18" s="252" t="s">
        <v>239</v>
      </c>
      <c r="D18" s="253" t="s">
        <v>239</v>
      </c>
      <c r="E18" s="252" t="s">
        <v>239</v>
      </c>
      <c r="F18" s="252" t="s">
        <v>239</v>
      </c>
      <c r="G18" s="252" t="s">
        <v>239</v>
      </c>
      <c r="H18" s="252" t="s">
        <v>239</v>
      </c>
      <c r="I18" s="254" t="s">
        <v>239</v>
      </c>
      <c r="J18" s="254" t="s">
        <v>239</v>
      </c>
      <c r="K18" s="254" t="s">
        <v>239</v>
      </c>
      <c r="L18" s="254" t="s">
        <v>239</v>
      </c>
      <c r="M18" s="254" t="s">
        <v>239</v>
      </c>
      <c r="N18" s="256" t="s">
        <v>241</v>
      </c>
      <c r="O18" s="257" t="s">
        <v>240</v>
      </c>
    </row>
    <row r="19" spans="1:15" s="10" customFormat="1" ht="9.9" customHeight="1" x14ac:dyDescent="0.25">
      <c r="A19" s="85"/>
      <c r="B19" s="239"/>
      <c r="C19" s="252"/>
      <c r="D19" s="253"/>
      <c r="E19" s="252"/>
      <c r="F19" s="252"/>
      <c r="G19" s="252"/>
      <c r="H19" s="252"/>
      <c r="I19" s="254"/>
      <c r="J19" s="254"/>
      <c r="K19" s="254"/>
      <c r="L19" s="254"/>
      <c r="M19" s="254"/>
      <c r="N19" s="255"/>
      <c r="O19" s="40"/>
    </row>
    <row r="20" spans="1:15" s="10" customFormat="1" ht="9.9" customHeight="1" x14ac:dyDescent="0.25">
      <c r="A20" s="85">
        <v>42</v>
      </c>
      <c r="B20" s="239" t="s">
        <v>242</v>
      </c>
      <c r="C20" s="252">
        <v>1366</v>
      </c>
      <c r="D20" s="253">
        <v>108</v>
      </c>
      <c r="E20" s="252">
        <v>1321</v>
      </c>
      <c r="F20" s="252">
        <v>549</v>
      </c>
      <c r="G20" s="252">
        <v>537</v>
      </c>
      <c r="H20" s="252">
        <v>235</v>
      </c>
      <c r="I20" s="254">
        <v>46</v>
      </c>
      <c r="J20" s="254">
        <v>2</v>
      </c>
      <c r="K20" s="254">
        <v>30</v>
      </c>
      <c r="L20" s="254">
        <v>2</v>
      </c>
      <c r="M20" s="254">
        <v>12</v>
      </c>
      <c r="N20" s="255" t="s">
        <v>242</v>
      </c>
      <c r="O20" s="40">
        <v>42</v>
      </c>
    </row>
    <row r="21" spans="1:15" s="10" customFormat="1" ht="9.9" customHeight="1" x14ac:dyDescent="0.25">
      <c r="A21" s="85"/>
      <c r="B21" s="239"/>
      <c r="C21" s="252"/>
      <c r="D21" s="253"/>
      <c r="E21" s="252"/>
      <c r="F21" s="252"/>
      <c r="G21" s="252"/>
      <c r="H21" s="252"/>
      <c r="I21" s="254"/>
      <c r="J21" s="254"/>
      <c r="K21" s="254"/>
      <c r="L21" s="254"/>
      <c r="M21" s="254"/>
      <c r="N21" s="255"/>
      <c r="O21" s="40"/>
    </row>
    <row r="22" spans="1:15" s="10" customFormat="1" ht="9.9" customHeight="1" x14ac:dyDescent="0.25">
      <c r="A22" s="242" t="s">
        <v>243</v>
      </c>
      <c r="B22" s="241" t="s">
        <v>244</v>
      </c>
      <c r="C22" s="252"/>
      <c r="D22" s="253"/>
      <c r="E22" s="252"/>
      <c r="F22" s="252"/>
      <c r="G22" s="252"/>
      <c r="H22" s="252"/>
      <c r="I22" s="254"/>
      <c r="J22" s="254"/>
      <c r="K22" s="254"/>
      <c r="L22" s="254"/>
      <c r="M22" s="254"/>
      <c r="N22" s="256" t="s">
        <v>244</v>
      </c>
      <c r="O22" s="257" t="s">
        <v>243</v>
      </c>
    </row>
    <row r="23" spans="1:15" s="10" customFormat="1" ht="9.9" customHeight="1" x14ac:dyDescent="0.25">
      <c r="A23" s="242"/>
      <c r="B23" s="241" t="s">
        <v>245</v>
      </c>
      <c r="C23" s="252">
        <v>869</v>
      </c>
      <c r="D23" s="253">
        <v>110</v>
      </c>
      <c r="E23" s="252">
        <v>840</v>
      </c>
      <c r="F23" s="252">
        <v>251</v>
      </c>
      <c r="G23" s="252">
        <v>500</v>
      </c>
      <c r="H23" s="252">
        <v>89</v>
      </c>
      <c r="I23" s="254">
        <v>30</v>
      </c>
      <c r="J23" s="254" t="s">
        <v>176</v>
      </c>
      <c r="K23" s="254">
        <v>20</v>
      </c>
      <c r="L23" s="254" t="s">
        <v>176</v>
      </c>
      <c r="M23" s="254">
        <v>10</v>
      </c>
      <c r="N23" s="256" t="s">
        <v>245</v>
      </c>
      <c r="O23" s="257"/>
    </row>
    <row r="24" spans="1:15" s="10" customFormat="1" ht="9.9" customHeight="1" x14ac:dyDescent="0.25">
      <c r="A24" s="242"/>
      <c r="B24" s="241"/>
      <c r="C24" s="252"/>
      <c r="D24" s="253"/>
      <c r="E24" s="252"/>
      <c r="F24" s="252"/>
      <c r="G24" s="252"/>
      <c r="H24" s="252"/>
      <c r="I24" s="254"/>
      <c r="J24" s="254"/>
      <c r="K24" s="254"/>
      <c r="L24" s="254"/>
      <c r="M24" s="254"/>
      <c r="N24" s="256"/>
      <c r="O24" s="257"/>
    </row>
    <row r="25" spans="1:15" s="10" customFormat="1" ht="9.9" customHeight="1" x14ac:dyDescent="0.25">
      <c r="A25" s="243" t="s">
        <v>246</v>
      </c>
      <c r="B25" s="244" t="s">
        <v>247</v>
      </c>
      <c r="C25" s="252">
        <v>594</v>
      </c>
      <c r="D25" s="253">
        <v>114</v>
      </c>
      <c r="E25" s="252">
        <v>594</v>
      </c>
      <c r="F25" s="252">
        <v>73</v>
      </c>
      <c r="G25" s="252">
        <v>500</v>
      </c>
      <c r="H25" s="252">
        <v>21</v>
      </c>
      <c r="I25" s="254" t="s">
        <v>176</v>
      </c>
      <c r="J25" s="254" t="s">
        <v>176</v>
      </c>
      <c r="K25" s="254" t="s">
        <v>176</v>
      </c>
      <c r="L25" s="254" t="s">
        <v>176</v>
      </c>
      <c r="M25" s="254" t="s">
        <v>176</v>
      </c>
      <c r="N25" s="258" t="s">
        <v>247</v>
      </c>
      <c r="O25" s="259" t="s">
        <v>246</v>
      </c>
    </row>
    <row r="26" spans="1:15" s="10" customFormat="1" ht="9.9" customHeight="1" x14ac:dyDescent="0.25">
      <c r="A26" s="243" t="s">
        <v>248</v>
      </c>
      <c r="B26" s="244" t="s">
        <v>249</v>
      </c>
      <c r="C26" s="252" t="s">
        <v>239</v>
      </c>
      <c r="D26" s="253" t="s">
        <v>239</v>
      </c>
      <c r="E26" s="252" t="s">
        <v>239</v>
      </c>
      <c r="F26" s="252" t="s">
        <v>239</v>
      </c>
      <c r="G26" s="252" t="s">
        <v>239</v>
      </c>
      <c r="H26" s="252" t="s">
        <v>239</v>
      </c>
      <c r="I26" s="254" t="s">
        <v>239</v>
      </c>
      <c r="J26" s="254" t="s">
        <v>239</v>
      </c>
      <c r="K26" s="254" t="s">
        <v>239</v>
      </c>
      <c r="L26" s="254" t="s">
        <v>239</v>
      </c>
      <c r="M26" s="254" t="s">
        <v>239</v>
      </c>
      <c r="N26" s="258" t="s">
        <v>249</v>
      </c>
      <c r="O26" s="259" t="s">
        <v>248</v>
      </c>
    </row>
    <row r="27" spans="1:15" s="10" customFormat="1" ht="9.9" customHeight="1" x14ac:dyDescent="0.25">
      <c r="A27" s="242" t="s">
        <v>250</v>
      </c>
      <c r="B27" s="241" t="s">
        <v>251</v>
      </c>
      <c r="C27" s="252" t="s">
        <v>239</v>
      </c>
      <c r="D27" s="253" t="s">
        <v>239</v>
      </c>
      <c r="E27" s="252" t="s">
        <v>239</v>
      </c>
      <c r="F27" s="252" t="s">
        <v>239</v>
      </c>
      <c r="G27" s="252" t="s">
        <v>239</v>
      </c>
      <c r="H27" s="252" t="s">
        <v>239</v>
      </c>
      <c r="I27" s="254" t="s">
        <v>239</v>
      </c>
      <c r="J27" s="254" t="s">
        <v>239</v>
      </c>
      <c r="K27" s="254" t="s">
        <v>239</v>
      </c>
      <c r="L27" s="254" t="s">
        <v>239</v>
      </c>
      <c r="M27" s="254" t="s">
        <v>239</v>
      </c>
      <c r="N27" s="256" t="s">
        <v>251</v>
      </c>
      <c r="O27" s="257" t="s">
        <v>250</v>
      </c>
    </row>
    <row r="28" spans="1:15" s="10" customFormat="1" ht="9.9" customHeight="1" x14ac:dyDescent="0.25">
      <c r="A28" s="85"/>
      <c r="B28" s="239"/>
      <c r="C28" s="252"/>
      <c r="D28" s="253"/>
      <c r="E28" s="252"/>
      <c r="F28" s="252"/>
      <c r="G28" s="252"/>
      <c r="H28" s="252"/>
      <c r="I28" s="254"/>
      <c r="J28" s="254"/>
      <c r="K28" s="254"/>
      <c r="L28" s="254"/>
      <c r="M28" s="254"/>
      <c r="N28" s="255"/>
      <c r="O28" s="40"/>
    </row>
    <row r="29" spans="1:15" s="10" customFormat="1" ht="9.9" customHeight="1" x14ac:dyDescent="0.25">
      <c r="A29" s="242" t="s">
        <v>252</v>
      </c>
      <c r="B29" s="241" t="s">
        <v>253</v>
      </c>
      <c r="C29" s="252"/>
      <c r="D29" s="253"/>
      <c r="E29" s="252"/>
      <c r="F29" s="252"/>
      <c r="G29" s="252"/>
      <c r="H29" s="252"/>
      <c r="I29" s="254"/>
      <c r="J29" s="254"/>
      <c r="K29" s="254"/>
      <c r="L29" s="254"/>
      <c r="M29" s="254"/>
      <c r="N29" s="256" t="s">
        <v>253</v>
      </c>
      <c r="O29" s="257" t="s">
        <v>252</v>
      </c>
    </row>
    <row r="30" spans="1:15" s="10" customFormat="1" ht="9.9" customHeight="1" x14ac:dyDescent="0.25">
      <c r="A30" s="242"/>
      <c r="B30" s="241" t="s">
        <v>254</v>
      </c>
      <c r="C30" s="252">
        <v>331</v>
      </c>
      <c r="D30" s="253">
        <v>110</v>
      </c>
      <c r="E30" s="252">
        <v>328</v>
      </c>
      <c r="F30" s="252">
        <v>223</v>
      </c>
      <c r="G30" s="252">
        <v>17</v>
      </c>
      <c r="H30" s="252">
        <v>88</v>
      </c>
      <c r="I30" s="254">
        <v>4</v>
      </c>
      <c r="J30" s="254" t="s">
        <v>176</v>
      </c>
      <c r="K30" s="254">
        <v>3</v>
      </c>
      <c r="L30" s="254" t="s">
        <v>176</v>
      </c>
      <c r="M30" s="254">
        <v>1</v>
      </c>
      <c r="N30" s="256" t="s">
        <v>254</v>
      </c>
      <c r="O30" s="257"/>
    </row>
    <row r="31" spans="1:15" s="10" customFormat="1" ht="9.9" customHeight="1" x14ac:dyDescent="0.25">
      <c r="A31" s="242"/>
      <c r="B31" s="241"/>
      <c r="C31" s="252"/>
      <c r="D31" s="253"/>
      <c r="E31" s="252"/>
      <c r="F31" s="252"/>
      <c r="G31" s="252"/>
      <c r="H31" s="252"/>
      <c r="I31" s="254"/>
      <c r="J31" s="254"/>
      <c r="K31" s="254"/>
      <c r="L31" s="254"/>
      <c r="M31" s="254"/>
      <c r="N31" s="256"/>
      <c r="O31" s="257"/>
    </row>
    <row r="32" spans="1:15" s="10" customFormat="1" ht="9.9" customHeight="1" x14ac:dyDescent="0.25">
      <c r="A32" s="242" t="s">
        <v>255</v>
      </c>
      <c r="B32" s="241" t="s">
        <v>256</v>
      </c>
      <c r="C32" s="252"/>
      <c r="D32" s="253"/>
      <c r="E32" s="252"/>
      <c r="F32" s="252"/>
      <c r="G32" s="252"/>
      <c r="H32" s="252"/>
      <c r="I32" s="254"/>
      <c r="J32" s="254"/>
      <c r="K32" s="254"/>
      <c r="L32" s="254"/>
      <c r="M32" s="254"/>
      <c r="N32" s="256" t="s">
        <v>256</v>
      </c>
      <c r="O32" s="257" t="s">
        <v>255</v>
      </c>
    </row>
    <row r="33" spans="1:15" s="10" customFormat="1" ht="9.9" customHeight="1" x14ac:dyDescent="0.25">
      <c r="A33" s="242"/>
      <c r="B33" s="241" t="s">
        <v>257</v>
      </c>
      <c r="C33" s="252">
        <v>235</v>
      </c>
      <c r="D33" s="253">
        <v>109</v>
      </c>
      <c r="E33" s="252">
        <v>232</v>
      </c>
      <c r="F33" s="252">
        <v>146</v>
      </c>
      <c r="G33" s="252">
        <v>14</v>
      </c>
      <c r="H33" s="252">
        <v>72</v>
      </c>
      <c r="I33" s="254">
        <v>4</v>
      </c>
      <c r="J33" s="254" t="s">
        <v>176</v>
      </c>
      <c r="K33" s="254">
        <v>3</v>
      </c>
      <c r="L33" s="254" t="s">
        <v>176</v>
      </c>
      <c r="M33" s="254">
        <v>1</v>
      </c>
      <c r="N33" s="256" t="s">
        <v>257</v>
      </c>
      <c r="O33" s="257"/>
    </row>
    <row r="34" spans="1:15" s="10" customFormat="1" ht="9.9" customHeight="1" x14ac:dyDescent="0.25">
      <c r="A34" s="242" t="s">
        <v>258</v>
      </c>
      <c r="B34" s="241" t="s">
        <v>259</v>
      </c>
      <c r="C34" s="252">
        <v>96</v>
      </c>
      <c r="D34" s="253">
        <v>113</v>
      </c>
      <c r="E34" s="252">
        <v>96</v>
      </c>
      <c r="F34" s="252">
        <v>76</v>
      </c>
      <c r="G34" s="252">
        <v>3</v>
      </c>
      <c r="H34" s="252">
        <v>17</v>
      </c>
      <c r="I34" s="254" t="s">
        <v>176</v>
      </c>
      <c r="J34" s="254" t="s">
        <v>176</v>
      </c>
      <c r="K34" s="254" t="s">
        <v>176</v>
      </c>
      <c r="L34" s="254" t="s">
        <v>176</v>
      </c>
      <c r="M34" s="254" t="s">
        <v>176</v>
      </c>
      <c r="N34" s="256" t="s">
        <v>259</v>
      </c>
      <c r="O34" s="257" t="s">
        <v>258</v>
      </c>
    </row>
    <row r="35" spans="1:15" s="10" customFormat="1" ht="9.9" customHeight="1" x14ac:dyDescent="0.25">
      <c r="A35" s="242"/>
      <c r="B35" s="241"/>
      <c r="C35" s="252"/>
      <c r="D35" s="253"/>
      <c r="E35" s="252"/>
      <c r="F35" s="252"/>
      <c r="G35" s="252"/>
      <c r="H35" s="252"/>
      <c r="I35" s="254"/>
      <c r="J35" s="254"/>
      <c r="K35" s="254"/>
      <c r="L35" s="254"/>
      <c r="M35" s="254"/>
      <c r="N35" s="256"/>
      <c r="O35" s="257"/>
    </row>
    <row r="36" spans="1:15" s="10" customFormat="1" ht="9.9" customHeight="1" x14ac:dyDescent="0.25">
      <c r="A36" s="242" t="s">
        <v>260</v>
      </c>
      <c r="B36" s="241" t="s">
        <v>261</v>
      </c>
      <c r="C36" s="252">
        <v>166</v>
      </c>
      <c r="D36" s="253">
        <v>98</v>
      </c>
      <c r="E36" s="252">
        <v>154</v>
      </c>
      <c r="F36" s="252">
        <v>76</v>
      </c>
      <c r="G36" s="252">
        <v>20</v>
      </c>
      <c r="H36" s="252">
        <v>58</v>
      </c>
      <c r="I36" s="254">
        <v>13</v>
      </c>
      <c r="J36" s="254">
        <v>2</v>
      </c>
      <c r="K36" s="254">
        <v>8</v>
      </c>
      <c r="L36" s="254">
        <v>2</v>
      </c>
      <c r="M36" s="254">
        <v>1</v>
      </c>
      <c r="N36" s="256" t="s">
        <v>261</v>
      </c>
      <c r="O36" s="257" t="s">
        <v>260</v>
      </c>
    </row>
    <row r="37" spans="1:15" s="10" customFormat="1" ht="9.9" customHeight="1" x14ac:dyDescent="0.25">
      <c r="A37" s="242"/>
      <c r="B37" s="241"/>
      <c r="C37" s="252"/>
      <c r="D37" s="253"/>
      <c r="E37" s="252"/>
      <c r="F37" s="252"/>
      <c r="G37" s="252"/>
      <c r="H37" s="252"/>
      <c r="I37" s="254"/>
      <c r="J37" s="254"/>
      <c r="K37" s="254"/>
      <c r="L37" s="254"/>
      <c r="M37" s="254"/>
      <c r="N37" s="256"/>
      <c r="O37" s="257"/>
    </row>
    <row r="38" spans="1:15" s="10" customFormat="1" ht="9.9" customHeight="1" x14ac:dyDescent="0.25">
      <c r="A38" s="242" t="s">
        <v>262</v>
      </c>
      <c r="B38" s="241" t="s">
        <v>263</v>
      </c>
      <c r="C38" s="252" t="s">
        <v>239</v>
      </c>
      <c r="D38" s="253" t="s">
        <v>239</v>
      </c>
      <c r="E38" s="252" t="s">
        <v>239</v>
      </c>
      <c r="F38" s="252" t="s">
        <v>239</v>
      </c>
      <c r="G38" s="252" t="s">
        <v>239</v>
      </c>
      <c r="H38" s="252" t="s">
        <v>239</v>
      </c>
      <c r="I38" s="254" t="s">
        <v>239</v>
      </c>
      <c r="J38" s="254" t="s">
        <v>239</v>
      </c>
      <c r="K38" s="254" t="s">
        <v>239</v>
      </c>
      <c r="L38" s="254" t="s">
        <v>239</v>
      </c>
      <c r="M38" s="254" t="s">
        <v>239</v>
      </c>
      <c r="N38" s="256" t="s">
        <v>263</v>
      </c>
      <c r="O38" s="257" t="s">
        <v>262</v>
      </c>
    </row>
    <row r="39" spans="1:15" s="10" customFormat="1" ht="9.9" customHeight="1" x14ac:dyDescent="0.25">
      <c r="A39" s="242" t="s">
        <v>264</v>
      </c>
      <c r="B39" s="241" t="s">
        <v>265</v>
      </c>
      <c r="C39" s="252"/>
      <c r="D39" s="253"/>
      <c r="E39" s="252"/>
      <c r="F39" s="252"/>
      <c r="G39" s="252"/>
      <c r="H39" s="252"/>
      <c r="I39" s="254"/>
      <c r="J39" s="254"/>
      <c r="K39" s="254"/>
      <c r="L39" s="254"/>
      <c r="M39" s="254"/>
      <c r="N39" s="256" t="s">
        <v>265</v>
      </c>
      <c r="O39" s="257" t="s">
        <v>264</v>
      </c>
    </row>
    <row r="40" spans="1:15" s="10" customFormat="1" ht="9.9" customHeight="1" x14ac:dyDescent="0.25">
      <c r="A40" s="85"/>
      <c r="B40" s="239" t="s">
        <v>266</v>
      </c>
      <c r="C40" s="252" t="s">
        <v>239</v>
      </c>
      <c r="D40" s="253" t="s">
        <v>239</v>
      </c>
      <c r="E40" s="252" t="s">
        <v>239</v>
      </c>
      <c r="F40" s="252" t="s">
        <v>239</v>
      </c>
      <c r="G40" s="252" t="s">
        <v>239</v>
      </c>
      <c r="H40" s="252" t="s">
        <v>239</v>
      </c>
      <c r="I40" s="254" t="s">
        <v>239</v>
      </c>
      <c r="J40" s="254" t="s">
        <v>239</v>
      </c>
      <c r="K40" s="254" t="s">
        <v>239</v>
      </c>
      <c r="L40" s="254" t="s">
        <v>239</v>
      </c>
      <c r="M40" s="254" t="s">
        <v>239</v>
      </c>
      <c r="N40" s="255" t="s">
        <v>266</v>
      </c>
      <c r="O40" s="40"/>
    </row>
    <row r="41" spans="1:15" s="10" customFormat="1" ht="9.9" customHeight="1" x14ac:dyDescent="0.25">
      <c r="A41" s="85"/>
      <c r="B41" s="239"/>
      <c r="C41" s="252"/>
      <c r="D41" s="253"/>
      <c r="E41" s="252"/>
      <c r="F41" s="252"/>
      <c r="G41" s="252"/>
      <c r="H41" s="252"/>
      <c r="I41" s="254"/>
      <c r="J41" s="254"/>
      <c r="K41" s="254"/>
      <c r="L41" s="254"/>
      <c r="M41" s="254"/>
      <c r="N41" s="255"/>
      <c r="O41" s="40"/>
    </row>
    <row r="42" spans="1:15" s="10" customFormat="1" ht="9.9" customHeight="1" x14ac:dyDescent="0.25">
      <c r="A42" s="242">
        <v>43</v>
      </c>
      <c r="B42" s="241" t="s">
        <v>267</v>
      </c>
      <c r="C42" s="252"/>
      <c r="D42" s="253"/>
      <c r="E42" s="252"/>
      <c r="F42" s="252"/>
      <c r="G42" s="252"/>
      <c r="H42" s="252"/>
      <c r="I42" s="254"/>
      <c r="J42" s="254"/>
      <c r="K42" s="254"/>
      <c r="L42" s="254"/>
      <c r="M42" s="254"/>
      <c r="N42" s="256" t="s">
        <v>267</v>
      </c>
      <c r="O42" s="257">
        <v>43</v>
      </c>
    </row>
    <row r="43" spans="1:15" s="10" customFormat="1" ht="9.9" customHeight="1" x14ac:dyDescent="0.25">
      <c r="A43" s="242"/>
      <c r="B43" s="241" t="s">
        <v>268</v>
      </c>
      <c r="C43" s="252"/>
      <c r="D43" s="253"/>
      <c r="E43" s="252"/>
      <c r="F43" s="252"/>
      <c r="G43" s="252"/>
      <c r="H43" s="252"/>
      <c r="I43" s="254"/>
      <c r="J43" s="254"/>
      <c r="K43" s="254"/>
      <c r="L43" s="254"/>
      <c r="M43" s="254"/>
      <c r="N43" s="256" t="s">
        <v>268</v>
      </c>
      <c r="O43" s="257"/>
    </row>
    <row r="44" spans="1:15" s="10" customFormat="1" ht="9.9" customHeight="1" x14ac:dyDescent="0.25">
      <c r="A44" s="242"/>
      <c r="B44" s="241" t="s">
        <v>269</v>
      </c>
      <c r="C44" s="252">
        <v>968</v>
      </c>
      <c r="D44" s="253">
        <v>106</v>
      </c>
      <c r="E44" s="252">
        <v>516</v>
      </c>
      <c r="F44" s="252">
        <v>271</v>
      </c>
      <c r="G44" s="252">
        <v>46</v>
      </c>
      <c r="H44" s="252">
        <v>199</v>
      </c>
      <c r="I44" s="254">
        <v>452</v>
      </c>
      <c r="J44" s="254">
        <v>142</v>
      </c>
      <c r="K44" s="254">
        <v>237</v>
      </c>
      <c r="L44" s="254">
        <v>8</v>
      </c>
      <c r="M44" s="254">
        <v>65</v>
      </c>
      <c r="N44" s="256" t="s">
        <v>269</v>
      </c>
      <c r="O44" s="257"/>
    </row>
    <row r="45" spans="1:15" s="10" customFormat="1" ht="9.9" customHeight="1" x14ac:dyDescent="0.25">
      <c r="A45" s="242"/>
      <c r="B45" s="241"/>
      <c r="C45" s="252"/>
      <c r="D45" s="253"/>
      <c r="E45" s="252"/>
      <c r="F45" s="252"/>
      <c r="G45" s="252"/>
      <c r="H45" s="252"/>
      <c r="I45" s="254"/>
      <c r="J45" s="254"/>
      <c r="K45" s="254"/>
      <c r="L45" s="254"/>
      <c r="M45" s="254"/>
      <c r="N45" s="256"/>
      <c r="O45" s="257"/>
    </row>
    <row r="46" spans="1:15" s="10" customFormat="1" ht="9.9" customHeight="1" x14ac:dyDescent="0.25">
      <c r="A46" s="242" t="s">
        <v>270</v>
      </c>
      <c r="B46" s="241" t="s">
        <v>271</v>
      </c>
      <c r="C46" s="252"/>
      <c r="D46" s="253"/>
      <c r="E46" s="252"/>
      <c r="F46" s="252"/>
      <c r="G46" s="252"/>
      <c r="H46" s="252"/>
      <c r="I46" s="254"/>
      <c r="J46" s="254"/>
      <c r="K46" s="254"/>
      <c r="L46" s="254"/>
      <c r="M46" s="254"/>
      <c r="N46" s="256" t="s">
        <v>271</v>
      </c>
      <c r="O46" s="257" t="s">
        <v>270</v>
      </c>
    </row>
    <row r="47" spans="1:15" s="10" customFormat="1" ht="9.9" customHeight="1" x14ac:dyDescent="0.25">
      <c r="A47" s="242"/>
      <c r="B47" s="241" t="s">
        <v>272</v>
      </c>
      <c r="C47" s="252">
        <v>112</v>
      </c>
      <c r="D47" s="253">
        <v>77</v>
      </c>
      <c r="E47" s="252">
        <v>85</v>
      </c>
      <c r="F47" s="252">
        <v>37</v>
      </c>
      <c r="G47" s="252">
        <v>1</v>
      </c>
      <c r="H47" s="252">
        <v>47</v>
      </c>
      <c r="I47" s="254">
        <v>27</v>
      </c>
      <c r="J47" s="254">
        <v>1</v>
      </c>
      <c r="K47" s="254">
        <v>21</v>
      </c>
      <c r="L47" s="254" t="s">
        <v>176</v>
      </c>
      <c r="M47" s="254">
        <v>5</v>
      </c>
      <c r="N47" s="256" t="s">
        <v>272</v>
      </c>
      <c r="O47" s="257"/>
    </row>
    <row r="48" spans="1:15" s="10" customFormat="1" ht="9.9" customHeight="1" x14ac:dyDescent="0.25">
      <c r="A48" s="242"/>
      <c r="B48" s="241"/>
      <c r="C48" s="252"/>
      <c r="D48" s="253"/>
      <c r="E48" s="252"/>
      <c r="F48" s="252"/>
      <c r="G48" s="252"/>
      <c r="H48" s="252"/>
      <c r="I48" s="254"/>
      <c r="J48" s="254"/>
      <c r="K48" s="254"/>
      <c r="L48" s="254"/>
      <c r="M48" s="254"/>
      <c r="N48" s="256"/>
      <c r="O48" s="257"/>
    </row>
    <row r="49" spans="1:15" s="10" customFormat="1" ht="9.9" customHeight="1" x14ac:dyDescent="0.25">
      <c r="A49" s="242" t="s">
        <v>273</v>
      </c>
      <c r="B49" s="241" t="s">
        <v>274</v>
      </c>
      <c r="C49" s="252">
        <v>35</v>
      </c>
      <c r="D49" s="253">
        <v>112</v>
      </c>
      <c r="E49" s="252">
        <v>10</v>
      </c>
      <c r="F49" s="252">
        <v>10</v>
      </c>
      <c r="G49" s="252" t="s">
        <v>176</v>
      </c>
      <c r="H49" s="252" t="s">
        <v>176</v>
      </c>
      <c r="I49" s="254">
        <v>26</v>
      </c>
      <c r="J49" s="254">
        <v>1</v>
      </c>
      <c r="K49" s="254">
        <v>20</v>
      </c>
      <c r="L49" s="254" t="s">
        <v>176</v>
      </c>
      <c r="M49" s="254">
        <v>5</v>
      </c>
      <c r="N49" s="256" t="s">
        <v>274</v>
      </c>
      <c r="O49" s="257" t="s">
        <v>273</v>
      </c>
    </row>
    <row r="50" spans="1:15" s="10" customFormat="1" ht="9.9" customHeight="1" x14ac:dyDescent="0.25">
      <c r="A50" s="242" t="s">
        <v>275</v>
      </c>
      <c r="B50" s="241" t="s">
        <v>276</v>
      </c>
      <c r="C50" s="252">
        <v>77</v>
      </c>
      <c r="D50" s="253">
        <v>68</v>
      </c>
      <c r="E50" s="252">
        <v>75</v>
      </c>
      <c r="F50" s="252">
        <v>27</v>
      </c>
      <c r="G50" s="252">
        <v>1</v>
      </c>
      <c r="H50" s="252">
        <v>47</v>
      </c>
      <c r="I50" s="254">
        <v>2</v>
      </c>
      <c r="J50" s="254" t="s">
        <v>176</v>
      </c>
      <c r="K50" s="254">
        <v>2</v>
      </c>
      <c r="L50" s="254" t="s">
        <v>176</v>
      </c>
      <c r="M50" s="254" t="s">
        <v>176</v>
      </c>
      <c r="N50" s="256" t="s">
        <v>276</v>
      </c>
      <c r="O50" s="257" t="s">
        <v>275</v>
      </c>
    </row>
    <row r="51" spans="1:15" s="10" customFormat="1" ht="9.9" customHeight="1" x14ac:dyDescent="0.25">
      <c r="A51" s="242" t="s">
        <v>277</v>
      </c>
      <c r="B51" s="241" t="s">
        <v>278</v>
      </c>
      <c r="C51" s="252" t="s">
        <v>176</v>
      </c>
      <c r="D51" s="253" t="s">
        <v>176</v>
      </c>
      <c r="E51" s="252" t="s">
        <v>176</v>
      </c>
      <c r="F51" s="252" t="s">
        <v>176</v>
      </c>
      <c r="G51" s="252" t="s">
        <v>176</v>
      </c>
      <c r="H51" s="252" t="s">
        <v>176</v>
      </c>
      <c r="I51" s="254" t="s">
        <v>176</v>
      </c>
      <c r="J51" s="254" t="s">
        <v>176</v>
      </c>
      <c r="K51" s="254" t="s">
        <v>176</v>
      </c>
      <c r="L51" s="254" t="s">
        <v>176</v>
      </c>
      <c r="M51" s="254" t="s">
        <v>176</v>
      </c>
      <c r="N51" s="256" t="s">
        <v>278</v>
      </c>
      <c r="O51" s="257" t="s">
        <v>277</v>
      </c>
    </row>
    <row r="52" spans="1:15" s="10" customFormat="1" ht="9.9" customHeight="1" x14ac:dyDescent="0.25">
      <c r="A52" s="85"/>
      <c r="B52" s="239"/>
      <c r="C52" s="252"/>
      <c r="D52" s="253"/>
      <c r="E52" s="252"/>
      <c r="F52" s="252"/>
      <c r="G52" s="252"/>
      <c r="H52" s="252"/>
      <c r="I52" s="254"/>
      <c r="J52" s="254"/>
      <c r="K52" s="254"/>
      <c r="L52" s="254"/>
      <c r="M52" s="254"/>
      <c r="N52" s="255"/>
      <c r="O52" s="40"/>
    </row>
    <row r="53" spans="1:15" s="10" customFormat="1" ht="9.9" customHeight="1" x14ac:dyDescent="0.25">
      <c r="A53" s="242" t="s">
        <v>279</v>
      </c>
      <c r="B53" s="241" t="s">
        <v>280</v>
      </c>
      <c r="C53" s="252"/>
      <c r="D53" s="253"/>
      <c r="E53" s="252"/>
      <c r="F53" s="252"/>
      <c r="G53" s="252"/>
      <c r="H53" s="252"/>
      <c r="I53" s="254"/>
      <c r="J53" s="254"/>
      <c r="K53" s="254"/>
      <c r="L53" s="254"/>
      <c r="M53" s="254"/>
      <c r="N53" s="256" t="s">
        <v>280</v>
      </c>
      <c r="O53" s="257" t="s">
        <v>279</v>
      </c>
    </row>
    <row r="54" spans="1:15" s="10" customFormat="1" ht="9.9" customHeight="1" x14ac:dyDescent="0.25">
      <c r="A54" s="242"/>
      <c r="B54" s="241" t="s">
        <v>281</v>
      </c>
      <c r="C54" s="252">
        <v>856</v>
      </c>
      <c r="D54" s="253">
        <v>112</v>
      </c>
      <c r="E54" s="252">
        <v>430</v>
      </c>
      <c r="F54" s="252">
        <v>234</v>
      </c>
      <c r="G54" s="252">
        <v>45</v>
      </c>
      <c r="H54" s="252">
        <v>151</v>
      </c>
      <c r="I54" s="254">
        <v>425</v>
      </c>
      <c r="J54" s="254">
        <v>141</v>
      </c>
      <c r="K54" s="254">
        <v>216</v>
      </c>
      <c r="L54" s="254">
        <v>8</v>
      </c>
      <c r="M54" s="254">
        <v>60</v>
      </c>
      <c r="N54" s="256" t="s">
        <v>281</v>
      </c>
      <c r="O54" s="257"/>
    </row>
    <row r="55" spans="1:15" s="10" customFormat="1" ht="9.9" customHeight="1" x14ac:dyDescent="0.25">
      <c r="A55" s="242"/>
      <c r="B55" s="241"/>
      <c r="C55" s="252"/>
      <c r="D55" s="253"/>
      <c r="E55" s="252"/>
      <c r="F55" s="252"/>
      <c r="G55" s="252"/>
      <c r="H55" s="252"/>
      <c r="I55" s="254"/>
      <c r="J55" s="254"/>
      <c r="K55" s="254"/>
      <c r="L55" s="254"/>
      <c r="M55" s="254"/>
      <c r="N55" s="256"/>
      <c r="O55" s="257"/>
    </row>
    <row r="56" spans="1:15" s="10" customFormat="1" ht="9.9" customHeight="1" x14ac:dyDescent="0.25">
      <c r="A56" s="242" t="s">
        <v>282</v>
      </c>
      <c r="B56" s="241" t="s">
        <v>283</v>
      </c>
      <c r="C56" s="252">
        <v>159</v>
      </c>
      <c r="D56" s="253">
        <v>114</v>
      </c>
      <c r="E56" s="252" t="s">
        <v>176</v>
      </c>
      <c r="F56" s="252" t="s">
        <v>176</v>
      </c>
      <c r="G56" s="252" t="s">
        <v>176</v>
      </c>
      <c r="H56" s="252" t="s">
        <v>176</v>
      </c>
      <c r="I56" s="254">
        <v>159</v>
      </c>
      <c r="J56" s="254">
        <v>79</v>
      </c>
      <c r="K56" s="254">
        <v>41</v>
      </c>
      <c r="L56" s="254">
        <v>3</v>
      </c>
      <c r="M56" s="254">
        <v>36</v>
      </c>
      <c r="N56" s="256" t="s">
        <v>283</v>
      </c>
      <c r="O56" s="257" t="s">
        <v>282</v>
      </c>
    </row>
    <row r="57" spans="1:15" s="10" customFormat="1" ht="9.9" customHeight="1" x14ac:dyDescent="0.25">
      <c r="A57" s="242"/>
      <c r="B57" s="241"/>
      <c r="C57" s="252"/>
      <c r="D57" s="253"/>
      <c r="E57" s="252"/>
      <c r="F57" s="252"/>
      <c r="G57" s="252"/>
      <c r="H57" s="252"/>
      <c r="I57" s="254"/>
      <c r="J57" s="254"/>
      <c r="K57" s="254"/>
      <c r="L57" s="254"/>
      <c r="M57" s="254"/>
      <c r="N57" s="256"/>
      <c r="O57" s="257"/>
    </row>
    <row r="58" spans="1:15" s="10" customFormat="1" ht="9.9" customHeight="1" x14ac:dyDescent="0.25">
      <c r="A58" s="242" t="s">
        <v>284</v>
      </c>
      <c r="B58" s="241" t="s">
        <v>285</v>
      </c>
      <c r="C58" s="252"/>
      <c r="D58" s="253"/>
      <c r="E58" s="252"/>
      <c r="F58" s="252"/>
      <c r="G58" s="252"/>
      <c r="H58" s="252"/>
      <c r="I58" s="254"/>
      <c r="J58" s="254"/>
      <c r="K58" s="254"/>
      <c r="L58" s="254"/>
      <c r="M58" s="254"/>
      <c r="N58" s="256" t="s">
        <v>285</v>
      </c>
      <c r="O58" s="257" t="s">
        <v>284</v>
      </c>
    </row>
    <row r="59" spans="1:15" s="10" customFormat="1" ht="9.9" customHeight="1" x14ac:dyDescent="0.25">
      <c r="A59" s="242"/>
      <c r="B59" s="241" t="s">
        <v>286</v>
      </c>
      <c r="C59" s="252">
        <v>139</v>
      </c>
      <c r="D59" s="253">
        <v>115</v>
      </c>
      <c r="E59" s="252" t="s">
        <v>176</v>
      </c>
      <c r="F59" s="252" t="s">
        <v>176</v>
      </c>
      <c r="G59" s="252" t="s">
        <v>176</v>
      </c>
      <c r="H59" s="252" t="s">
        <v>176</v>
      </c>
      <c r="I59" s="254">
        <v>139</v>
      </c>
      <c r="J59" s="254">
        <v>70</v>
      </c>
      <c r="K59" s="254">
        <v>37</v>
      </c>
      <c r="L59" s="254">
        <v>2</v>
      </c>
      <c r="M59" s="254">
        <v>30</v>
      </c>
      <c r="N59" s="256" t="s">
        <v>286</v>
      </c>
      <c r="O59" s="257"/>
    </row>
    <row r="60" spans="1:15" s="10" customFormat="1" ht="9.9" customHeight="1" x14ac:dyDescent="0.25">
      <c r="A60" s="242" t="s">
        <v>287</v>
      </c>
      <c r="B60" s="241" t="s">
        <v>288</v>
      </c>
      <c r="C60" s="252">
        <v>20</v>
      </c>
      <c r="D60" s="253">
        <v>106</v>
      </c>
      <c r="E60" s="252" t="s">
        <v>176</v>
      </c>
      <c r="F60" s="252" t="s">
        <v>176</v>
      </c>
      <c r="G60" s="252" t="s">
        <v>176</v>
      </c>
      <c r="H60" s="252" t="s">
        <v>176</v>
      </c>
      <c r="I60" s="254">
        <v>20</v>
      </c>
      <c r="J60" s="254">
        <v>8</v>
      </c>
      <c r="K60" s="254">
        <v>4</v>
      </c>
      <c r="L60" s="254">
        <v>1</v>
      </c>
      <c r="M60" s="254">
        <v>7</v>
      </c>
      <c r="N60" s="256" t="s">
        <v>288</v>
      </c>
      <c r="O60" s="257" t="s">
        <v>287</v>
      </c>
    </row>
    <row r="61" spans="1:15" s="10" customFormat="1" ht="9.9" customHeight="1" x14ac:dyDescent="0.25">
      <c r="A61" s="242"/>
      <c r="B61" s="241"/>
      <c r="C61" s="252"/>
      <c r="D61" s="253"/>
      <c r="E61" s="252"/>
      <c r="F61" s="252"/>
      <c r="G61" s="252"/>
      <c r="H61" s="252"/>
      <c r="I61" s="254"/>
      <c r="J61" s="254"/>
      <c r="K61" s="254"/>
      <c r="L61" s="254"/>
      <c r="M61" s="254"/>
      <c r="N61" s="256"/>
      <c r="O61" s="257"/>
    </row>
    <row r="62" spans="1:15" s="10" customFormat="1" ht="9.9" customHeight="1" x14ac:dyDescent="0.25">
      <c r="A62" s="242" t="s">
        <v>289</v>
      </c>
      <c r="B62" s="241" t="s">
        <v>290</v>
      </c>
      <c r="C62" s="252"/>
      <c r="D62" s="253"/>
      <c r="E62" s="252"/>
      <c r="F62" s="252"/>
      <c r="G62" s="252"/>
      <c r="H62" s="252"/>
      <c r="I62" s="254"/>
      <c r="J62" s="254"/>
      <c r="K62" s="254"/>
      <c r="L62" s="254"/>
      <c r="M62" s="254"/>
      <c r="N62" s="256" t="s">
        <v>290</v>
      </c>
      <c r="O62" s="257" t="s">
        <v>289</v>
      </c>
    </row>
    <row r="63" spans="1:15" s="10" customFormat="1" ht="9.9" customHeight="1" x14ac:dyDescent="0.25">
      <c r="A63" s="242"/>
      <c r="B63" s="241" t="s">
        <v>291</v>
      </c>
      <c r="C63" s="252">
        <v>697</v>
      </c>
      <c r="D63" s="253">
        <v>112</v>
      </c>
      <c r="E63" s="252">
        <v>430</v>
      </c>
      <c r="F63" s="252">
        <v>234</v>
      </c>
      <c r="G63" s="252">
        <v>45</v>
      </c>
      <c r="H63" s="252">
        <v>151</v>
      </c>
      <c r="I63" s="254">
        <v>266</v>
      </c>
      <c r="J63" s="254">
        <v>62</v>
      </c>
      <c r="K63" s="254">
        <v>175</v>
      </c>
      <c r="L63" s="254">
        <v>5</v>
      </c>
      <c r="M63" s="254">
        <v>24</v>
      </c>
      <c r="N63" s="256" t="s">
        <v>291</v>
      </c>
      <c r="O63" s="257"/>
    </row>
    <row r="64" spans="1:15" s="10" customFormat="1" ht="9.9" customHeight="1" x14ac:dyDescent="0.25">
      <c r="A64" s="242"/>
      <c r="B64" s="241"/>
      <c r="C64" s="252"/>
      <c r="D64" s="253"/>
      <c r="E64" s="252"/>
      <c r="F64" s="252"/>
      <c r="G64" s="252"/>
      <c r="H64" s="252"/>
      <c r="I64" s="254"/>
      <c r="J64" s="254"/>
      <c r="K64" s="254"/>
      <c r="L64" s="254"/>
      <c r="M64" s="254"/>
      <c r="N64" s="256"/>
      <c r="O64" s="257"/>
    </row>
    <row r="65" spans="1:15" s="10" customFormat="1" ht="9.9" customHeight="1" x14ac:dyDescent="0.25">
      <c r="A65" s="242" t="s">
        <v>292</v>
      </c>
      <c r="B65" s="241" t="s">
        <v>293</v>
      </c>
      <c r="C65" s="252">
        <v>114</v>
      </c>
      <c r="D65" s="253">
        <v>116</v>
      </c>
      <c r="E65" s="252" t="s">
        <v>176</v>
      </c>
      <c r="F65" s="252" t="s">
        <v>176</v>
      </c>
      <c r="G65" s="252" t="s">
        <v>176</v>
      </c>
      <c r="H65" s="252" t="s">
        <v>176</v>
      </c>
      <c r="I65" s="254">
        <v>114</v>
      </c>
      <c r="J65" s="254">
        <v>27</v>
      </c>
      <c r="K65" s="254">
        <v>75</v>
      </c>
      <c r="L65" s="254">
        <v>3</v>
      </c>
      <c r="M65" s="254">
        <v>9</v>
      </c>
      <c r="N65" s="256" t="s">
        <v>293</v>
      </c>
      <c r="O65" s="257" t="s">
        <v>292</v>
      </c>
    </row>
    <row r="66" spans="1:15" s="10" customFormat="1" ht="9.9" customHeight="1" x14ac:dyDescent="0.25">
      <c r="A66" s="242" t="s">
        <v>294</v>
      </c>
      <c r="B66" s="241" t="s">
        <v>295</v>
      </c>
      <c r="C66" s="252"/>
      <c r="D66" s="253"/>
      <c r="E66" s="252"/>
      <c r="F66" s="252"/>
      <c r="G66" s="252"/>
      <c r="H66" s="252"/>
      <c r="I66" s="254"/>
      <c r="J66" s="254"/>
      <c r="K66" s="254"/>
      <c r="L66" s="254"/>
      <c r="M66" s="254"/>
      <c r="N66" s="256" t="s">
        <v>295</v>
      </c>
      <c r="O66" s="257" t="s">
        <v>294</v>
      </c>
    </row>
    <row r="67" spans="1:15" s="10" customFormat="1" ht="9.9" customHeight="1" x14ac:dyDescent="0.25">
      <c r="A67" s="242"/>
      <c r="B67" s="241" t="s">
        <v>296</v>
      </c>
      <c r="C67" s="252">
        <v>20</v>
      </c>
      <c r="D67" s="253">
        <v>105</v>
      </c>
      <c r="E67" s="252" t="s">
        <v>176</v>
      </c>
      <c r="F67" s="252" t="s">
        <v>176</v>
      </c>
      <c r="G67" s="252" t="s">
        <v>176</v>
      </c>
      <c r="H67" s="252" t="s">
        <v>176</v>
      </c>
      <c r="I67" s="254">
        <v>20</v>
      </c>
      <c r="J67" s="254" t="s">
        <v>176</v>
      </c>
      <c r="K67" s="254">
        <v>20</v>
      </c>
      <c r="L67" s="254" t="s">
        <v>176</v>
      </c>
      <c r="M67" s="254" t="s">
        <v>176</v>
      </c>
      <c r="N67" s="256" t="s">
        <v>296</v>
      </c>
      <c r="O67" s="257"/>
    </row>
    <row r="68" spans="1:15" s="10" customFormat="1" ht="9.9" customHeight="1" x14ac:dyDescent="0.25">
      <c r="A68" s="242" t="s">
        <v>297</v>
      </c>
      <c r="B68" s="241" t="s">
        <v>298</v>
      </c>
      <c r="C68" s="252">
        <v>562</v>
      </c>
      <c r="D68" s="253">
        <v>111</v>
      </c>
      <c r="E68" s="252">
        <v>430</v>
      </c>
      <c r="F68" s="252">
        <v>234</v>
      </c>
      <c r="G68" s="252">
        <v>45</v>
      </c>
      <c r="H68" s="252">
        <v>151</v>
      </c>
      <c r="I68" s="254">
        <v>131</v>
      </c>
      <c r="J68" s="254">
        <v>35</v>
      </c>
      <c r="K68" s="254">
        <v>79</v>
      </c>
      <c r="L68" s="254">
        <v>2</v>
      </c>
      <c r="M68" s="254">
        <v>15</v>
      </c>
      <c r="N68" s="256" t="s">
        <v>298</v>
      </c>
      <c r="O68" s="257" t="s">
        <v>297</v>
      </c>
    </row>
    <row r="69" spans="1:15" s="10" customFormat="1" ht="9.6" customHeight="1" x14ac:dyDescent="0.25">
      <c r="A69" s="85"/>
      <c r="B69" s="85"/>
      <c r="C69" s="254"/>
      <c r="D69" s="254"/>
      <c r="E69" s="254"/>
      <c r="F69" s="254"/>
      <c r="G69" s="254"/>
      <c r="I69" s="254"/>
      <c r="J69" s="254"/>
      <c r="K69" s="254"/>
      <c r="L69" s="254"/>
      <c r="M69" s="254"/>
      <c r="O69" s="40"/>
    </row>
    <row r="70" spans="1:15" s="10" customFormat="1" ht="9.6" customHeight="1" x14ac:dyDescent="0.25">
      <c r="A70" s="85"/>
      <c r="B70" s="85"/>
      <c r="C70" s="260"/>
      <c r="D70" s="260"/>
      <c r="E70" s="260"/>
      <c r="F70" s="260"/>
      <c r="G70" s="260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61"/>
      <c r="D71" s="261"/>
      <c r="E71" s="261"/>
      <c r="F71" s="261"/>
      <c r="G71" s="261"/>
      <c r="O71" s="40"/>
    </row>
    <row r="72" spans="1:15" s="10" customFormat="1" ht="9.6" customHeight="1" x14ac:dyDescent="0.25">
      <c r="C72" s="261"/>
      <c r="D72" s="261"/>
      <c r="E72" s="261"/>
      <c r="F72" s="261"/>
      <c r="G72" s="261"/>
      <c r="O72" s="40"/>
    </row>
    <row r="73" spans="1:15" s="10" customFormat="1" ht="9.6" customHeight="1" x14ac:dyDescent="0.25">
      <c r="C73" s="261"/>
      <c r="D73" s="261"/>
      <c r="E73" s="261"/>
      <c r="F73" s="261"/>
      <c r="G73" s="261"/>
      <c r="O73" s="40"/>
    </row>
    <row r="74" spans="1:15" s="10" customFormat="1" ht="9.6" customHeight="1" x14ac:dyDescent="0.25">
      <c r="C74" s="261"/>
      <c r="D74" s="261"/>
      <c r="E74" s="261"/>
      <c r="F74" s="261"/>
      <c r="G74" s="261"/>
      <c r="O74" s="40"/>
    </row>
    <row r="75" spans="1:15" s="10" customFormat="1" ht="9.6" customHeight="1" x14ac:dyDescent="0.25">
      <c r="C75" s="261"/>
      <c r="D75" s="261"/>
      <c r="E75" s="261"/>
      <c r="F75" s="261"/>
      <c r="G75" s="261"/>
      <c r="O75" s="40"/>
    </row>
    <row r="76" spans="1:15" s="10" customFormat="1" ht="9.6" customHeight="1" x14ac:dyDescent="0.25">
      <c r="C76" s="261"/>
      <c r="D76" s="261"/>
      <c r="E76" s="261"/>
      <c r="F76" s="261"/>
      <c r="G76" s="261"/>
      <c r="O76" s="40"/>
    </row>
    <row r="77" spans="1:15" s="10" customFormat="1" ht="9.6" customHeight="1" x14ac:dyDescent="0.25">
      <c r="C77" s="261"/>
      <c r="D77" s="261"/>
      <c r="E77" s="261"/>
      <c r="F77" s="261"/>
      <c r="G77" s="261"/>
      <c r="O77" s="40"/>
    </row>
    <row r="78" spans="1:15" s="10" customFormat="1" ht="9.6" customHeight="1" x14ac:dyDescent="0.25">
      <c r="C78" s="261"/>
      <c r="D78" s="261"/>
      <c r="E78" s="261"/>
      <c r="F78" s="261"/>
      <c r="G78" s="261"/>
      <c r="O78" s="40"/>
    </row>
    <row r="79" spans="1:15" s="10" customFormat="1" ht="9.6" customHeight="1" x14ac:dyDescent="0.25">
      <c r="C79" s="261"/>
      <c r="D79" s="261"/>
      <c r="E79" s="261"/>
      <c r="F79" s="261"/>
      <c r="G79" s="261"/>
      <c r="O79" s="40"/>
    </row>
    <row r="80" spans="1:15" s="10" customFormat="1" ht="9.6" customHeight="1" x14ac:dyDescent="0.25">
      <c r="C80" s="261"/>
      <c r="D80" s="261"/>
      <c r="E80" s="261"/>
      <c r="F80" s="261"/>
      <c r="G80" s="261"/>
      <c r="O80" s="40"/>
    </row>
    <row r="81" spans="3:15" s="10" customFormat="1" ht="9.6" customHeight="1" x14ac:dyDescent="0.25">
      <c r="C81" s="261"/>
      <c r="D81" s="261"/>
      <c r="E81" s="261"/>
      <c r="F81" s="261"/>
      <c r="G81" s="261"/>
      <c r="O81" s="40"/>
    </row>
    <row r="82" spans="3:15" s="10" customFormat="1" ht="9.6" customHeight="1" x14ac:dyDescent="0.25">
      <c r="C82" s="261"/>
      <c r="D82" s="261"/>
      <c r="E82" s="261"/>
      <c r="F82" s="261"/>
      <c r="G82" s="261"/>
      <c r="O82" s="40"/>
    </row>
    <row r="83" spans="3:15" s="10" customFormat="1" ht="9.6" customHeight="1" x14ac:dyDescent="0.25">
      <c r="C83" s="261"/>
      <c r="D83" s="261"/>
      <c r="E83" s="261"/>
      <c r="F83" s="261"/>
      <c r="G83" s="261"/>
      <c r="O83" s="40"/>
    </row>
    <row r="84" spans="3:15" s="10" customFormat="1" ht="9.6" customHeight="1" x14ac:dyDescent="0.25">
      <c r="C84" s="261"/>
      <c r="D84" s="261"/>
      <c r="E84" s="261"/>
      <c r="F84" s="261"/>
      <c r="G84" s="261"/>
      <c r="O84" s="40"/>
    </row>
    <row r="85" spans="3:15" s="10" customFormat="1" ht="9.6" customHeight="1" x14ac:dyDescent="0.25">
      <c r="C85" s="261"/>
      <c r="D85" s="261"/>
      <c r="E85" s="261"/>
      <c r="F85" s="261"/>
      <c r="G85" s="261"/>
      <c r="O85" s="40"/>
    </row>
    <row r="86" spans="3:15" s="10" customFormat="1" ht="9.6" customHeight="1" x14ac:dyDescent="0.25">
      <c r="C86" s="261"/>
      <c r="D86" s="261"/>
      <c r="E86" s="261"/>
      <c r="F86" s="261"/>
      <c r="G86" s="261"/>
      <c r="O86" s="40"/>
    </row>
    <row r="87" spans="3:15" s="10" customFormat="1" ht="9.6" customHeight="1" x14ac:dyDescent="0.25">
      <c r="C87" s="261"/>
      <c r="D87" s="261"/>
      <c r="E87" s="261"/>
      <c r="F87" s="261"/>
      <c r="G87" s="261"/>
      <c r="O87" s="40"/>
    </row>
    <row r="88" spans="3:15" s="10" customFormat="1" ht="9.6" customHeight="1" x14ac:dyDescent="0.25">
      <c r="C88" s="261"/>
      <c r="D88" s="261"/>
      <c r="E88" s="261"/>
      <c r="F88" s="261"/>
      <c r="G88" s="261"/>
      <c r="O88" s="40"/>
    </row>
    <row r="89" spans="3:15" s="10" customFormat="1" ht="9.6" customHeight="1" x14ac:dyDescent="0.25">
      <c r="C89" s="261"/>
      <c r="D89" s="261"/>
      <c r="E89" s="261"/>
      <c r="F89" s="261"/>
      <c r="G89" s="261"/>
      <c r="O89" s="40"/>
    </row>
    <row r="90" spans="3:15" s="10" customFormat="1" ht="9.6" customHeight="1" x14ac:dyDescent="0.25">
      <c r="C90" s="261"/>
      <c r="D90" s="261"/>
      <c r="E90" s="261"/>
      <c r="F90" s="261"/>
      <c r="G90" s="261"/>
      <c r="O90" s="40"/>
    </row>
    <row r="91" spans="3:15" s="10" customFormat="1" ht="9" customHeight="1" x14ac:dyDescent="0.25">
      <c r="C91" s="261"/>
      <c r="D91" s="261"/>
      <c r="E91" s="261"/>
      <c r="F91" s="261"/>
      <c r="G91" s="261"/>
      <c r="O91" s="40"/>
    </row>
    <row r="92" spans="3:15" s="10" customFormat="1" ht="9" customHeight="1" x14ac:dyDescent="0.25">
      <c r="C92" s="261"/>
      <c r="D92" s="261"/>
      <c r="E92" s="261"/>
      <c r="F92" s="261"/>
      <c r="G92" s="261"/>
      <c r="O92" s="40"/>
    </row>
    <row r="93" spans="3:15" s="10" customFormat="1" ht="9" customHeight="1" x14ac:dyDescent="0.25">
      <c r="C93" s="261"/>
      <c r="D93" s="261"/>
      <c r="E93" s="261"/>
      <c r="F93" s="261"/>
      <c r="G93" s="261"/>
      <c r="O93" s="40"/>
    </row>
    <row r="94" spans="3:15" s="10" customFormat="1" ht="9" customHeight="1" x14ac:dyDescent="0.25">
      <c r="C94" s="261"/>
      <c r="D94" s="261"/>
      <c r="E94" s="261"/>
      <c r="F94" s="261"/>
      <c r="G94" s="261"/>
      <c r="O94" s="40"/>
    </row>
    <row r="95" spans="3:15" s="10" customFormat="1" ht="9" customHeight="1" x14ac:dyDescent="0.25">
      <c r="C95" s="261"/>
      <c r="D95" s="261"/>
      <c r="E95" s="261"/>
      <c r="F95" s="261"/>
      <c r="G95" s="261"/>
      <c r="O95" s="40"/>
    </row>
    <row r="96" spans="3:15" s="10" customFormat="1" ht="9" customHeight="1" x14ac:dyDescent="0.25">
      <c r="C96" s="261"/>
      <c r="D96" s="261"/>
      <c r="E96" s="261"/>
      <c r="F96" s="261"/>
      <c r="G96" s="261"/>
      <c r="O96" s="40"/>
    </row>
    <row r="97" spans="3:15" s="10" customFormat="1" ht="9" customHeight="1" x14ac:dyDescent="0.25">
      <c r="C97" s="261"/>
      <c r="D97" s="261"/>
      <c r="E97" s="261"/>
      <c r="F97" s="261"/>
      <c r="G97" s="261"/>
      <c r="O97" s="40"/>
    </row>
    <row r="98" spans="3:15" s="10" customFormat="1" ht="9" customHeight="1" x14ac:dyDescent="0.25">
      <c r="C98" s="261"/>
      <c r="D98" s="261"/>
      <c r="E98" s="261"/>
      <c r="F98" s="261"/>
      <c r="G98" s="261"/>
      <c r="O98" s="40"/>
    </row>
    <row r="99" spans="3:15" s="10" customFormat="1" ht="9" customHeight="1" x14ac:dyDescent="0.25">
      <c r="C99" s="261"/>
      <c r="D99" s="261"/>
      <c r="E99" s="261"/>
      <c r="F99" s="261"/>
      <c r="G99" s="261"/>
      <c r="O99" s="40"/>
    </row>
    <row r="100" spans="3:15" s="10" customFormat="1" ht="9" customHeight="1" x14ac:dyDescent="0.25">
      <c r="C100" s="261"/>
      <c r="D100" s="261"/>
      <c r="E100" s="261"/>
      <c r="F100" s="261"/>
      <c r="G100" s="261"/>
      <c r="O100" s="40"/>
    </row>
    <row r="101" spans="3:15" s="10" customFormat="1" ht="9" customHeight="1" x14ac:dyDescent="0.25">
      <c r="C101" s="261"/>
      <c r="D101" s="261"/>
      <c r="E101" s="261"/>
      <c r="F101" s="261"/>
      <c r="G101" s="261"/>
      <c r="O101" s="40"/>
    </row>
    <row r="102" spans="3:15" s="10" customFormat="1" ht="9" customHeight="1" x14ac:dyDescent="0.25">
      <c r="C102" s="261"/>
      <c r="D102" s="261"/>
      <c r="E102" s="261"/>
      <c r="F102" s="261"/>
      <c r="G102" s="261"/>
      <c r="O102" s="40"/>
    </row>
    <row r="103" spans="3:15" s="10" customFormat="1" ht="9" customHeight="1" x14ac:dyDescent="0.25">
      <c r="C103" s="261"/>
      <c r="D103" s="261"/>
      <c r="E103" s="261"/>
      <c r="F103" s="261"/>
      <c r="G103" s="261"/>
      <c r="O103" s="40"/>
    </row>
    <row r="104" spans="3:15" s="10" customFormat="1" ht="9" customHeight="1" x14ac:dyDescent="0.25">
      <c r="C104" s="261"/>
      <c r="D104" s="261"/>
      <c r="E104" s="261"/>
      <c r="F104" s="261"/>
      <c r="G104" s="261"/>
      <c r="O104" s="40"/>
    </row>
    <row r="105" spans="3:15" s="10" customFormat="1" ht="9" customHeight="1" x14ac:dyDescent="0.25">
      <c r="C105" s="261"/>
      <c r="D105" s="261"/>
      <c r="E105" s="261"/>
      <c r="F105" s="261"/>
      <c r="G105" s="261"/>
      <c r="O105" s="40"/>
    </row>
    <row r="106" spans="3:15" s="10" customFormat="1" ht="9" customHeight="1" x14ac:dyDescent="0.25">
      <c r="C106" s="261"/>
      <c r="D106" s="261"/>
      <c r="E106" s="261"/>
      <c r="F106" s="261"/>
      <c r="G106" s="261"/>
      <c r="O106" s="40"/>
    </row>
    <row r="107" spans="3:15" s="10" customFormat="1" ht="9" customHeight="1" x14ac:dyDescent="0.25">
      <c r="C107" s="261"/>
      <c r="D107" s="261"/>
      <c r="E107" s="261"/>
      <c r="F107" s="261"/>
      <c r="G107" s="261"/>
      <c r="O107" s="40"/>
    </row>
    <row r="108" spans="3:15" s="10" customFormat="1" ht="9" customHeight="1" x14ac:dyDescent="0.25">
      <c r="C108" s="261"/>
      <c r="D108" s="261"/>
      <c r="E108" s="261"/>
      <c r="F108" s="261"/>
      <c r="G108" s="261"/>
      <c r="O108" s="40"/>
    </row>
    <row r="109" spans="3:15" s="10" customFormat="1" ht="9" customHeight="1" x14ac:dyDescent="0.25">
      <c r="C109" s="261"/>
      <c r="D109" s="261"/>
      <c r="E109" s="261"/>
      <c r="F109" s="261"/>
      <c r="G109" s="261"/>
      <c r="O109" s="40"/>
    </row>
    <row r="110" spans="3:15" s="10" customFormat="1" ht="9" customHeight="1" x14ac:dyDescent="0.25">
      <c r="C110" s="261"/>
      <c r="D110" s="261"/>
      <c r="E110" s="261"/>
      <c r="F110" s="261"/>
      <c r="G110" s="261"/>
      <c r="O110" s="40"/>
    </row>
    <row r="111" spans="3:15" s="10" customFormat="1" ht="9" customHeight="1" x14ac:dyDescent="0.25">
      <c r="C111" s="261"/>
      <c r="D111" s="261"/>
      <c r="E111" s="261"/>
      <c r="F111" s="261"/>
      <c r="G111" s="261"/>
      <c r="O111" s="40"/>
    </row>
    <row r="112" spans="3:15" s="10" customFormat="1" ht="9" customHeight="1" x14ac:dyDescent="0.25">
      <c r="C112" s="261"/>
      <c r="D112" s="261"/>
      <c r="E112" s="261"/>
      <c r="F112" s="261"/>
      <c r="G112" s="261"/>
      <c r="O112" s="40"/>
    </row>
    <row r="113" spans="3:15" s="10" customFormat="1" ht="9" customHeight="1" x14ac:dyDescent="0.25">
      <c r="C113" s="261"/>
      <c r="D113" s="261"/>
      <c r="E113" s="261"/>
      <c r="F113" s="261"/>
      <c r="G113" s="261"/>
      <c r="O113" s="40"/>
    </row>
    <row r="114" spans="3:15" s="10" customFormat="1" ht="9" customHeight="1" x14ac:dyDescent="0.25">
      <c r="C114" s="261"/>
      <c r="D114" s="261"/>
      <c r="E114" s="261"/>
      <c r="F114" s="261"/>
      <c r="G114" s="261"/>
      <c r="O114" s="40"/>
    </row>
    <row r="115" spans="3:15" s="10" customFormat="1" ht="9" customHeight="1" x14ac:dyDescent="0.25">
      <c r="C115" s="261"/>
      <c r="D115" s="261"/>
      <c r="E115" s="261"/>
      <c r="F115" s="261"/>
      <c r="G115" s="261"/>
      <c r="O115" s="40"/>
    </row>
    <row r="116" spans="3:15" s="10" customFormat="1" ht="9" customHeight="1" x14ac:dyDescent="0.25">
      <c r="C116" s="261"/>
      <c r="D116" s="261"/>
      <c r="E116" s="261"/>
      <c r="F116" s="261"/>
      <c r="G116" s="261"/>
      <c r="O116" s="40"/>
    </row>
    <row r="117" spans="3:15" s="10" customFormat="1" ht="9" customHeight="1" x14ac:dyDescent="0.25">
      <c r="C117" s="261"/>
      <c r="D117" s="261"/>
      <c r="E117" s="261"/>
      <c r="F117" s="261"/>
      <c r="G117" s="261"/>
      <c r="O117" s="40"/>
    </row>
    <row r="118" spans="3:15" s="10" customFormat="1" ht="9" customHeight="1" x14ac:dyDescent="0.25">
      <c r="C118" s="261"/>
      <c r="D118" s="261"/>
      <c r="E118" s="261"/>
      <c r="F118" s="261"/>
      <c r="G118" s="261"/>
      <c r="O118" s="40"/>
    </row>
    <row r="119" spans="3:15" s="10" customFormat="1" ht="9" customHeight="1" x14ac:dyDescent="0.25">
      <c r="C119" s="261"/>
      <c r="D119" s="261"/>
      <c r="E119" s="261"/>
      <c r="F119" s="261"/>
      <c r="G119" s="261"/>
      <c r="O119" s="40"/>
    </row>
    <row r="120" spans="3:15" s="10" customFormat="1" ht="9" customHeight="1" x14ac:dyDescent="0.25">
      <c r="C120" s="261"/>
      <c r="D120" s="261"/>
      <c r="E120" s="261"/>
      <c r="F120" s="261"/>
      <c r="G120" s="261"/>
      <c r="O120" s="40"/>
    </row>
    <row r="121" spans="3:15" s="10" customFormat="1" ht="9" customHeight="1" x14ac:dyDescent="0.25">
      <c r="C121" s="261"/>
      <c r="D121" s="261"/>
      <c r="E121" s="261"/>
      <c r="F121" s="261"/>
      <c r="G121" s="261"/>
      <c r="O121" s="40"/>
    </row>
    <row r="122" spans="3:15" s="10" customFormat="1" ht="9" customHeight="1" x14ac:dyDescent="0.25">
      <c r="C122" s="261"/>
      <c r="D122" s="261"/>
      <c r="E122" s="261"/>
      <c r="F122" s="261"/>
      <c r="G122" s="261"/>
      <c r="O122" s="40"/>
    </row>
    <row r="123" spans="3:15" s="10" customFormat="1" ht="9" customHeight="1" x14ac:dyDescent="0.25">
      <c r="C123" s="261"/>
      <c r="D123" s="261"/>
      <c r="E123" s="261"/>
      <c r="F123" s="261"/>
      <c r="G123" s="261"/>
      <c r="O123" s="40"/>
    </row>
    <row r="124" spans="3:15" s="10" customFormat="1" ht="9" customHeight="1" x14ac:dyDescent="0.25">
      <c r="C124" s="261"/>
      <c r="D124" s="261"/>
      <c r="E124" s="261"/>
      <c r="F124" s="261"/>
      <c r="G124" s="261"/>
      <c r="O124" s="40"/>
    </row>
    <row r="125" spans="3:15" s="10" customFormat="1" ht="9" customHeight="1" x14ac:dyDescent="0.25">
      <c r="C125" s="261"/>
      <c r="D125" s="261"/>
      <c r="E125" s="261"/>
      <c r="F125" s="261"/>
      <c r="G125" s="261"/>
      <c r="O125" s="40"/>
    </row>
    <row r="126" spans="3:15" s="10" customFormat="1" ht="9" customHeight="1" x14ac:dyDescent="0.25">
      <c r="C126" s="261"/>
      <c r="D126" s="261"/>
      <c r="E126" s="261"/>
      <c r="F126" s="261"/>
      <c r="G126" s="261"/>
      <c r="O126" s="40"/>
    </row>
    <row r="127" spans="3:15" s="10" customFormat="1" ht="9" customHeight="1" x14ac:dyDescent="0.25">
      <c r="C127" s="261"/>
      <c r="D127" s="261"/>
      <c r="E127" s="261"/>
      <c r="F127" s="261"/>
      <c r="G127" s="261"/>
      <c r="O127" s="40"/>
    </row>
    <row r="128" spans="3:15" s="10" customFormat="1" ht="9" customHeight="1" x14ac:dyDescent="0.25">
      <c r="C128" s="261"/>
      <c r="D128" s="261"/>
      <c r="E128" s="261"/>
      <c r="F128" s="261"/>
      <c r="G128" s="261"/>
      <c r="O128" s="40"/>
    </row>
    <row r="129" spans="3:15" s="10" customFormat="1" ht="9" customHeight="1" x14ac:dyDescent="0.25">
      <c r="C129" s="261"/>
      <c r="D129" s="261"/>
      <c r="E129" s="261"/>
      <c r="F129" s="261"/>
      <c r="G129" s="261"/>
      <c r="O129" s="40"/>
    </row>
    <row r="130" spans="3:15" s="10" customFormat="1" ht="9" customHeight="1" x14ac:dyDescent="0.25">
      <c r="C130" s="261"/>
      <c r="D130" s="261"/>
      <c r="E130" s="261"/>
      <c r="F130" s="261"/>
      <c r="G130" s="261"/>
      <c r="O130" s="40"/>
    </row>
    <row r="131" spans="3:15" s="10" customFormat="1" ht="9" customHeight="1" x14ac:dyDescent="0.25">
      <c r="C131" s="261"/>
      <c r="D131" s="261"/>
      <c r="E131" s="261"/>
      <c r="F131" s="261"/>
      <c r="G131" s="261"/>
      <c r="O131" s="40"/>
    </row>
    <row r="132" spans="3:15" s="10" customFormat="1" ht="9" customHeight="1" x14ac:dyDescent="0.2">
      <c r="C132" s="261"/>
      <c r="D132" s="261"/>
      <c r="E132" s="261"/>
      <c r="F132" s="261"/>
      <c r="G132" s="261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61"/>
      <c r="D133" s="261"/>
      <c r="E133" s="261"/>
      <c r="F133" s="261"/>
      <c r="G133" s="261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61"/>
      <c r="D134" s="261"/>
      <c r="E134" s="261"/>
      <c r="F134" s="261"/>
      <c r="G134" s="261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61"/>
      <c r="D135" s="261"/>
      <c r="E135" s="261"/>
      <c r="F135" s="261"/>
      <c r="G135" s="261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61"/>
      <c r="D136" s="261"/>
      <c r="E136" s="261"/>
      <c r="F136" s="261"/>
      <c r="G136" s="261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61"/>
      <c r="D137" s="261"/>
      <c r="E137" s="261"/>
      <c r="F137" s="261"/>
      <c r="G137" s="261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61"/>
      <c r="D138" s="261"/>
      <c r="E138" s="261"/>
      <c r="F138" s="261"/>
      <c r="G138" s="261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61"/>
      <c r="D139" s="261"/>
      <c r="E139" s="261"/>
      <c r="F139" s="261"/>
      <c r="G139" s="261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61"/>
      <c r="D140" s="261"/>
      <c r="E140" s="261"/>
      <c r="F140" s="261"/>
      <c r="G140" s="261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61"/>
      <c r="D141" s="261"/>
      <c r="E141" s="261"/>
      <c r="F141" s="261"/>
      <c r="G141" s="261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61"/>
      <c r="D142" s="261"/>
      <c r="E142" s="261"/>
      <c r="F142" s="261"/>
      <c r="G142" s="261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61"/>
      <c r="D143" s="261"/>
      <c r="E143" s="261"/>
      <c r="F143" s="261"/>
      <c r="G143" s="261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61"/>
      <c r="D144" s="261"/>
      <c r="E144" s="261"/>
      <c r="F144" s="261"/>
      <c r="G144" s="261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61"/>
      <c r="D145" s="261"/>
      <c r="E145" s="261"/>
      <c r="F145" s="261"/>
      <c r="G145" s="261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61"/>
      <c r="D146" s="261"/>
      <c r="E146" s="261"/>
      <c r="F146" s="261"/>
      <c r="G146" s="261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61"/>
      <c r="D147" s="261"/>
      <c r="E147" s="261"/>
      <c r="F147" s="261"/>
      <c r="G147" s="261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61"/>
      <c r="D148" s="261"/>
      <c r="E148" s="261"/>
      <c r="F148" s="261"/>
      <c r="G148" s="261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61"/>
      <c r="D149" s="261"/>
      <c r="E149" s="261"/>
      <c r="F149" s="261"/>
      <c r="G149" s="261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61"/>
      <c r="D150" s="261"/>
      <c r="E150" s="261"/>
      <c r="F150" s="261"/>
      <c r="G150" s="261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61"/>
      <c r="D151" s="261"/>
      <c r="E151" s="261"/>
      <c r="F151" s="261"/>
      <c r="G151" s="261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61"/>
      <c r="D152" s="261"/>
      <c r="E152" s="261"/>
      <c r="F152" s="261"/>
      <c r="G152" s="261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61"/>
      <c r="D153" s="261"/>
      <c r="E153" s="261"/>
      <c r="F153" s="261"/>
      <c r="G153" s="261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61"/>
      <c r="D154" s="261"/>
      <c r="E154" s="261"/>
      <c r="F154" s="261"/>
      <c r="G154" s="261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61"/>
      <c r="D155" s="261"/>
      <c r="E155" s="261"/>
      <c r="F155" s="261"/>
      <c r="G155" s="261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61"/>
      <c r="D156" s="261"/>
      <c r="E156" s="261"/>
      <c r="F156" s="261"/>
      <c r="G156" s="261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61"/>
      <c r="D157" s="261"/>
      <c r="E157" s="261"/>
      <c r="F157" s="261"/>
      <c r="G157" s="261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61"/>
      <c r="D158" s="261"/>
      <c r="E158" s="261"/>
      <c r="F158" s="261"/>
      <c r="G158" s="261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61"/>
      <c r="D159" s="261"/>
      <c r="E159" s="261"/>
      <c r="F159" s="261"/>
      <c r="G159" s="261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61"/>
      <c r="D160" s="261"/>
      <c r="E160" s="261"/>
      <c r="F160" s="261"/>
      <c r="G160" s="261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61"/>
      <c r="D161" s="261"/>
      <c r="E161" s="261"/>
      <c r="F161" s="261"/>
      <c r="G161" s="261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61"/>
      <c r="D162" s="261"/>
      <c r="E162" s="261"/>
      <c r="F162" s="261"/>
      <c r="G162" s="261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61"/>
      <c r="D163" s="261"/>
      <c r="E163" s="261"/>
      <c r="F163" s="261"/>
      <c r="G163" s="261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61"/>
      <c r="D164" s="261"/>
      <c r="E164" s="261"/>
      <c r="F164" s="261"/>
      <c r="G164" s="261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61"/>
      <c r="D165" s="261"/>
      <c r="E165" s="261"/>
      <c r="F165" s="261"/>
      <c r="G165" s="261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61"/>
      <c r="D166" s="261"/>
      <c r="E166" s="261"/>
      <c r="F166" s="261"/>
      <c r="G166" s="261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61"/>
      <c r="D167" s="261"/>
      <c r="E167" s="261"/>
      <c r="F167" s="261"/>
      <c r="G167" s="261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61"/>
      <c r="D168" s="261"/>
      <c r="E168" s="261"/>
      <c r="F168" s="261"/>
      <c r="G168" s="261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61"/>
      <c r="D169" s="261"/>
      <c r="E169" s="261"/>
      <c r="F169" s="261"/>
      <c r="G169" s="261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61"/>
      <c r="D170" s="261"/>
      <c r="E170" s="261"/>
      <c r="F170" s="261"/>
      <c r="G170" s="261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61"/>
      <c r="D171" s="261"/>
      <c r="E171" s="261"/>
      <c r="F171" s="261"/>
      <c r="G171" s="261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61"/>
      <c r="D172" s="261"/>
      <c r="E172" s="261"/>
      <c r="F172" s="261"/>
      <c r="G172" s="261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61"/>
      <c r="D173" s="261"/>
      <c r="E173" s="261"/>
      <c r="F173" s="261"/>
      <c r="G173" s="261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61"/>
      <c r="D174" s="261"/>
      <c r="E174" s="261"/>
      <c r="F174" s="261"/>
      <c r="G174" s="261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61"/>
      <c r="D175" s="261"/>
      <c r="E175" s="261"/>
      <c r="F175" s="261"/>
      <c r="G175" s="261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61"/>
      <c r="D176" s="261"/>
      <c r="E176" s="261"/>
      <c r="F176" s="261"/>
      <c r="G176" s="261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61"/>
      <c r="D177" s="261"/>
      <c r="E177" s="261"/>
      <c r="F177" s="261"/>
      <c r="G177" s="261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61"/>
      <c r="D178" s="261"/>
      <c r="E178" s="261"/>
      <c r="F178" s="261"/>
      <c r="G178" s="261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61"/>
      <c r="D179" s="261"/>
      <c r="E179" s="261"/>
      <c r="F179" s="261"/>
      <c r="G179" s="261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61"/>
      <c r="D180" s="261"/>
      <c r="E180" s="261"/>
      <c r="F180" s="261"/>
      <c r="G180" s="261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61"/>
      <c r="D181" s="261"/>
      <c r="E181" s="261"/>
      <c r="F181" s="261"/>
      <c r="G181" s="261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61"/>
      <c r="D182" s="261"/>
      <c r="E182" s="261"/>
      <c r="F182" s="261"/>
      <c r="G182" s="261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61"/>
      <c r="D183" s="261"/>
      <c r="E183" s="261"/>
      <c r="F183" s="261"/>
      <c r="G183" s="261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61"/>
      <c r="D184" s="261"/>
      <c r="E184" s="261"/>
      <c r="F184" s="261"/>
      <c r="G184" s="261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61"/>
      <c r="D185" s="261"/>
      <c r="E185" s="261"/>
      <c r="F185" s="261"/>
      <c r="G185" s="261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61"/>
      <c r="D186" s="261"/>
      <c r="E186" s="261"/>
      <c r="F186" s="261"/>
      <c r="G186" s="261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61"/>
      <c r="D187" s="261"/>
      <c r="E187" s="261"/>
      <c r="F187" s="261"/>
      <c r="G187" s="261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61"/>
      <c r="D188" s="261"/>
      <c r="E188" s="261"/>
      <c r="F188" s="261"/>
      <c r="G188" s="261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61"/>
      <c r="D189" s="261"/>
      <c r="E189" s="261"/>
      <c r="F189" s="261"/>
      <c r="G189" s="261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61"/>
      <c r="D190" s="261"/>
      <c r="E190" s="261"/>
      <c r="F190" s="261"/>
      <c r="G190" s="261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61"/>
      <c r="D191" s="261"/>
      <c r="E191" s="261"/>
      <c r="F191" s="261"/>
      <c r="G191" s="261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61"/>
      <c r="D192" s="261"/>
      <c r="E192" s="261"/>
      <c r="F192" s="261"/>
      <c r="G192" s="261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61"/>
      <c r="D193" s="261"/>
      <c r="E193" s="261"/>
      <c r="F193" s="261"/>
      <c r="G193" s="261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61"/>
      <c r="D194" s="261"/>
      <c r="E194" s="261"/>
      <c r="F194" s="261"/>
      <c r="G194" s="261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61"/>
      <c r="D195" s="261"/>
      <c r="E195" s="261"/>
      <c r="F195" s="261"/>
      <c r="G195" s="261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61"/>
      <c r="D196" s="261"/>
      <c r="E196" s="261"/>
      <c r="F196" s="261"/>
      <c r="G196" s="261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61"/>
      <c r="D197" s="261"/>
      <c r="E197" s="261"/>
      <c r="F197" s="261"/>
      <c r="G197" s="261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61"/>
      <c r="D198" s="261"/>
      <c r="E198" s="261"/>
      <c r="F198" s="261"/>
      <c r="G198" s="261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61"/>
      <c r="D199" s="261"/>
      <c r="E199" s="261"/>
      <c r="F199" s="261"/>
      <c r="G199" s="261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61"/>
      <c r="D200" s="261"/>
      <c r="E200" s="261"/>
      <c r="F200" s="261"/>
      <c r="G200" s="261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61"/>
      <c r="D201" s="261"/>
      <c r="E201" s="261"/>
      <c r="F201" s="261"/>
      <c r="G201" s="261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61"/>
      <c r="D202" s="261"/>
      <c r="E202" s="261"/>
      <c r="F202" s="261"/>
      <c r="G202" s="261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61"/>
      <c r="D203" s="261"/>
      <c r="E203" s="261"/>
      <c r="F203" s="261"/>
      <c r="G203" s="261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61"/>
      <c r="D204" s="261"/>
      <c r="E204" s="261"/>
      <c r="F204" s="261"/>
      <c r="G204" s="261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61"/>
      <c r="D205" s="261"/>
      <c r="E205" s="261"/>
      <c r="F205" s="261"/>
      <c r="G205" s="261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61"/>
      <c r="D206" s="261"/>
      <c r="E206" s="261"/>
      <c r="F206" s="261"/>
      <c r="G206" s="261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61"/>
      <c r="D207" s="261"/>
      <c r="E207" s="261"/>
      <c r="F207" s="261"/>
      <c r="G207" s="261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61"/>
      <c r="D208" s="261"/>
      <c r="E208" s="261"/>
      <c r="F208" s="261"/>
      <c r="G208" s="261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61"/>
      <c r="D209" s="261"/>
      <c r="E209" s="261"/>
      <c r="F209" s="261"/>
      <c r="G209" s="261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61"/>
      <c r="D210" s="261"/>
      <c r="E210" s="261"/>
      <c r="F210" s="261"/>
      <c r="G210" s="261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61"/>
      <c r="D211" s="261"/>
      <c r="E211" s="261"/>
      <c r="F211" s="261"/>
      <c r="G211" s="261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61"/>
      <c r="D212" s="261"/>
      <c r="E212" s="261"/>
      <c r="F212" s="261"/>
      <c r="G212" s="261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61"/>
      <c r="D213" s="261"/>
      <c r="E213" s="261"/>
      <c r="F213" s="261"/>
      <c r="G213" s="261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61"/>
      <c r="D214" s="261"/>
      <c r="E214" s="261"/>
      <c r="F214" s="261"/>
      <c r="G214" s="261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61"/>
      <c r="D215" s="261"/>
      <c r="E215" s="261"/>
      <c r="F215" s="261"/>
      <c r="G215" s="261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61"/>
      <c r="D216" s="261"/>
      <c r="E216" s="261"/>
      <c r="F216" s="261"/>
      <c r="G216" s="261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61"/>
      <c r="D217" s="261"/>
      <c r="E217" s="261"/>
      <c r="F217" s="261"/>
      <c r="G217" s="261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61"/>
      <c r="D218" s="261"/>
      <c r="E218" s="261"/>
      <c r="F218" s="261"/>
      <c r="G218" s="261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61"/>
      <c r="D219" s="261"/>
      <c r="E219" s="261"/>
      <c r="F219" s="261"/>
      <c r="G219" s="261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61"/>
      <c r="D220" s="261"/>
      <c r="E220" s="261"/>
      <c r="F220" s="261"/>
      <c r="G220" s="261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61"/>
      <c r="D221" s="261"/>
      <c r="E221" s="261"/>
      <c r="F221" s="261"/>
      <c r="G221" s="261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61"/>
      <c r="D222" s="261"/>
      <c r="E222" s="261"/>
      <c r="F222" s="261"/>
      <c r="G222" s="261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61"/>
      <c r="D223" s="261"/>
      <c r="E223" s="261"/>
      <c r="F223" s="261"/>
      <c r="G223" s="261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61"/>
      <c r="D224" s="261"/>
      <c r="E224" s="261"/>
      <c r="F224" s="261"/>
      <c r="G224" s="261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61"/>
      <c r="D225" s="261"/>
      <c r="E225" s="261"/>
      <c r="F225" s="261"/>
      <c r="G225" s="261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61"/>
      <c r="D226" s="261"/>
      <c r="E226" s="261"/>
      <c r="F226" s="261"/>
      <c r="G226" s="261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61"/>
      <c r="D227" s="261"/>
      <c r="E227" s="261"/>
      <c r="F227" s="261"/>
      <c r="G227" s="261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61"/>
      <c r="D228" s="261"/>
      <c r="E228" s="261"/>
      <c r="F228" s="261"/>
      <c r="G228" s="261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61"/>
      <c r="D229" s="261"/>
      <c r="E229" s="261"/>
      <c r="F229" s="261"/>
      <c r="G229" s="261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61"/>
      <c r="D230" s="261"/>
      <c r="E230" s="261"/>
      <c r="F230" s="261"/>
      <c r="G230" s="261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61"/>
      <c r="D231" s="261"/>
      <c r="E231" s="261"/>
      <c r="F231" s="261"/>
      <c r="G231" s="261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61"/>
      <c r="D232" s="261"/>
      <c r="E232" s="261"/>
      <c r="F232" s="261"/>
      <c r="G232" s="261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61"/>
      <c r="D233" s="261"/>
      <c r="E233" s="261"/>
      <c r="F233" s="261"/>
      <c r="G233" s="261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61"/>
      <c r="D234" s="261"/>
      <c r="E234" s="261"/>
      <c r="F234" s="261"/>
      <c r="G234" s="261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61"/>
      <c r="D235" s="261"/>
      <c r="E235" s="261"/>
      <c r="F235" s="261"/>
      <c r="G235" s="261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61"/>
      <c r="D236" s="261"/>
      <c r="E236" s="261"/>
      <c r="F236" s="261"/>
      <c r="G236" s="261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61"/>
      <c r="D237" s="261"/>
      <c r="E237" s="261"/>
      <c r="F237" s="261"/>
      <c r="G237" s="261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61"/>
      <c r="D238" s="261"/>
      <c r="E238" s="261"/>
      <c r="F238" s="261"/>
      <c r="G238" s="261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61"/>
      <c r="D239" s="261"/>
      <c r="E239" s="261"/>
      <c r="F239" s="261"/>
      <c r="G239" s="261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61"/>
      <c r="D240" s="261"/>
      <c r="E240" s="261"/>
      <c r="F240" s="261"/>
      <c r="G240" s="261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61"/>
      <c r="D241" s="261"/>
      <c r="E241" s="261"/>
      <c r="F241" s="261"/>
      <c r="G241" s="261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61"/>
      <c r="D242" s="261"/>
      <c r="E242" s="261"/>
      <c r="F242" s="261"/>
      <c r="G242" s="261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61"/>
      <c r="D243" s="261"/>
      <c r="E243" s="261"/>
      <c r="F243" s="261"/>
      <c r="G243" s="261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61"/>
      <c r="D244" s="261"/>
      <c r="E244" s="261"/>
      <c r="F244" s="261"/>
      <c r="G244" s="261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61"/>
      <c r="D245" s="261"/>
      <c r="E245" s="261"/>
      <c r="F245" s="261"/>
      <c r="G245" s="261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61"/>
      <c r="D246" s="261"/>
      <c r="E246" s="261"/>
      <c r="F246" s="261"/>
      <c r="G246" s="261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61"/>
      <c r="D247" s="261"/>
      <c r="E247" s="261"/>
      <c r="F247" s="261"/>
      <c r="G247" s="261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61"/>
      <c r="D248" s="261"/>
      <c r="E248" s="261"/>
      <c r="F248" s="261"/>
      <c r="G248" s="261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61"/>
      <c r="D249" s="261"/>
      <c r="E249" s="261"/>
      <c r="F249" s="261"/>
      <c r="G249" s="261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61"/>
      <c r="D250" s="261"/>
      <c r="E250" s="261"/>
      <c r="F250" s="261"/>
      <c r="G250" s="261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61"/>
      <c r="D251" s="261"/>
      <c r="E251" s="261"/>
      <c r="F251" s="261"/>
      <c r="G251" s="261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61"/>
      <c r="D252" s="261"/>
      <c r="E252" s="261"/>
      <c r="F252" s="261"/>
      <c r="G252" s="261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61"/>
      <c r="D253" s="261"/>
      <c r="E253" s="261"/>
      <c r="F253" s="261"/>
      <c r="G253" s="261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61"/>
      <c r="D254" s="261"/>
      <c r="E254" s="261"/>
      <c r="F254" s="261"/>
      <c r="G254" s="261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61"/>
      <c r="D255" s="261"/>
      <c r="E255" s="261"/>
      <c r="F255" s="261"/>
      <c r="G255" s="261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61"/>
      <c r="D256" s="261"/>
      <c r="E256" s="261"/>
      <c r="F256" s="261"/>
      <c r="G256" s="261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61"/>
      <c r="D257" s="261"/>
      <c r="E257" s="261"/>
      <c r="F257" s="261"/>
      <c r="G257" s="261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61"/>
      <c r="D258" s="261"/>
      <c r="E258" s="261"/>
      <c r="F258" s="261"/>
      <c r="G258" s="261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61"/>
      <c r="D259" s="261"/>
      <c r="E259" s="261"/>
      <c r="F259" s="261"/>
      <c r="G259" s="261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61"/>
      <c r="D260" s="261"/>
      <c r="E260" s="261"/>
      <c r="F260" s="261"/>
      <c r="G260" s="261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61"/>
      <c r="D261" s="261"/>
      <c r="E261" s="261"/>
      <c r="F261" s="261"/>
      <c r="G261" s="261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61"/>
      <c r="D262" s="261"/>
      <c r="E262" s="261"/>
      <c r="F262" s="261"/>
      <c r="G262" s="261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61"/>
      <c r="D263" s="261"/>
      <c r="E263" s="261"/>
      <c r="F263" s="261"/>
      <c r="G263" s="261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61"/>
      <c r="D264" s="261"/>
      <c r="E264" s="261"/>
      <c r="F264" s="261"/>
      <c r="G264" s="261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61"/>
      <c r="D265" s="261"/>
      <c r="E265" s="261"/>
      <c r="F265" s="261"/>
      <c r="G265" s="261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61"/>
      <c r="D266" s="261"/>
      <c r="E266" s="261"/>
      <c r="F266" s="261"/>
      <c r="G266" s="261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61"/>
      <c r="D267" s="261"/>
      <c r="E267" s="261"/>
      <c r="F267" s="261"/>
      <c r="G267" s="261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61"/>
      <c r="D268" s="261"/>
      <c r="E268" s="261"/>
      <c r="F268" s="261"/>
      <c r="G268" s="261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61"/>
      <c r="D269" s="261"/>
      <c r="E269" s="261"/>
      <c r="F269" s="261"/>
      <c r="G269" s="261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61"/>
      <c r="D270" s="261"/>
      <c r="E270" s="261"/>
      <c r="F270" s="261"/>
      <c r="G270" s="261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61"/>
      <c r="D271" s="261"/>
      <c r="E271" s="261"/>
      <c r="F271" s="261"/>
      <c r="G271" s="261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61"/>
      <c r="D272" s="261"/>
      <c r="E272" s="261"/>
      <c r="F272" s="261"/>
      <c r="G272" s="261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61"/>
      <c r="D273" s="261"/>
      <c r="E273" s="261"/>
      <c r="F273" s="261"/>
      <c r="G273" s="261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61"/>
      <c r="D274" s="261"/>
      <c r="E274" s="261"/>
      <c r="F274" s="261"/>
      <c r="G274" s="261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61"/>
      <c r="D275" s="261"/>
      <c r="E275" s="261"/>
      <c r="F275" s="261"/>
      <c r="G275" s="261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61"/>
      <c r="D276" s="261"/>
      <c r="E276" s="261"/>
      <c r="F276" s="261"/>
      <c r="G276" s="261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61"/>
      <c r="D277" s="261"/>
      <c r="E277" s="261"/>
      <c r="F277" s="261"/>
      <c r="G277" s="261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61"/>
      <c r="D278" s="261"/>
      <c r="E278" s="261"/>
      <c r="F278" s="261"/>
      <c r="G278" s="261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61"/>
      <c r="D279" s="261"/>
      <c r="E279" s="261"/>
      <c r="F279" s="261"/>
      <c r="G279" s="261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61"/>
      <c r="D280" s="261"/>
      <c r="E280" s="261"/>
      <c r="F280" s="261"/>
      <c r="G280" s="261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61"/>
      <c r="D281" s="261"/>
      <c r="E281" s="261"/>
      <c r="F281" s="261"/>
      <c r="G281" s="261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61"/>
      <c r="D282" s="261"/>
      <c r="E282" s="261"/>
      <c r="F282" s="261"/>
      <c r="G282" s="261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61"/>
      <c r="D283" s="261"/>
      <c r="E283" s="261"/>
      <c r="F283" s="261"/>
      <c r="G283" s="261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61"/>
      <c r="D284" s="261"/>
      <c r="E284" s="261"/>
      <c r="F284" s="261"/>
      <c r="G284" s="261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61"/>
      <c r="D285" s="261"/>
      <c r="E285" s="261"/>
      <c r="F285" s="261"/>
      <c r="G285" s="261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61"/>
      <c r="D286" s="261"/>
      <c r="E286" s="261"/>
      <c r="F286" s="261"/>
      <c r="G286" s="261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61"/>
      <c r="D287" s="261"/>
      <c r="E287" s="261"/>
      <c r="F287" s="261"/>
      <c r="G287" s="261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61"/>
      <c r="D288" s="261"/>
      <c r="E288" s="261"/>
      <c r="F288" s="261"/>
      <c r="G288" s="261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61"/>
      <c r="D289" s="261"/>
      <c r="E289" s="261"/>
      <c r="F289" s="261"/>
      <c r="G289" s="261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61"/>
      <c r="D290" s="261"/>
      <c r="E290" s="261"/>
      <c r="F290" s="261"/>
      <c r="G290" s="261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61"/>
      <c r="D291" s="261"/>
      <c r="E291" s="261"/>
      <c r="F291" s="261"/>
      <c r="G291" s="261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61"/>
      <c r="D292" s="261"/>
      <c r="E292" s="261"/>
      <c r="F292" s="261"/>
      <c r="G292" s="261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61"/>
      <c r="D293" s="261"/>
      <c r="E293" s="261"/>
      <c r="F293" s="261"/>
      <c r="G293" s="261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61"/>
      <c r="D294" s="261"/>
      <c r="E294" s="261"/>
      <c r="F294" s="261"/>
      <c r="G294" s="261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61"/>
      <c r="D295" s="261"/>
      <c r="E295" s="261"/>
      <c r="F295" s="261"/>
      <c r="G295" s="261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61"/>
      <c r="D296" s="261"/>
      <c r="E296" s="261"/>
      <c r="F296" s="261"/>
      <c r="G296" s="261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61"/>
      <c r="D297" s="261"/>
      <c r="E297" s="261"/>
      <c r="F297" s="261"/>
      <c r="G297" s="261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61"/>
      <c r="D298" s="261"/>
      <c r="E298" s="261"/>
      <c r="F298" s="261"/>
      <c r="G298" s="261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61"/>
      <c r="D299" s="261"/>
      <c r="E299" s="261"/>
      <c r="F299" s="261"/>
      <c r="G299" s="261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61"/>
      <c r="D300" s="261"/>
      <c r="E300" s="261"/>
      <c r="F300" s="261"/>
      <c r="G300" s="261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61"/>
      <c r="D301" s="261"/>
      <c r="E301" s="261"/>
      <c r="F301" s="261"/>
      <c r="G301" s="261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61"/>
      <c r="D302" s="261"/>
      <c r="E302" s="261"/>
      <c r="F302" s="261"/>
      <c r="G302" s="261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61"/>
      <c r="D303" s="261"/>
      <c r="E303" s="261"/>
      <c r="F303" s="261"/>
      <c r="G303" s="261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61"/>
      <c r="D304" s="261"/>
      <c r="E304" s="261"/>
      <c r="F304" s="261"/>
      <c r="G304" s="261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61"/>
      <c r="D305" s="261"/>
      <c r="E305" s="261"/>
      <c r="F305" s="261"/>
      <c r="G305" s="261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61"/>
      <c r="D306" s="261"/>
      <c r="E306" s="261"/>
      <c r="F306" s="261"/>
      <c r="G306" s="261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61"/>
      <c r="D307" s="261"/>
      <c r="E307" s="261"/>
      <c r="F307" s="261"/>
      <c r="G307" s="261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61"/>
      <c r="D308" s="261"/>
      <c r="E308" s="261"/>
      <c r="F308" s="261"/>
      <c r="G308" s="261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61"/>
      <c r="D309" s="261"/>
      <c r="E309" s="261"/>
      <c r="F309" s="261"/>
      <c r="G309" s="261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61"/>
      <c r="D310" s="261"/>
      <c r="E310" s="261"/>
      <c r="F310" s="261"/>
      <c r="G310" s="261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61"/>
      <c r="D311" s="261"/>
      <c r="E311" s="261"/>
      <c r="F311" s="261"/>
      <c r="G311" s="261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61"/>
      <c r="D312" s="261"/>
      <c r="E312" s="261"/>
      <c r="F312" s="261"/>
      <c r="G312" s="261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61"/>
      <c r="D313" s="261"/>
      <c r="E313" s="261"/>
      <c r="F313" s="261"/>
      <c r="G313" s="261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61"/>
      <c r="D314" s="261"/>
      <c r="E314" s="261"/>
      <c r="F314" s="261"/>
      <c r="G314" s="261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61"/>
      <c r="D315" s="261"/>
      <c r="E315" s="261"/>
      <c r="F315" s="261"/>
      <c r="G315" s="261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61"/>
      <c r="D316" s="261"/>
      <c r="E316" s="261"/>
      <c r="F316" s="261"/>
      <c r="G316" s="261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61"/>
      <c r="D317" s="261"/>
      <c r="E317" s="261"/>
      <c r="F317" s="261"/>
      <c r="G317" s="261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61"/>
      <c r="D318" s="261"/>
      <c r="E318" s="261"/>
      <c r="F318" s="261"/>
      <c r="G318" s="261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61"/>
      <c r="D319" s="261"/>
      <c r="E319" s="261"/>
      <c r="F319" s="261"/>
      <c r="G319" s="261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61"/>
      <c r="D320" s="261"/>
      <c r="E320" s="261"/>
      <c r="F320" s="261"/>
      <c r="G320" s="261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61"/>
      <c r="D321" s="261"/>
      <c r="E321" s="261"/>
      <c r="F321" s="261"/>
      <c r="G321" s="261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61"/>
      <c r="D322" s="261"/>
      <c r="E322" s="261"/>
      <c r="F322" s="261"/>
      <c r="G322" s="261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61"/>
      <c r="D323" s="261"/>
      <c r="E323" s="261"/>
      <c r="F323" s="261"/>
      <c r="G323" s="261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61"/>
      <c r="D324" s="261"/>
      <c r="E324" s="261"/>
      <c r="F324" s="261"/>
      <c r="G324" s="261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61"/>
      <c r="D325" s="261"/>
      <c r="E325" s="261"/>
      <c r="F325" s="261"/>
      <c r="G325" s="261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61"/>
      <c r="D326" s="261"/>
      <c r="E326" s="261"/>
      <c r="F326" s="261"/>
      <c r="G326" s="261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61"/>
      <c r="D327" s="261"/>
      <c r="E327" s="261"/>
      <c r="F327" s="261"/>
      <c r="G327" s="261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61"/>
      <c r="D328" s="261"/>
      <c r="E328" s="261"/>
      <c r="F328" s="261"/>
      <c r="G328" s="261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61"/>
      <c r="D329" s="261"/>
      <c r="E329" s="261"/>
      <c r="F329" s="261"/>
      <c r="G329" s="261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61"/>
      <c r="D330" s="261"/>
      <c r="E330" s="261"/>
      <c r="F330" s="261"/>
      <c r="G330" s="261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61"/>
      <c r="D331" s="261"/>
      <c r="E331" s="261"/>
      <c r="F331" s="261"/>
      <c r="G331" s="261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61"/>
      <c r="D332" s="261"/>
      <c r="E332" s="261"/>
      <c r="F332" s="261"/>
      <c r="G332" s="261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61"/>
      <c r="D333" s="261"/>
      <c r="E333" s="261"/>
      <c r="F333" s="261"/>
      <c r="G333" s="261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61"/>
      <c r="D334" s="261"/>
      <c r="E334" s="261"/>
      <c r="F334" s="261"/>
      <c r="G334" s="261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61"/>
      <c r="D335" s="261"/>
      <c r="E335" s="261"/>
      <c r="F335" s="261"/>
      <c r="G335" s="261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61"/>
      <c r="D336" s="261"/>
      <c r="E336" s="261"/>
      <c r="F336" s="261"/>
      <c r="G336" s="261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61"/>
      <c r="D337" s="261"/>
      <c r="E337" s="261"/>
      <c r="F337" s="261"/>
      <c r="G337" s="261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61"/>
      <c r="D338" s="261"/>
      <c r="E338" s="261"/>
      <c r="F338" s="261"/>
      <c r="G338" s="261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61"/>
      <c r="D339" s="261"/>
      <c r="E339" s="261"/>
      <c r="F339" s="261"/>
      <c r="G339" s="261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61"/>
      <c r="D340" s="261"/>
      <c r="E340" s="261"/>
      <c r="F340" s="261"/>
      <c r="G340" s="261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61"/>
      <c r="D341" s="261"/>
      <c r="E341" s="261"/>
      <c r="F341" s="261"/>
      <c r="G341" s="261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61"/>
      <c r="D342" s="261"/>
      <c r="E342" s="261"/>
      <c r="F342" s="261"/>
      <c r="G342" s="261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61"/>
      <c r="D343" s="261"/>
      <c r="E343" s="261"/>
      <c r="F343" s="261"/>
      <c r="G343" s="261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61"/>
      <c r="D344" s="261"/>
      <c r="E344" s="261"/>
      <c r="F344" s="261"/>
      <c r="G344" s="261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61"/>
      <c r="D345" s="261"/>
      <c r="E345" s="261"/>
      <c r="F345" s="261"/>
      <c r="G345" s="261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61"/>
      <c r="D346" s="261"/>
      <c r="E346" s="261"/>
      <c r="F346" s="261"/>
      <c r="G346" s="261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61"/>
      <c r="D347" s="261"/>
      <c r="E347" s="261"/>
      <c r="F347" s="261"/>
      <c r="G347" s="261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61"/>
      <c r="D348" s="261"/>
      <c r="E348" s="261"/>
      <c r="F348" s="261"/>
      <c r="G348" s="261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61"/>
      <c r="D349" s="261"/>
      <c r="E349" s="261"/>
      <c r="F349" s="261"/>
      <c r="G349" s="261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61"/>
      <c r="D350" s="261"/>
      <c r="E350" s="261"/>
      <c r="F350" s="261"/>
      <c r="G350" s="261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61"/>
      <c r="D351" s="261"/>
      <c r="E351" s="261"/>
      <c r="F351" s="261"/>
      <c r="G351" s="261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61"/>
      <c r="D352" s="261"/>
      <c r="E352" s="261"/>
      <c r="F352" s="261"/>
      <c r="G352" s="261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61"/>
      <c r="D353" s="261"/>
      <c r="E353" s="261"/>
      <c r="F353" s="261"/>
      <c r="G353" s="261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61"/>
      <c r="D354" s="261"/>
      <c r="E354" s="261"/>
      <c r="F354" s="261"/>
      <c r="G354" s="261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61"/>
      <c r="D355" s="261"/>
      <c r="E355" s="261"/>
      <c r="F355" s="261"/>
      <c r="G355" s="261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61"/>
      <c r="D356" s="261"/>
      <c r="E356" s="261"/>
      <c r="F356" s="261"/>
      <c r="G356" s="261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61"/>
      <c r="D357" s="261"/>
      <c r="E357" s="261"/>
      <c r="F357" s="261"/>
      <c r="G357" s="261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61"/>
      <c r="D358" s="261"/>
      <c r="E358" s="261"/>
      <c r="F358" s="261"/>
      <c r="G358" s="261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61"/>
      <c r="D359" s="261"/>
      <c r="E359" s="261"/>
      <c r="F359" s="261"/>
      <c r="G359" s="261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61"/>
      <c r="D360" s="261"/>
      <c r="E360" s="261"/>
      <c r="F360" s="261"/>
      <c r="G360" s="261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61"/>
      <c r="D361" s="261"/>
      <c r="E361" s="261"/>
      <c r="F361" s="261"/>
      <c r="G361" s="261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61"/>
      <c r="D362" s="261"/>
      <c r="E362" s="261"/>
      <c r="F362" s="261"/>
      <c r="G362" s="261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61"/>
      <c r="D363" s="261"/>
      <c r="E363" s="261"/>
      <c r="F363" s="261"/>
      <c r="G363" s="261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61"/>
      <c r="D364" s="261"/>
      <c r="E364" s="261"/>
      <c r="F364" s="261"/>
      <c r="G364" s="261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61"/>
      <c r="D365" s="261"/>
      <c r="E365" s="261"/>
      <c r="F365" s="261"/>
      <c r="G365" s="261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61"/>
      <c r="D366" s="261"/>
      <c r="E366" s="261"/>
      <c r="F366" s="261"/>
      <c r="G366" s="261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61"/>
      <c r="D367" s="261"/>
      <c r="E367" s="261"/>
      <c r="F367" s="261"/>
      <c r="G367" s="261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61"/>
      <c r="D368" s="261"/>
      <c r="E368" s="261"/>
      <c r="F368" s="261"/>
      <c r="G368" s="261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61"/>
      <c r="D369" s="261"/>
      <c r="E369" s="261"/>
      <c r="F369" s="261"/>
      <c r="G369" s="261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61"/>
      <c r="D370" s="261"/>
      <c r="E370" s="261"/>
      <c r="F370" s="261"/>
      <c r="G370" s="261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61"/>
      <c r="D371" s="261"/>
      <c r="E371" s="261"/>
      <c r="F371" s="261"/>
      <c r="G371" s="261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61"/>
      <c r="D372" s="261"/>
      <c r="E372" s="261"/>
      <c r="F372" s="261"/>
      <c r="G372" s="261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61"/>
      <c r="D373" s="261"/>
      <c r="E373" s="261"/>
      <c r="F373" s="261"/>
      <c r="G373" s="261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61"/>
      <c r="D374" s="261"/>
      <c r="E374" s="261"/>
      <c r="F374" s="261"/>
      <c r="G374" s="261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61"/>
      <c r="D375" s="261"/>
      <c r="E375" s="261"/>
      <c r="F375" s="261"/>
      <c r="G375" s="261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61"/>
      <c r="D376" s="261"/>
      <c r="E376" s="261"/>
      <c r="F376" s="261"/>
      <c r="G376" s="261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61"/>
      <c r="D377" s="261"/>
      <c r="E377" s="261"/>
      <c r="F377" s="261"/>
      <c r="G377" s="261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61"/>
      <c r="D378" s="261"/>
      <c r="E378" s="261"/>
      <c r="F378" s="261"/>
      <c r="G378" s="261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61"/>
      <c r="D379" s="261"/>
      <c r="E379" s="261"/>
      <c r="F379" s="261"/>
      <c r="G379" s="261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61"/>
      <c r="D380" s="261"/>
      <c r="E380" s="261"/>
      <c r="F380" s="261"/>
      <c r="G380" s="261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61"/>
      <c r="D381" s="261"/>
      <c r="E381" s="261"/>
      <c r="F381" s="261"/>
      <c r="G381" s="261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61"/>
      <c r="D382" s="261"/>
      <c r="E382" s="261"/>
      <c r="F382" s="261"/>
      <c r="G382" s="261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61"/>
      <c r="D383" s="261"/>
      <c r="E383" s="261"/>
      <c r="F383" s="261"/>
      <c r="G383" s="261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61"/>
      <c r="D384" s="261"/>
      <c r="E384" s="261"/>
      <c r="F384" s="261"/>
      <c r="G384" s="261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61"/>
      <c r="D385" s="261"/>
      <c r="E385" s="261"/>
      <c r="F385" s="261"/>
      <c r="G385" s="261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61"/>
      <c r="D386" s="261"/>
      <c r="E386" s="261"/>
      <c r="F386" s="261"/>
      <c r="G386" s="261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61"/>
      <c r="D387" s="261"/>
      <c r="E387" s="261"/>
      <c r="F387" s="261"/>
      <c r="G387" s="261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61"/>
      <c r="D388" s="261"/>
      <c r="E388" s="261"/>
      <c r="F388" s="261"/>
      <c r="G388" s="261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61"/>
      <c r="D389" s="261"/>
      <c r="E389" s="261"/>
      <c r="F389" s="261"/>
      <c r="G389" s="261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61"/>
      <c r="D390" s="261"/>
      <c r="E390" s="261"/>
      <c r="F390" s="261"/>
      <c r="G390" s="261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61"/>
      <c r="D391" s="261"/>
      <c r="E391" s="261"/>
      <c r="F391" s="261"/>
      <c r="G391" s="261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61"/>
      <c r="D392" s="261"/>
      <c r="E392" s="261"/>
      <c r="F392" s="261"/>
      <c r="G392" s="261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61"/>
      <c r="D393" s="261"/>
      <c r="E393" s="261"/>
      <c r="F393" s="261"/>
      <c r="G393" s="261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61"/>
      <c r="D394" s="261"/>
      <c r="E394" s="261"/>
      <c r="F394" s="261"/>
      <c r="G394" s="261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61"/>
      <c r="D395" s="261"/>
      <c r="E395" s="261"/>
      <c r="F395" s="261"/>
      <c r="G395" s="261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61"/>
      <c r="D396" s="261"/>
      <c r="E396" s="261"/>
      <c r="F396" s="261"/>
      <c r="G396" s="261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61"/>
      <c r="D397" s="261"/>
      <c r="E397" s="261"/>
      <c r="F397" s="261"/>
      <c r="G397" s="261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61"/>
      <c r="D398" s="261"/>
      <c r="E398" s="261"/>
      <c r="F398" s="261"/>
      <c r="G398" s="261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61"/>
      <c r="D399" s="261"/>
      <c r="E399" s="261"/>
      <c r="F399" s="261"/>
      <c r="G399" s="261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61"/>
      <c r="D400" s="261"/>
      <c r="E400" s="261"/>
      <c r="F400" s="261"/>
      <c r="G400" s="261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61"/>
      <c r="D401" s="261"/>
      <c r="E401" s="261"/>
      <c r="F401" s="261"/>
      <c r="G401" s="261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61"/>
      <c r="D402" s="261"/>
      <c r="E402" s="261"/>
      <c r="F402" s="261"/>
      <c r="G402" s="261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61"/>
      <c r="D403" s="261"/>
      <c r="E403" s="261"/>
      <c r="F403" s="261"/>
      <c r="G403" s="261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61"/>
      <c r="D404" s="261"/>
      <c r="E404" s="261"/>
      <c r="F404" s="261"/>
      <c r="G404" s="261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61"/>
      <c r="D405" s="261"/>
      <c r="E405" s="261"/>
      <c r="F405" s="261"/>
      <c r="G405" s="261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61"/>
      <c r="D406" s="261"/>
      <c r="E406" s="261"/>
      <c r="F406" s="261"/>
      <c r="G406" s="261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61"/>
      <c r="D407" s="261"/>
      <c r="E407" s="261"/>
      <c r="F407" s="261"/>
      <c r="G407" s="261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61"/>
      <c r="D408" s="261"/>
      <c r="E408" s="261"/>
      <c r="F408" s="261"/>
      <c r="G408" s="261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61"/>
      <c r="D409" s="261"/>
      <c r="E409" s="261"/>
      <c r="F409" s="261"/>
      <c r="G409" s="261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61"/>
      <c r="D410" s="261"/>
      <c r="E410" s="261"/>
      <c r="F410" s="261"/>
      <c r="G410" s="261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61"/>
      <c r="D411" s="261"/>
      <c r="E411" s="261"/>
      <c r="F411" s="261"/>
      <c r="G411" s="261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61"/>
      <c r="D412" s="261"/>
      <c r="E412" s="261"/>
      <c r="F412" s="261"/>
      <c r="G412" s="261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61"/>
      <c r="D413" s="261"/>
      <c r="E413" s="261"/>
      <c r="F413" s="261"/>
      <c r="G413" s="261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61"/>
      <c r="D414" s="261"/>
      <c r="E414" s="261"/>
      <c r="F414" s="261"/>
      <c r="G414" s="261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61"/>
      <c r="D415" s="261"/>
      <c r="E415" s="261"/>
      <c r="F415" s="261"/>
      <c r="G415" s="261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61"/>
      <c r="D416" s="261"/>
      <c r="E416" s="261"/>
      <c r="F416" s="261"/>
      <c r="G416" s="261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61"/>
      <c r="D417" s="261"/>
      <c r="E417" s="261"/>
      <c r="F417" s="261"/>
      <c r="G417" s="261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61"/>
      <c r="D418" s="261"/>
      <c r="E418" s="261"/>
      <c r="F418" s="261"/>
      <c r="G418" s="261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61"/>
      <c r="D419" s="261"/>
      <c r="E419" s="261"/>
      <c r="F419" s="261"/>
      <c r="G419" s="261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61"/>
      <c r="D420" s="261"/>
      <c r="E420" s="261"/>
      <c r="F420" s="261"/>
      <c r="G420" s="261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61"/>
      <c r="D421" s="261"/>
      <c r="E421" s="261"/>
      <c r="F421" s="261"/>
      <c r="G421" s="261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61"/>
      <c r="D422" s="261"/>
      <c r="E422" s="261"/>
      <c r="F422" s="261"/>
      <c r="G422" s="261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61"/>
      <c r="D423" s="261"/>
      <c r="E423" s="261"/>
      <c r="F423" s="261"/>
      <c r="G423" s="261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61"/>
      <c r="D424" s="261"/>
      <c r="E424" s="261"/>
      <c r="F424" s="261"/>
      <c r="G424" s="261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61"/>
      <c r="D425" s="261"/>
      <c r="E425" s="261"/>
      <c r="F425" s="261"/>
      <c r="G425" s="261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61"/>
      <c r="D426" s="261"/>
      <c r="E426" s="261"/>
      <c r="F426" s="261"/>
      <c r="G426" s="261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61"/>
      <c r="D427" s="261"/>
      <c r="E427" s="261"/>
      <c r="F427" s="261"/>
      <c r="G427" s="261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61"/>
      <c r="D428" s="261"/>
      <c r="E428" s="261"/>
      <c r="F428" s="261"/>
      <c r="G428" s="261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61"/>
      <c r="D429" s="261"/>
      <c r="E429" s="261"/>
      <c r="F429" s="261"/>
      <c r="G429" s="261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61"/>
      <c r="D430" s="261"/>
      <c r="E430" s="261"/>
      <c r="F430" s="261"/>
      <c r="G430" s="261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61"/>
      <c r="D431" s="261"/>
      <c r="E431" s="261"/>
      <c r="F431" s="261"/>
      <c r="G431" s="261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61"/>
      <c r="D432" s="261"/>
      <c r="E432" s="261"/>
      <c r="F432" s="261"/>
      <c r="G432" s="261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61"/>
      <c r="D433" s="261"/>
      <c r="E433" s="261"/>
      <c r="F433" s="261"/>
      <c r="G433" s="261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61"/>
      <c r="D434" s="261"/>
      <c r="E434" s="261"/>
      <c r="F434" s="261"/>
      <c r="G434" s="261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61"/>
      <c r="D435" s="261"/>
      <c r="E435" s="261"/>
      <c r="F435" s="261"/>
      <c r="G435" s="261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61"/>
      <c r="D436" s="261"/>
      <c r="E436" s="261"/>
      <c r="F436" s="261"/>
      <c r="G436" s="261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61"/>
      <c r="D437" s="261"/>
      <c r="E437" s="261"/>
      <c r="F437" s="261"/>
      <c r="G437" s="261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61"/>
      <c r="D438" s="261"/>
      <c r="E438" s="261"/>
      <c r="F438" s="261"/>
      <c r="G438" s="261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61"/>
      <c r="D439" s="261"/>
      <c r="E439" s="261"/>
      <c r="F439" s="261"/>
      <c r="G439" s="261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61"/>
      <c r="D440" s="261"/>
      <c r="E440" s="261"/>
      <c r="F440" s="261"/>
      <c r="G440" s="261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61"/>
      <c r="D441" s="261"/>
      <c r="E441" s="261"/>
      <c r="F441" s="261"/>
      <c r="G441" s="261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61"/>
      <c r="D442" s="261"/>
      <c r="E442" s="261"/>
      <c r="F442" s="261"/>
      <c r="G442" s="261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61"/>
      <c r="D443" s="261"/>
      <c r="E443" s="261"/>
      <c r="F443" s="261"/>
      <c r="G443" s="261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61"/>
      <c r="D444" s="261"/>
      <c r="E444" s="261"/>
      <c r="F444" s="261"/>
      <c r="G444" s="261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61"/>
      <c r="D445" s="261"/>
      <c r="E445" s="261"/>
      <c r="F445" s="261"/>
      <c r="G445" s="261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61"/>
      <c r="D446" s="261"/>
      <c r="E446" s="261"/>
      <c r="F446" s="261"/>
      <c r="G446" s="261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61"/>
      <c r="D447" s="261"/>
      <c r="E447" s="261"/>
      <c r="F447" s="261"/>
      <c r="G447" s="261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61"/>
      <c r="D448" s="261"/>
      <c r="E448" s="261"/>
      <c r="F448" s="261"/>
      <c r="G448" s="261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61"/>
      <c r="D449" s="261"/>
      <c r="E449" s="261"/>
      <c r="F449" s="261"/>
      <c r="G449" s="261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61"/>
      <c r="D450" s="261"/>
      <c r="E450" s="261"/>
      <c r="F450" s="261"/>
      <c r="G450" s="261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61"/>
      <c r="D451" s="261"/>
      <c r="E451" s="261"/>
      <c r="F451" s="261"/>
      <c r="G451" s="261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61"/>
      <c r="D452" s="261"/>
      <c r="E452" s="261"/>
      <c r="F452" s="261"/>
      <c r="G452" s="261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61"/>
      <c r="D453" s="261"/>
      <c r="E453" s="261"/>
      <c r="F453" s="261"/>
      <c r="G453" s="261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61"/>
      <c r="D454" s="261"/>
      <c r="E454" s="261"/>
      <c r="F454" s="261"/>
      <c r="G454" s="261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61"/>
      <c r="D455" s="261"/>
      <c r="E455" s="261"/>
      <c r="F455" s="261"/>
      <c r="G455" s="261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61"/>
      <c r="D456" s="261"/>
      <c r="E456" s="261"/>
      <c r="F456" s="261"/>
      <c r="G456" s="261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61"/>
      <c r="D457" s="261"/>
      <c r="E457" s="261"/>
      <c r="F457" s="261"/>
      <c r="G457" s="261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61"/>
      <c r="D458" s="261"/>
      <c r="E458" s="261"/>
      <c r="F458" s="261"/>
      <c r="G458" s="261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61"/>
      <c r="D459" s="261"/>
      <c r="E459" s="261"/>
      <c r="F459" s="261"/>
      <c r="G459" s="261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61"/>
      <c r="D460" s="261"/>
      <c r="E460" s="261"/>
      <c r="F460" s="261"/>
      <c r="G460" s="261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61"/>
      <c r="D461" s="261"/>
      <c r="E461" s="261"/>
      <c r="F461" s="261"/>
      <c r="G461" s="261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61"/>
      <c r="D462" s="261"/>
      <c r="E462" s="261"/>
      <c r="F462" s="261"/>
      <c r="G462" s="261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61"/>
      <c r="D463" s="261"/>
      <c r="E463" s="261"/>
      <c r="F463" s="261"/>
      <c r="G463" s="261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61"/>
      <c r="D464" s="261"/>
      <c r="E464" s="261"/>
      <c r="F464" s="261"/>
      <c r="G464" s="261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61"/>
      <c r="D465" s="261"/>
      <c r="E465" s="261"/>
      <c r="F465" s="261"/>
      <c r="G465" s="261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61"/>
      <c r="D466" s="261"/>
      <c r="E466" s="261"/>
      <c r="F466" s="261"/>
      <c r="G466" s="261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61"/>
      <c r="D467" s="261"/>
      <c r="E467" s="261"/>
      <c r="F467" s="261"/>
      <c r="G467" s="261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61"/>
      <c r="D468" s="261"/>
      <c r="E468" s="261"/>
      <c r="F468" s="261"/>
      <c r="G468" s="261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61"/>
      <c r="D469" s="261"/>
      <c r="E469" s="261"/>
      <c r="F469" s="261"/>
      <c r="G469" s="261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61"/>
      <c r="D470" s="261"/>
      <c r="E470" s="261"/>
      <c r="F470" s="261"/>
      <c r="G470" s="261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61"/>
      <c r="D471" s="261"/>
      <c r="E471" s="261"/>
      <c r="F471" s="261"/>
      <c r="G471" s="261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61"/>
      <c r="D472" s="261"/>
      <c r="E472" s="261"/>
      <c r="F472" s="261"/>
      <c r="G472" s="261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61"/>
      <c r="D473" s="261"/>
      <c r="E473" s="261"/>
      <c r="F473" s="261"/>
      <c r="G473" s="261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61"/>
      <c r="D474" s="261"/>
      <c r="E474" s="261"/>
      <c r="F474" s="261"/>
      <c r="G474" s="261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61"/>
      <c r="D475" s="261"/>
      <c r="E475" s="261"/>
      <c r="F475" s="261"/>
      <c r="G475" s="261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61"/>
      <c r="D476" s="261"/>
      <c r="E476" s="261"/>
      <c r="F476" s="261"/>
      <c r="G476" s="261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61"/>
      <c r="D477" s="261"/>
      <c r="E477" s="261"/>
      <c r="F477" s="261"/>
      <c r="G477" s="261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60" customWidth="1"/>
    <col min="2" max="2" width="26.5546875" style="160" customWidth="1"/>
    <col min="3" max="3" width="8" style="160" customWidth="1"/>
    <col min="4" max="4" width="9.88671875" style="160" customWidth="1"/>
    <col min="5" max="6" width="8.33203125" style="160" customWidth="1"/>
    <col min="7" max="7" width="8.109375" style="160" customWidth="1"/>
    <col min="8" max="8" width="7.109375" style="160" customWidth="1"/>
    <col min="9" max="9" width="10" style="160" customWidth="1"/>
    <col min="10" max="16384" width="11.44140625" style="160"/>
  </cols>
  <sheetData>
    <row r="1" spans="1:10" s="159" customFormat="1" ht="10.5" customHeight="1" x14ac:dyDescent="0.2">
      <c r="A1" s="126" t="s">
        <v>301</v>
      </c>
      <c r="B1" s="10"/>
      <c r="C1" s="10"/>
      <c r="D1" s="10"/>
      <c r="E1" s="10"/>
    </row>
    <row r="2" spans="1:10" s="159" customFormat="1" ht="10.5" customHeight="1" x14ac:dyDescent="0.25">
      <c r="A2" s="262" t="s">
        <v>302</v>
      </c>
      <c r="B2" s="10"/>
    </row>
    <row r="3" spans="1:10" ht="9.9" customHeight="1" x14ac:dyDescent="0.2">
      <c r="B3" s="156" t="s">
        <v>198</v>
      </c>
      <c r="I3" s="144" t="s">
        <v>158</v>
      </c>
    </row>
    <row r="4" spans="1:10" s="15" customFormat="1" ht="10.5" customHeight="1" x14ac:dyDescent="0.2">
      <c r="A4" s="376" t="s">
        <v>230</v>
      </c>
      <c r="B4" s="343" t="s">
        <v>231</v>
      </c>
      <c r="C4" s="387" t="s">
        <v>179</v>
      </c>
      <c r="D4" s="338"/>
      <c r="E4" s="360" t="s">
        <v>180</v>
      </c>
      <c r="F4" s="409"/>
      <c r="G4" s="409"/>
      <c r="H4" s="263"/>
      <c r="I4" s="362" t="s">
        <v>181</v>
      </c>
    </row>
    <row r="5" spans="1:10" s="15" customFormat="1" ht="10.5" customHeight="1" x14ac:dyDescent="0.2">
      <c r="A5" s="398"/>
      <c r="B5" s="372"/>
      <c r="C5" s="433" t="s">
        <v>140</v>
      </c>
      <c r="D5" s="358" t="s">
        <v>303</v>
      </c>
      <c r="E5" s="264" t="s">
        <v>182</v>
      </c>
      <c r="F5" s="265"/>
      <c r="G5" s="265"/>
      <c r="H5" s="358" t="s">
        <v>183</v>
      </c>
      <c r="I5" s="389"/>
    </row>
    <row r="6" spans="1:10" s="15" customFormat="1" ht="10.5" customHeight="1" x14ac:dyDescent="0.2">
      <c r="A6" s="398"/>
      <c r="B6" s="372"/>
      <c r="C6" s="389"/>
      <c r="D6" s="372"/>
      <c r="E6" s="358" t="s">
        <v>53</v>
      </c>
      <c r="F6" s="358" t="s">
        <v>14</v>
      </c>
      <c r="G6" s="358" t="s">
        <v>15</v>
      </c>
      <c r="H6" s="357"/>
      <c r="I6" s="389"/>
    </row>
    <row r="7" spans="1:10" s="15" customFormat="1" ht="10.5" customHeight="1" x14ac:dyDescent="0.2">
      <c r="A7" s="398"/>
      <c r="B7" s="372"/>
      <c r="C7" s="394"/>
      <c r="D7" s="379"/>
      <c r="E7" s="357"/>
      <c r="F7" s="357"/>
      <c r="G7" s="357"/>
      <c r="H7" s="357"/>
      <c r="I7" s="389"/>
    </row>
    <row r="8" spans="1:10" s="15" customFormat="1" ht="10.5" customHeight="1" x14ac:dyDescent="0.2">
      <c r="A8" s="399"/>
      <c r="B8" s="373"/>
      <c r="C8" s="22">
        <v>1000</v>
      </c>
      <c r="D8" s="191" t="s">
        <v>143</v>
      </c>
      <c r="E8" s="355">
        <v>1000</v>
      </c>
      <c r="F8" s="356"/>
      <c r="G8" s="356"/>
      <c r="H8" s="356"/>
      <c r="I8" s="192" t="s">
        <v>18</v>
      </c>
      <c r="J8" s="64"/>
    </row>
    <row r="9" spans="1:10" ht="9" customHeight="1" x14ac:dyDescent="0.2">
      <c r="A9" s="163"/>
      <c r="B9" s="164"/>
      <c r="C9" s="181"/>
      <c r="D9" s="181"/>
      <c r="E9" s="180"/>
      <c r="F9" s="181"/>
      <c r="G9" s="181"/>
      <c r="H9" s="266"/>
    </row>
    <row r="10" spans="1:10" s="6" customFormat="1" ht="9.9" customHeight="1" x14ac:dyDescent="0.2">
      <c r="A10" s="236"/>
      <c r="B10" s="237" t="s">
        <v>232</v>
      </c>
      <c r="C10" s="250">
        <v>366786</v>
      </c>
      <c r="D10" s="153">
        <v>100</v>
      </c>
      <c r="E10" s="250">
        <v>362488</v>
      </c>
      <c r="F10" s="250">
        <v>171300</v>
      </c>
      <c r="G10" s="250">
        <v>191188</v>
      </c>
      <c r="H10" s="250">
        <v>4298</v>
      </c>
      <c r="I10" s="267">
        <v>12114</v>
      </c>
    </row>
    <row r="11" spans="1:10" s="6" customFormat="1" ht="9.9" customHeight="1" x14ac:dyDescent="0.25">
      <c r="A11" s="236"/>
      <c r="B11" s="237"/>
      <c r="C11" s="254"/>
      <c r="D11" s="240"/>
      <c r="E11" s="254"/>
      <c r="F11" s="254"/>
      <c r="G11" s="254"/>
      <c r="H11" s="254"/>
      <c r="I11" s="268"/>
    </row>
    <row r="12" spans="1:10" s="10" customFormat="1" ht="9.9" customHeight="1" x14ac:dyDescent="0.25">
      <c r="A12" s="85">
        <v>41</v>
      </c>
      <c r="B12" s="239" t="s">
        <v>233</v>
      </c>
      <c r="C12" s="254">
        <v>136056</v>
      </c>
      <c r="D12" s="240">
        <v>37.09410937167722</v>
      </c>
      <c r="E12" s="254">
        <v>135758</v>
      </c>
      <c r="F12" s="254">
        <v>126921</v>
      </c>
      <c r="G12" s="254">
        <v>8836</v>
      </c>
      <c r="H12" s="254">
        <v>298</v>
      </c>
      <c r="I12" s="268">
        <v>15913</v>
      </c>
    </row>
    <row r="13" spans="1:10" s="10" customFormat="1" ht="9.9" customHeight="1" x14ac:dyDescent="0.25">
      <c r="A13" s="85"/>
      <c r="B13" s="239"/>
      <c r="C13" s="254"/>
      <c r="D13" s="240"/>
      <c r="E13" s="254"/>
      <c r="F13" s="254"/>
      <c r="G13" s="254"/>
      <c r="H13" s="254"/>
      <c r="I13" s="268"/>
    </row>
    <row r="14" spans="1:10" s="10" customFormat="1" ht="9.9" customHeight="1" x14ac:dyDescent="0.25">
      <c r="A14" s="85" t="s">
        <v>234</v>
      </c>
      <c r="B14" s="241" t="s">
        <v>235</v>
      </c>
      <c r="C14" s="254">
        <v>136056</v>
      </c>
      <c r="D14" s="240">
        <v>37.09410937167722</v>
      </c>
      <c r="E14" s="254">
        <v>135758</v>
      </c>
      <c r="F14" s="254">
        <v>126921</v>
      </c>
      <c r="G14" s="254">
        <v>8836</v>
      </c>
      <c r="H14" s="254">
        <v>298</v>
      </c>
      <c r="I14" s="268">
        <v>15913</v>
      </c>
    </row>
    <row r="15" spans="1:10" s="10" customFormat="1" ht="9.9" customHeight="1" x14ac:dyDescent="0.25">
      <c r="A15" s="85"/>
      <c r="B15" s="239"/>
      <c r="C15" s="254"/>
      <c r="D15" s="240"/>
      <c r="E15" s="254"/>
      <c r="F15" s="254"/>
      <c r="G15" s="254"/>
      <c r="H15" s="254"/>
      <c r="I15" s="268"/>
    </row>
    <row r="16" spans="1:10" s="10" customFormat="1" ht="9.9" customHeight="1" x14ac:dyDescent="0.25">
      <c r="A16" s="242" t="s">
        <v>236</v>
      </c>
      <c r="B16" s="241" t="s">
        <v>237</v>
      </c>
      <c r="C16" s="254"/>
      <c r="D16" s="240"/>
      <c r="E16" s="254"/>
      <c r="F16" s="254"/>
      <c r="G16" s="254"/>
      <c r="H16" s="254"/>
      <c r="I16" s="268"/>
    </row>
    <row r="17" spans="1:9" s="10" customFormat="1" ht="9.9" customHeight="1" x14ac:dyDescent="0.25">
      <c r="B17" s="31" t="s">
        <v>238</v>
      </c>
      <c r="C17" s="254" t="s">
        <v>239</v>
      </c>
      <c r="D17" s="240" t="s">
        <v>239</v>
      </c>
      <c r="E17" s="254" t="s">
        <v>239</v>
      </c>
      <c r="F17" s="254" t="s">
        <v>239</v>
      </c>
      <c r="G17" s="254" t="s">
        <v>239</v>
      </c>
      <c r="H17" s="254" t="s">
        <v>239</v>
      </c>
      <c r="I17" s="268" t="s">
        <v>239</v>
      </c>
    </row>
    <row r="18" spans="1:9" s="10" customFormat="1" ht="9.9" customHeight="1" x14ac:dyDescent="0.25">
      <c r="A18" s="242" t="s">
        <v>240</v>
      </c>
      <c r="B18" s="241" t="s">
        <v>241</v>
      </c>
      <c r="C18" s="254" t="s">
        <v>239</v>
      </c>
      <c r="D18" s="240" t="s">
        <v>239</v>
      </c>
      <c r="E18" s="254" t="s">
        <v>239</v>
      </c>
      <c r="F18" s="254" t="s">
        <v>239</v>
      </c>
      <c r="G18" s="254" t="s">
        <v>239</v>
      </c>
      <c r="H18" s="254" t="s">
        <v>239</v>
      </c>
      <c r="I18" s="268" t="s">
        <v>239</v>
      </c>
    </row>
    <row r="19" spans="1:9" s="10" customFormat="1" ht="9.9" customHeight="1" x14ac:dyDescent="0.25">
      <c r="A19" s="85"/>
      <c r="B19" s="239"/>
      <c r="C19" s="254"/>
      <c r="D19" s="240"/>
      <c r="E19" s="254"/>
      <c r="F19" s="254"/>
      <c r="G19" s="254"/>
      <c r="H19" s="254"/>
      <c r="I19" s="268"/>
    </row>
    <row r="20" spans="1:9" s="10" customFormat="1" ht="9.9" customHeight="1" x14ac:dyDescent="0.25">
      <c r="A20" s="85">
        <v>42</v>
      </c>
      <c r="B20" s="239" t="s">
        <v>242</v>
      </c>
      <c r="C20" s="254">
        <v>141109</v>
      </c>
      <c r="D20" s="240">
        <v>38.471751920738527</v>
      </c>
      <c r="E20" s="254">
        <v>139617</v>
      </c>
      <c r="F20" s="254">
        <v>9176</v>
      </c>
      <c r="G20" s="254">
        <v>130443</v>
      </c>
      <c r="H20" s="254">
        <v>1492</v>
      </c>
      <c r="I20" s="268">
        <v>11165</v>
      </c>
    </row>
    <row r="21" spans="1:9" s="10" customFormat="1" ht="9.9" customHeight="1" x14ac:dyDescent="0.25">
      <c r="A21" s="85"/>
      <c r="B21" s="239"/>
      <c r="C21" s="254"/>
      <c r="D21" s="240"/>
      <c r="E21" s="254"/>
      <c r="F21" s="254"/>
      <c r="G21" s="254"/>
      <c r="H21" s="254"/>
      <c r="I21" s="268"/>
    </row>
    <row r="22" spans="1:9" s="10" customFormat="1" ht="9.9" customHeight="1" x14ac:dyDescent="0.25">
      <c r="A22" s="242" t="s">
        <v>243</v>
      </c>
      <c r="B22" s="241" t="s">
        <v>244</v>
      </c>
      <c r="C22" s="254"/>
      <c r="D22" s="240"/>
      <c r="E22" s="254"/>
      <c r="F22" s="254"/>
      <c r="G22" s="254"/>
      <c r="H22" s="254"/>
      <c r="I22" s="268"/>
    </row>
    <row r="23" spans="1:9" s="10" customFormat="1" ht="9.9" customHeight="1" x14ac:dyDescent="0.25">
      <c r="A23" s="242"/>
      <c r="B23" s="241" t="s">
        <v>245</v>
      </c>
      <c r="C23" s="254">
        <v>94686</v>
      </c>
      <c r="D23" s="240">
        <v>25.815052919140861</v>
      </c>
      <c r="E23" s="254">
        <v>94189</v>
      </c>
      <c r="F23" s="254">
        <v>7107</v>
      </c>
      <c r="G23" s="254">
        <v>87082</v>
      </c>
      <c r="H23" s="254">
        <v>497</v>
      </c>
      <c r="I23" s="268">
        <v>11931</v>
      </c>
    </row>
    <row r="24" spans="1:9" s="10" customFormat="1" ht="9.9" customHeight="1" x14ac:dyDescent="0.25">
      <c r="A24" s="242"/>
      <c r="B24" s="241"/>
      <c r="C24" s="254"/>
      <c r="D24" s="240"/>
      <c r="E24" s="254"/>
      <c r="F24" s="254"/>
      <c r="G24" s="254"/>
      <c r="H24" s="254"/>
      <c r="I24" s="268"/>
    </row>
    <row r="25" spans="1:9" s="10" customFormat="1" ht="9.9" customHeight="1" x14ac:dyDescent="0.25">
      <c r="A25" s="243" t="s">
        <v>246</v>
      </c>
      <c r="B25" s="244" t="s">
        <v>247</v>
      </c>
      <c r="C25" s="254">
        <v>60983</v>
      </c>
      <c r="D25" s="240">
        <v>16.626316162558005</v>
      </c>
      <c r="E25" s="254">
        <v>60530</v>
      </c>
      <c r="F25" s="254">
        <v>24</v>
      </c>
      <c r="G25" s="254">
        <v>60506</v>
      </c>
      <c r="H25" s="254">
        <v>454</v>
      </c>
      <c r="I25" s="268">
        <v>11703</v>
      </c>
    </row>
    <row r="26" spans="1:9" s="10" customFormat="1" ht="9.9" customHeight="1" x14ac:dyDescent="0.25">
      <c r="A26" s="243" t="s">
        <v>248</v>
      </c>
      <c r="B26" s="244" t="s">
        <v>249</v>
      </c>
      <c r="C26" s="254" t="s">
        <v>239</v>
      </c>
      <c r="D26" s="240" t="s">
        <v>239</v>
      </c>
      <c r="E26" s="254" t="s">
        <v>239</v>
      </c>
      <c r="F26" s="254" t="s">
        <v>239</v>
      </c>
      <c r="G26" s="254" t="s">
        <v>239</v>
      </c>
      <c r="H26" s="254" t="s">
        <v>239</v>
      </c>
      <c r="I26" s="268" t="s">
        <v>239</v>
      </c>
    </row>
    <row r="27" spans="1:9" s="10" customFormat="1" ht="9.9" customHeight="1" x14ac:dyDescent="0.25">
      <c r="A27" s="242" t="s">
        <v>250</v>
      </c>
      <c r="B27" s="241" t="s">
        <v>251</v>
      </c>
      <c r="C27" s="254" t="s">
        <v>239</v>
      </c>
      <c r="D27" s="240" t="s">
        <v>239</v>
      </c>
      <c r="E27" s="254" t="s">
        <v>239</v>
      </c>
      <c r="F27" s="254" t="s">
        <v>239</v>
      </c>
      <c r="G27" s="254" t="s">
        <v>239</v>
      </c>
      <c r="H27" s="254" t="s">
        <v>239</v>
      </c>
      <c r="I27" s="268" t="s">
        <v>239</v>
      </c>
    </row>
    <row r="28" spans="1:9" s="10" customFormat="1" ht="9.9" customHeight="1" x14ac:dyDescent="0.25">
      <c r="A28" s="85"/>
      <c r="B28" s="239"/>
      <c r="C28" s="254"/>
      <c r="D28" s="240"/>
      <c r="E28" s="254"/>
      <c r="F28" s="254"/>
      <c r="G28" s="254"/>
      <c r="H28" s="254"/>
      <c r="I28" s="268"/>
    </row>
    <row r="29" spans="1:9" s="10" customFormat="1" ht="9.9" customHeight="1" x14ac:dyDescent="0.25">
      <c r="A29" s="242" t="s">
        <v>252</v>
      </c>
      <c r="B29" s="241" t="s">
        <v>253</v>
      </c>
      <c r="C29" s="254"/>
      <c r="D29" s="240"/>
      <c r="E29" s="254"/>
      <c r="F29" s="254"/>
      <c r="G29" s="254"/>
      <c r="H29" s="254"/>
      <c r="I29" s="268"/>
    </row>
    <row r="30" spans="1:9" s="10" customFormat="1" ht="9.9" customHeight="1" x14ac:dyDescent="0.25">
      <c r="A30" s="242"/>
      <c r="B30" s="241" t="s">
        <v>254</v>
      </c>
      <c r="C30" s="254">
        <v>31481</v>
      </c>
      <c r="D30" s="240">
        <v>8.5829339178703652</v>
      </c>
      <c r="E30" s="254">
        <v>30519</v>
      </c>
      <c r="F30" s="254">
        <v>238</v>
      </c>
      <c r="G30" s="254">
        <v>30281</v>
      </c>
      <c r="H30" s="254">
        <v>962</v>
      </c>
      <c r="I30" s="268">
        <v>10452</v>
      </c>
    </row>
    <row r="31" spans="1:9" s="10" customFormat="1" ht="9.9" customHeight="1" x14ac:dyDescent="0.25">
      <c r="A31" s="242"/>
      <c r="B31" s="241"/>
      <c r="C31" s="254"/>
      <c r="D31" s="240"/>
      <c r="E31" s="254"/>
      <c r="F31" s="254"/>
      <c r="G31" s="254"/>
      <c r="H31" s="254"/>
      <c r="I31" s="268"/>
    </row>
    <row r="32" spans="1:9" s="10" customFormat="1" ht="9.9" customHeight="1" x14ac:dyDescent="0.25">
      <c r="A32" s="242" t="s">
        <v>255</v>
      </c>
      <c r="B32" s="241" t="s">
        <v>256</v>
      </c>
      <c r="C32" s="254"/>
      <c r="D32" s="240"/>
      <c r="E32" s="254"/>
      <c r="F32" s="254"/>
      <c r="G32" s="254"/>
      <c r="H32" s="254"/>
      <c r="I32" s="268"/>
    </row>
    <row r="33" spans="1:9" s="10" customFormat="1" ht="9.9" customHeight="1" x14ac:dyDescent="0.25">
      <c r="A33" s="242"/>
      <c r="B33" s="241" t="s">
        <v>257</v>
      </c>
      <c r="C33" s="254">
        <v>21108</v>
      </c>
      <c r="D33" s="240">
        <v>5.7548543292273973</v>
      </c>
      <c r="E33" s="254">
        <v>20478</v>
      </c>
      <c r="F33" s="254">
        <v>238</v>
      </c>
      <c r="G33" s="254">
        <v>20241</v>
      </c>
      <c r="H33" s="254">
        <v>630</v>
      </c>
      <c r="I33" s="268">
        <v>9750</v>
      </c>
    </row>
    <row r="34" spans="1:9" s="10" customFormat="1" ht="9.9" customHeight="1" x14ac:dyDescent="0.25">
      <c r="A34" s="242" t="s">
        <v>258</v>
      </c>
      <c r="B34" s="241" t="s">
        <v>259</v>
      </c>
      <c r="C34" s="254">
        <v>10373</v>
      </c>
      <c r="D34" s="240">
        <v>2.8280795886429688</v>
      </c>
      <c r="E34" s="254">
        <v>10041</v>
      </c>
      <c r="F34" s="254" t="s">
        <v>176</v>
      </c>
      <c r="G34" s="254">
        <v>10041</v>
      </c>
      <c r="H34" s="254">
        <v>332</v>
      </c>
      <c r="I34" s="268">
        <v>12247</v>
      </c>
    </row>
    <row r="35" spans="1:9" s="10" customFormat="1" ht="9.9" customHeight="1" x14ac:dyDescent="0.25">
      <c r="A35" s="242"/>
      <c r="B35" s="241"/>
      <c r="C35" s="254"/>
      <c r="D35" s="240"/>
      <c r="E35" s="254"/>
      <c r="F35" s="254"/>
      <c r="G35" s="254"/>
      <c r="H35" s="254"/>
      <c r="I35" s="268"/>
    </row>
    <row r="36" spans="1:9" s="10" customFormat="1" ht="9.9" customHeight="1" x14ac:dyDescent="0.25">
      <c r="A36" s="242" t="s">
        <v>260</v>
      </c>
      <c r="B36" s="241" t="s">
        <v>261</v>
      </c>
      <c r="C36" s="254">
        <v>14942</v>
      </c>
      <c r="D36" s="240">
        <v>4.0737650837272961</v>
      </c>
      <c r="E36" s="254">
        <v>14910</v>
      </c>
      <c r="F36" s="254">
        <v>1831</v>
      </c>
      <c r="G36" s="254">
        <v>13080</v>
      </c>
      <c r="H36" s="254">
        <v>32</v>
      </c>
      <c r="I36" s="268">
        <v>8836</v>
      </c>
    </row>
    <row r="37" spans="1:9" s="10" customFormat="1" ht="9.9" customHeight="1" x14ac:dyDescent="0.25">
      <c r="A37" s="242"/>
      <c r="B37" s="241"/>
      <c r="C37" s="254"/>
      <c r="D37" s="240"/>
      <c r="E37" s="254"/>
      <c r="F37" s="254"/>
      <c r="G37" s="254"/>
      <c r="H37" s="254"/>
      <c r="I37" s="268"/>
    </row>
    <row r="38" spans="1:9" s="10" customFormat="1" ht="9.9" customHeight="1" x14ac:dyDescent="0.25">
      <c r="A38" s="242" t="s">
        <v>262</v>
      </c>
      <c r="B38" s="241" t="s">
        <v>263</v>
      </c>
      <c r="C38" s="254" t="s">
        <v>239</v>
      </c>
      <c r="D38" s="240" t="s">
        <v>239</v>
      </c>
      <c r="E38" s="254" t="s">
        <v>239</v>
      </c>
      <c r="F38" s="254" t="s">
        <v>239</v>
      </c>
      <c r="G38" s="254" t="s">
        <v>239</v>
      </c>
      <c r="H38" s="254" t="s">
        <v>239</v>
      </c>
      <c r="I38" s="268" t="s">
        <v>239</v>
      </c>
    </row>
    <row r="39" spans="1:9" s="10" customFormat="1" ht="9.9" customHeight="1" x14ac:dyDescent="0.25">
      <c r="A39" s="242" t="s">
        <v>264</v>
      </c>
      <c r="B39" s="241" t="s">
        <v>265</v>
      </c>
      <c r="C39" s="254"/>
      <c r="D39" s="240"/>
      <c r="E39" s="254"/>
      <c r="F39" s="254"/>
      <c r="G39" s="254"/>
      <c r="H39" s="254"/>
      <c r="I39" s="268"/>
    </row>
    <row r="40" spans="1:9" s="10" customFormat="1" ht="9.9" customHeight="1" x14ac:dyDescent="0.25">
      <c r="A40" s="85"/>
      <c r="B40" s="239" t="s">
        <v>266</v>
      </c>
      <c r="C40" s="254" t="s">
        <v>239</v>
      </c>
      <c r="D40" s="240" t="s">
        <v>239</v>
      </c>
      <c r="E40" s="254" t="s">
        <v>239</v>
      </c>
      <c r="F40" s="254" t="s">
        <v>239</v>
      </c>
      <c r="G40" s="254" t="s">
        <v>239</v>
      </c>
      <c r="H40" s="254" t="s">
        <v>239</v>
      </c>
      <c r="I40" s="268" t="s">
        <v>239</v>
      </c>
    </row>
    <row r="41" spans="1:9" s="10" customFormat="1" ht="9.9" customHeight="1" x14ac:dyDescent="0.25">
      <c r="A41" s="85"/>
      <c r="B41" s="239"/>
      <c r="C41" s="254"/>
      <c r="D41" s="240"/>
      <c r="E41" s="254"/>
      <c r="F41" s="254"/>
      <c r="G41" s="254"/>
      <c r="H41" s="254"/>
      <c r="I41" s="268"/>
    </row>
    <row r="42" spans="1:9" s="10" customFormat="1" ht="9.9" customHeight="1" x14ac:dyDescent="0.25">
      <c r="A42" s="242">
        <v>43</v>
      </c>
      <c r="B42" s="241" t="s">
        <v>267</v>
      </c>
      <c r="C42" s="254"/>
      <c r="D42" s="240"/>
      <c r="E42" s="254"/>
      <c r="F42" s="254"/>
      <c r="G42" s="254"/>
      <c r="H42" s="254"/>
      <c r="I42" s="268"/>
    </row>
    <row r="43" spans="1:9" s="10" customFormat="1" ht="9.9" customHeight="1" x14ac:dyDescent="0.25">
      <c r="A43" s="242"/>
      <c r="B43" s="241" t="s">
        <v>268</v>
      </c>
      <c r="C43" s="254"/>
      <c r="D43" s="240"/>
      <c r="E43" s="254"/>
      <c r="F43" s="254"/>
      <c r="G43" s="254"/>
      <c r="H43" s="254"/>
      <c r="I43" s="268"/>
    </row>
    <row r="44" spans="1:9" s="10" customFormat="1" ht="9.9" customHeight="1" x14ac:dyDescent="0.25">
      <c r="A44" s="242"/>
      <c r="B44" s="241" t="s">
        <v>269</v>
      </c>
      <c r="C44" s="254">
        <v>89620</v>
      </c>
      <c r="D44" s="240">
        <v>24.433866069042985</v>
      </c>
      <c r="E44" s="254">
        <v>87112</v>
      </c>
      <c r="F44" s="254">
        <v>35203</v>
      </c>
      <c r="G44" s="254">
        <v>51909</v>
      </c>
      <c r="H44" s="254">
        <v>2508</v>
      </c>
      <c r="I44" s="268">
        <v>9859</v>
      </c>
    </row>
    <row r="45" spans="1:9" s="10" customFormat="1" ht="9.9" customHeight="1" x14ac:dyDescent="0.25">
      <c r="A45" s="242"/>
      <c r="B45" s="241"/>
      <c r="C45" s="254"/>
      <c r="D45" s="240"/>
      <c r="E45" s="254"/>
      <c r="F45" s="254"/>
      <c r="G45" s="254"/>
      <c r="H45" s="254"/>
      <c r="I45" s="268"/>
    </row>
    <row r="46" spans="1:9" s="10" customFormat="1" ht="9.9" customHeight="1" x14ac:dyDescent="0.25">
      <c r="A46" s="242" t="s">
        <v>270</v>
      </c>
      <c r="B46" s="241" t="s">
        <v>271</v>
      </c>
      <c r="C46" s="254"/>
      <c r="D46" s="240"/>
      <c r="E46" s="254"/>
      <c r="F46" s="254"/>
      <c r="G46" s="254"/>
      <c r="H46" s="254"/>
      <c r="I46" s="268"/>
    </row>
    <row r="47" spans="1:9" s="10" customFormat="1" ht="9.9" customHeight="1" x14ac:dyDescent="0.25">
      <c r="A47" s="242"/>
      <c r="B47" s="241" t="s">
        <v>272</v>
      </c>
      <c r="C47" s="254">
        <v>15136</v>
      </c>
      <c r="D47" s="240">
        <v>4.1266569607345973</v>
      </c>
      <c r="E47" s="254">
        <v>13244</v>
      </c>
      <c r="F47" s="254">
        <v>2970</v>
      </c>
      <c r="G47" s="254">
        <v>10274</v>
      </c>
      <c r="H47" s="254">
        <v>1892</v>
      </c>
      <c r="I47" s="268">
        <v>10453</v>
      </c>
    </row>
    <row r="48" spans="1:9" s="10" customFormat="1" ht="9.9" customHeight="1" x14ac:dyDescent="0.25">
      <c r="A48" s="242"/>
      <c r="B48" s="241"/>
      <c r="C48" s="254"/>
      <c r="D48" s="240"/>
      <c r="E48" s="254"/>
      <c r="F48" s="254"/>
      <c r="G48" s="254"/>
      <c r="H48" s="254"/>
      <c r="I48" s="268"/>
    </row>
    <row r="49" spans="1:9" s="10" customFormat="1" ht="9.9" customHeight="1" x14ac:dyDescent="0.25">
      <c r="A49" s="242" t="s">
        <v>273</v>
      </c>
      <c r="B49" s="241" t="s">
        <v>274</v>
      </c>
      <c r="C49" s="254">
        <v>4806</v>
      </c>
      <c r="D49" s="240">
        <v>1.3103008293664427</v>
      </c>
      <c r="E49" s="254">
        <v>4390</v>
      </c>
      <c r="F49" s="254">
        <v>2889</v>
      </c>
      <c r="G49" s="254">
        <v>1501</v>
      </c>
      <c r="H49" s="254">
        <v>416</v>
      </c>
      <c r="I49" s="268">
        <v>15355</v>
      </c>
    </row>
    <row r="50" spans="1:9" s="10" customFormat="1" ht="9.9" customHeight="1" x14ac:dyDescent="0.25">
      <c r="A50" s="242" t="s">
        <v>275</v>
      </c>
      <c r="B50" s="241" t="s">
        <v>276</v>
      </c>
      <c r="C50" s="254">
        <v>10330</v>
      </c>
      <c r="D50" s="240">
        <v>2.8163561313681549</v>
      </c>
      <c r="E50" s="254">
        <v>8854</v>
      </c>
      <c r="F50" s="254">
        <v>81</v>
      </c>
      <c r="G50" s="254">
        <v>8773</v>
      </c>
      <c r="H50" s="254">
        <v>1475</v>
      </c>
      <c r="I50" s="268">
        <v>9101</v>
      </c>
    </row>
    <row r="51" spans="1:9" s="10" customFormat="1" ht="9.9" customHeight="1" x14ac:dyDescent="0.25">
      <c r="A51" s="242" t="s">
        <v>277</v>
      </c>
      <c r="B51" s="241" t="s">
        <v>278</v>
      </c>
      <c r="C51" s="254" t="s">
        <v>176</v>
      </c>
      <c r="D51" s="240" t="s">
        <v>176</v>
      </c>
      <c r="E51" s="254" t="s">
        <v>176</v>
      </c>
      <c r="F51" s="254" t="s">
        <v>176</v>
      </c>
      <c r="G51" s="254" t="s">
        <v>176</v>
      </c>
      <c r="H51" s="254" t="s">
        <v>176</v>
      </c>
      <c r="I51" s="268" t="s">
        <v>176</v>
      </c>
    </row>
    <row r="52" spans="1:9" s="10" customFormat="1" ht="9.9" customHeight="1" x14ac:dyDescent="0.25">
      <c r="A52" s="85"/>
      <c r="B52" s="239"/>
      <c r="C52" s="254"/>
      <c r="D52" s="240"/>
      <c r="E52" s="254"/>
      <c r="F52" s="254"/>
      <c r="G52" s="254"/>
      <c r="H52" s="254"/>
      <c r="I52" s="268"/>
    </row>
    <row r="53" spans="1:9" s="10" customFormat="1" ht="9.9" customHeight="1" x14ac:dyDescent="0.25">
      <c r="A53" s="242" t="s">
        <v>279</v>
      </c>
      <c r="B53" s="241" t="s">
        <v>280</v>
      </c>
      <c r="C53" s="254"/>
      <c r="D53" s="240"/>
      <c r="E53" s="254"/>
      <c r="F53" s="254"/>
      <c r="G53" s="254"/>
      <c r="H53" s="254"/>
      <c r="I53" s="268"/>
    </row>
    <row r="54" spans="1:9" s="10" customFormat="1" ht="9.9" customHeight="1" x14ac:dyDescent="0.25">
      <c r="A54" s="242"/>
      <c r="B54" s="241" t="s">
        <v>281</v>
      </c>
      <c r="C54" s="254">
        <v>74484</v>
      </c>
      <c r="D54" s="240">
        <v>20.307209108308388</v>
      </c>
      <c r="E54" s="254">
        <v>73867</v>
      </c>
      <c r="F54" s="254">
        <v>32233</v>
      </c>
      <c r="G54" s="254">
        <v>41634</v>
      </c>
      <c r="H54" s="254">
        <v>617</v>
      </c>
      <c r="I54" s="268">
        <v>9747</v>
      </c>
    </row>
    <row r="55" spans="1:9" s="10" customFormat="1" ht="9.9" customHeight="1" x14ac:dyDescent="0.25">
      <c r="A55" s="242"/>
      <c r="B55" s="241"/>
      <c r="C55" s="254"/>
      <c r="D55" s="240"/>
      <c r="E55" s="254"/>
      <c r="F55" s="254"/>
      <c r="G55" s="254"/>
      <c r="H55" s="254"/>
      <c r="I55" s="268"/>
    </row>
    <row r="56" spans="1:9" s="10" customFormat="1" ht="9.9" customHeight="1" x14ac:dyDescent="0.25">
      <c r="A56" s="242" t="s">
        <v>282</v>
      </c>
      <c r="B56" s="241" t="s">
        <v>283</v>
      </c>
      <c r="C56" s="254">
        <v>12161</v>
      </c>
      <c r="D56" s="240">
        <v>3.3155573004422196</v>
      </c>
      <c r="E56" s="254">
        <v>12143</v>
      </c>
      <c r="F56" s="254">
        <v>12143</v>
      </c>
      <c r="G56" s="254" t="s">
        <v>176</v>
      </c>
      <c r="H56" s="254">
        <v>18</v>
      </c>
      <c r="I56" s="268">
        <v>8730</v>
      </c>
    </row>
    <row r="57" spans="1:9" s="10" customFormat="1" ht="9.9" customHeight="1" x14ac:dyDescent="0.25">
      <c r="A57" s="242"/>
      <c r="B57" s="241"/>
      <c r="C57" s="254"/>
      <c r="D57" s="240"/>
      <c r="E57" s="254"/>
      <c r="F57" s="254"/>
      <c r="G57" s="254"/>
      <c r="H57" s="254"/>
      <c r="I57" s="268"/>
    </row>
    <row r="58" spans="1:9" s="10" customFormat="1" ht="9.9" customHeight="1" x14ac:dyDescent="0.25">
      <c r="A58" s="242" t="s">
        <v>284</v>
      </c>
      <c r="B58" s="241" t="s">
        <v>285</v>
      </c>
      <c r="C58" s="254"/>
      <c r="D58" s="240"/>
      <c r="E58" s="254"/>
      <c r="F58" s="254"/>
      <c r="G58" s="254"/>
      <c r="H58" s="254"/>
      <c r="I58" s="268"/>
    </row>
    <row r="59" spans="1:9" s="10" customFormat="1" ht="9.9" customHeight="1" x14ac:dyDescent="0.25">
      <c r="A59" s="242"/>
      <c r="B59" s="241" t="s">
        <v>286</v>
      </c>
      <c r="C59" s="254">
        <v>10862</v>
      </c>
      <c r="D59" s="240">
        <v>2.9613998353263211</v>
      </c>
      <c r="E59" s="254">
        <v>10846</v>
      </c>
      <c r="F59" s="254">
        <v>10847</v>
      </c>
      <c r="G59" s="254" t="s">
        <v>176</v>
      </c>
      <c r="H59" s="254">
        <v>16</v>
      </c>
      <c r="I59" s="268">
        <v>9014</v>
      </c>
    </row>
    <row r="60" spans="1:9" s="10" customFormat="1" ht="9.9" customHeight="1" x14ac:dyDescent="0.25">
      <c r="A60" s="242" t="s">
        <v>287</v>
      </c>
      <c r="B60" s="241" t="s">
        <v>288</v>
      </c>
      <c r="C60" s="254">
        <v>1299</v>
      </c>
      <c r="D60" s="240">
        <v>0.35415746511589863</v>
      </c>
      <c r="E60" s="254">
        <v>1297</v>
      </c>
      <c r="F60" s="254">
        <v>1297</v>
      </c>
      <c r="G60" s="254" t="s">
        <v>176</v>
      </c>
      <c r="H60" s="254">
        <v>2</v>
      </c>
      <c r="I60" s="268">
        <v>6910</v>
      </c>
    </row>
    <row r="61" spans="1:9" s="10" customFormat="1" ht="9.9" customHeight="1" x14ac:dyDescent="0.25">
      <c r="A61" s="242"/>
      <c r="B61" s="241"/>
      <c r="C61" s="254"/>
      <c r="D61" s="240"/>
      <c r="E61" s="254"/>
      <c r="F61" s="254"/>
      <c r="G61" s="254"/>
      <c r="H61" s="254"/>
      <c r="I61" s="268"/>
    </row>
    <row r="62" spans="1:9" s="10" customFormat="1" ht="9.9" customHeight="1" x14ac:dyDescent="0.25">
      <c r="A62" s="242" t="s">
        <v>289</v>
      </c>
      <c r="B62" s="241" t="s">
        <v>290</v>
      </c>
      <c r="C62" s="254"/>
      <c r="D62" s="240"/>
      <c r="E62" s="254"/>
      <c r="F62" s="254"/>
      <c r="G62" s="254"/>
      <c r="H62" s="254"/>
      <c r="I62" s="268"/>
    </row>
    <row r="63" spans="1:9" s="10" customFormat="1" ht="9.9" customHeight="1" x14ac:dyDescent="0.25">
      <c r="A63" s="242"/>
      <c r="B63" s="241" t="s">
        <v>291</v>
      </c>
      <c r="C63" s="254">
        <v>62323</v>
      </c>
      <c r="D63" s="240">
        <v>16.991651807866166</v>
      </c>
      <c r="E63" s="254">
        <v>61724</v>
      </c>
      <c r="F63" s="254">
        <v>20090</v>
      </c>
      <c r="G63" s="254">
        <v>41634</v>
      </c>
      <c r="H63" s="254">
        <v>599</v>
      </c>
      <c r="I63" s="268">
        <v>9973</v>
      </c>
    </row>
    <row r="64" spans="1:9" s="10" customFormat="1" ht="9.9" customHeight="1" x14ac:dyDescent="0.25">
      <c r="A64" s="242"/>
      <c r="B64" s="241"/>
      <c r="C64" s="254"/>
      <c r="D64" s="240"/>
      <c r="E64" s="254"/>
      <c r="F64" s="254"/>
      <c r="G64" s="254"/>
      <c r="H64" s="254"/>
      <c r="I64" s="268"/>
    </row>
    <row r="65" spans="1:9" s="10" customFormat="1" ht="9.9" customHeight="1" x14ac:dyDescent="0.25">
      <c r="A65" s="242" t="s">
        <v>292</v>
      </c>
      <c r="B65" s="241" t="s">
        <v>293</v>
      </c>
      <c r="C65" s="254">
        <v>6528</v>
      </c>
      <c r="D65" s="240">
        <v>1.7797843974415599</v>
      </c>
      <c r="E65" s="254">
        <v>6299</v>
      </c>
      <c r="F65" s="254">
        <v>6300</v>
      </c>
      <c r="G65" s="254" t="s">
        <v>176</v>
      </c>
      <c r="H65" s="254">
        <v>230</v>
      </c>
      <c r="I65" s="268">
        <v>6648</v>
      </c>
    </row>
    <row r="66" spans="1:9" s="10" customFormat="1" ht="9.9" customHeight="1" x14ac:dyDescent="0.25">
      <c r="A66" s="242" t="s">
        <v>294</v>
      </c>
      <c r="B66" s="241" t="s">
        <v>295</v>
      </c>
      <c r="C66" s="254"/>
      <c r="D66" s="240"/>
      <c r="E66" s="254"/>
      <c r="F66" s="254"/>
      <c r="G66" s="254"/>
      <c r="H66" s="254"/>
      <c r="I66" s="268"/>
    </row>
    <row r="67" spans="1:9" s="10" customFormat="1" ht="9.9" customHeight="1" x14ac:dyDescent="0.25">
      <c r="A67" s="242"/>
      <c r="B67" s="241" t="s">
        <v>296</v>
      </c>
      <c r="C67" s="254">
        <v>1808</v>
      </c>
      <c r="D67" s="240">
        <v>0.49293048262474576</v>
      </c>
      <c r="E67" s="254">
        <v>1803</v>
      </c>
      <c r="F67" s="254">
        <v>1803</v>
      </c>
      <c r="G67" s="254" t="s">
        <v>176</v>
      </c>
      <c r="H67" s="254">
        <v>5</v>
      </c>
      <c r="I67" s="268">
        <v>9516</v>
      </c>
    </row>
    <row r="68" spans="1:9" s="10" customFormat="1" ht="9.9" customHeight="1" x14ac:dyDescent="0.25">
      <c r="A68" s="242" t="s">
        <v>297</v>
      </c>
      <c r="B68" s="241" t="s">
        <v>298</v>
      </c>
      <c r="C68" s="254">
        <v>53987</v>
      </c>
      <c r="D68" s="240">
        <v>14.718936927799861</v>
      </c>
      <c r="E68" s="254">
        <v>53622</v>
      </c>
      <c r="F68" s="254">
        <v>11988</v>
      </c>
      <c r="G68" s="254">
        <v>41634</v>
      </c>
      <c r="H68" s="254">
        <v>365</v>
      </c>
      <c r="I68" s="268">
        <v>10634</v>
      </c>
    </row>
    <row r="69" spans="1:9" s="159" customFormat="1" ht="9.6" customHeight="1" x14ac:dyDescent="0.25">
      <c r="A69" s="269"/>
      <c r="B69" s="85"/>
      <c r="C69" s="260"/>
      <c r="D69" s="270"/>
      <c r="E69" s="260"/>
      <c r="F69" s="260"/>
      <c r="G69" s="260"/>
      <c r="H69" s="270"/>
      <c r="I69" s="271"/>
    </row>
    <row r="70" spans="1:9" s="159" customFormat="1" ht="9.6" customHeight="1" x14ac:dyDescent="0.25">
      <c r="A70" s="269"/>
      <c r="B70" s="269"/>
      <c r="C70" s="260"/>
      <c r="D70" s="260"/>
      <c r="E70" s="260"/>
      <c r="F70" s="260"/>
      <c r="G70" s="260"/>
      <c r="H70" s="270"/>
      <c r="I70" s="271"/>
    </row>
    <row r="71" spans="1:9" s="159" customFormat="1" ht="9.6" customHeight="1" x14ac:dyDescent="0.25">
      <c r="C71" s="261"/>
      <c r="D71" s="261"/>
      <c r="E71" s="261"/>
      <c r="F71" s="261"/>
      <c r="G71" s="261"/>
      <c r="H71" s="272"/>
      <c r="I71" s="271"/>
    </row>
    <row r="72" spans="1:9" s="159" customFormat="1" ht="9.6" customHeight="1" x14ac:dyDescent="0.25">
      <c r="C72" s="261"/>
      <c r="D72" s="261"/>
      <c r="E72" s="261"/>
      <c r="F72" s="261"/>
      <c r="G72" s="261"/>
      <c r="H72" s="272"/>
      <c r="I72" s="271"/>
    </row>
    <row r="73" spans="1:9" ht="9.6" customHeight="1" x14ac:dyDescent="0.2">
      <c r="C73" s="189"/>
      <c r="D73" s="189"/>
      <c r="E73" s="189"/>
      <c r="F73" s="189"/>
      <c r="G73" s="189"/>
      <c r="H73" s="196"/>
      <c r="I73" s="273"/>
    </row>
    <row r="74" spans="1:9" ht="9.6" customHeight="1" x14ac:dyDescent="0.2">
      <c r="C74" s="189"/>
      <c r="D74" s="189"/>
      <c r="E74" s="189"/>
      <c r="F74" s="189"/>
      <c r="G74" s="189"/>
      <c r="H74" s="196"/>
      <c r="I74" s="273"/>
    </row>
    <row r="75" spans="1:9" ht="9.6" customHeight="1" x14ac:dyDescent="0.2">
      <c r="C75" s="189"/>
      <c r="D75" s="189"/>
      <c r="E75" s="189"/>
      <c r="F75" s="189"/>
      <c r="G75" s="189"/>
      <c r="H75" s="196"/>
      <c r="I75" s="273"/>
    </row>
    <row r="76" spans="1:9" ht="9.6" customHeight="1" x14ac:dyDescent="0.2">
      <c r="C76" s="189"/>
      <c r="D76" s="189"/>
      <c r="E76" s="189"/>
      <c r="F76" s="189"/>
      <c r="G76" s="189"/>
      <c r="H76" s="196"/>
      <c r="I76" s="273"/>
    </row>
    <row r="77" spans="1:9" ht="9.6" customHeight="1" x14ac:dyDescent="0.2">
      <c r="C77" s="189"/>
      <c r="D77" s="189"/>
      <c r="E77" s="189"/>
      <c r="F77" s="189"/>
      <c r="G77" s="189"/>
      <c r="H77" s="196"/>
      <c r="I77" s="273"/>
    </row>
    <row r="78" spans="1:9" ht="9.6" customHeight="1" x14ac:dyDescent="0.2">
      <c r="C78" s="189"/>
      <c r="D78" s="189"/>
      <c r="E78" s="189"/>
      <c r="F78" s="189"/>
      <c r="G78" s="189"/>
      <c r="H78" s="196"/>
      <c r="I78" s="273"/>
    </row>
    <row r="79" spans="1:9" ht="9.6" customHeight="1" x14ac:dyDescent="0.2">
      <c r="C79" s="189"/>
      <c r="D79" s="189"/>
      <c r="E79" s="189"/>
      <c r="F79" s="189"/>
      <c r="G79" s="189"/>
      <c r="H79" s="196"/>
      <c r="I79" s="273"/>
    </row>
    <row r="80" spans="1:9" ht="9.6" customHeight="1" x14ac:dyDescent="0.2">
      <c r="C80" s="189"/>
      <c r="D80" s="189"/>
      <c r="E80" s="189"/>
      <c r="F80" s="189"/>
      <c r="G80" s="189"/>
      <c r="H80" s="196"/>
      <c r="I80" s="273"/>
    </row>
    <row r="81" spans="3:9" ht="9.6" customHeight="1" x14ac:dyDescent="0.2">
      <c r="C81" s="189"/>
      <c r="D81" s="189"/>
      <c r="E81" s="189"/>
      <c r="F81" s="189"/>
      <c r="G81" s="189"/>
      <c r="H81" s="189"/>
      <c r="I81" s="273"/>
    </row>
    <row r="82" spans="3:9" ht="9.6" customHeight="1" x14ac:dyDescent="0.2">
      <c r="C82" s="189"/>
      <c r="D82" s="189"/>
      <c r="E82" s="189"/>
      <c r="F82" s="189"/>
      <c r="G82" s="189"/>
      <c r="H82" s="189"/>
      <c r="I82" s="273"/>
    </row>
    <row r="83" spans="3:9" ht="9.6" customHeight="1" x14ac:dyDescent="0.2">
      <c r="C83" s="189"/>
      <c r="D83" s="189"/>
      <c r="E83" s="189"/>
      <c r="F83" s="189"/>
      <c r="G83" s="189"/>
      <c r="H83" s="189"/>
      <c r="I83" s="273"/>
    </row>
    <row r="84" spans="3:9" ht="9.6" customHeight="1" x14ac:dyDescent="0.2">
      <c r="C84" s="189"/>
      <c r="D84" s="189"/>
      <c r="E84" s="189"/>
      <c r="F84" s="189"/>
      <c r="G84" s="189"/>
      <c r="H84" s="189"/>
      <c r="I84" s="273"/>
    </row>
    <row r="85" spans="3:9" ht="9.6" customHeight="1" x14ac:dyDescent="0.2">
      <c r="C85" s="189"/>
      <c r="D85" s="189"/>
      <c r="E85" s="189"/>
      <c r="F85" s="189"/>
      <c r="G85" s="189"/>
      <c r="H85" s="189"/>
      <c r="I85" s="273"/>
    </row>
    <row r="86" spans="3:9" ht="9.6" customHeight="1" x14ac:dyDescent="0.2">
      <c r="C86" s="189"/>
      <c r="D86" s="189"/>
      <c r="E86" s="189"/>
      <c r="F86" s="189"/>
      <c r="G86" s="189"/>
      <c r="H86" s="189"/>
      <c r="I86" s="273"/>
    </row>
    <row r="87" spans="3:9" ht="9.6" customHeight="1" x14ac:dyDescent="0.2">
      <c r="C87" s="189"/>
      <c r="D87" s="189"/>
      <c r="E87" s="189"/>
      <c r="F87" s="189"/>
      <c r="G87" s="189"/>
      <c r="H87" s="189"/>
      <c r="I87" s="273"/>
    </row>
    <row r="88" spans="3:9" ht="9.6" customHeight="1" x14ac:dyDescent="0.2">
      <c r="C88" s="189"/>
      <c r="D88" s="189"/>
      <c r="E88" s="189"/>
      <c r="F88" s="189"/>
      <c r="G88" s="189"/>
      <c r="H88" s="189"/>
      <c r="I88" s="273"/>
    </row>
    <row r="89" spans="3:9" ht="9.6" customHeight="1" x14ac:dyDescent="0.2">
      <c r="C89" s="189"/>
      <c r="D89" s="189"/>
      <c r="E89" s="189"/>
      <c r="F89" s="189"/>
      <c r="G89" s="189"/>
      <c r="H89" s="189"/>
      <c r="I89" s="273"/>
    </row>
    <row r="90" spans="3:9" ht="9.6" customHeight="1" x14ac:dyDescent="0.2">
      <c r="C90" s="189"/>
      <c r="D90" s="189"/>
      <c r="E90" s="189"/>
      <c r="F90" s="189"/>
      <c r="G90" s="189"/>
      <c r="H90" s="189"/>
      <c r="I90" s="273"/>
    </row>
    <row r="91" spans="3:9" ht="9" customHeight="1" x14ac:dyDescent="0.2">
      <c r="C91" s="189"/>
      <c r="D91" s="189"/>
      <c r="E91" s="189"/>
      <c r="F91" s="189"/>
      <c r="G91" s="189"/>
      <c r="H91" s="189"/>
      <c r="I91" s="273"/>
    </row>
    <row r="92" spans="3:9" ht="9" customHeight="1" x14ac:dyDescent="0.2">
      <c r="C92" s="189"/>
      <c r="D92" s="189"/>
      <c r="E92" s="189"/>
      <c r="F92" s="189"/>
      <c r="G92" s="189"/>
      <c r="H92" s="189"/>
      <c r="I92" s="273"/>
    </row>
    <row r="93" spans="3:9" ht="9" customHeight="1" x14ac:dyDescent="0.2">
      <c r="C93" s="189"/>
      <c r="D93" s="189"/>
      <c r="E93" s="189"/>
      <c r="F93" s="189"/>
      <c r="G93" s="189"/>
      <c r="H93" s="189"/>
      <c r="I93" s="273"/>
    </row>
    <row r="94" spans="3:9" ht="9" customHeight="1" x14ac:dyDescent="0.2">
      <c r="C94" s="189"/>
      <c r="D94" s="189"/>
      <c r="E94" s="189"/>
      <c r="F94" s="189"/>
      <c r="G94" s="189"/>
      <c r="H94" s="189"/>
      <c r="I94" s="273"/>
    </row>
    <row r="95" spans="3:9" ht="9" customHeight="1" x14ac:dyDescent="0.2">
      <c r="C95" s="189"/>
      <c r="D95" s="189"/>
      <c r="E95" s="189"/>
      <c r="F95" s="189"/>
      <c r="G95" s="189"/>
      <c r="H95" s="189"/>
      <c r="I95" s="273"/>
    </row>
    <row r="96" spans="3:9" ht="9" customHeight="1" x14ac:dyDescent="0.2">
      <c r="C96" s="189"/>
      <c r="D96" s="189"/>
      <c r="E96" s="189"/>
      <c r="F96" s="189"/>
      <c r="G96" s="189"/>
      <c r="H96" s="189"/>
      <c r="I96" s="273"/>
    </row>
    <row r="97" spans="3:9" ht="9" customHeight="1" x14ac:dyDescent="0.2">
      <c r="C97" s="189"/>
      <c r="D97" s="189"/>
      <c r="E97" s="189"/>
      <c r="F97" s="189"/>
      <c r="G97" s="189"/>
      <c r="H97" s="189"/>
      <c r="I97" s="273"/>
    </row>
    <row r="98" spans="3:9" ht="9" customHeight="1" x14ac:dyDescent="0.2">
      <c r="C98" s="189"/>
      <c r="D98" s="189"/>
      <c r="E98" s="189"/>
      <c r="F98" s="189"/>
      <c r="G98" s="189"/>
      <c r="H98" s="189"/>
      <c r="I98" s="273"/>
    </row>
    <row r="99" spans="3:9" ht="9" customHeight="1" x14ac:dyDescent="0.2">
      <c r="C99" s="189"/>
      <c r="D99" s="189"/>
      <c r="E99" s="189"/>
      <c r="F99" s="189"/>
      <c r="G99" s="189"/>
      <c r="H99" s="189"/>
      <c r="I99" s="273"/>
    </row>
    <row r="100" spans="3:9" ht="9" customHeight="1" x14ac:dyDescent="0.2">
      <c r="C100" s="189"/>
      <c r="D100" s="189"/>
      <c r="E100" s="189"/>
      <c r="F100" s="189"/>
      <c r="G100" s="189"/>
      <c r="H100" s="189"/>
      <c r="I100" s="273"/>
    </row>
    <row r="101" spans="3:9" ht="9" customHeight="1" x14ac:dyDescent="0.2">
      <c r="C101" s="189"/>
      <c r="D101" s="189"/>
      <c r="E101" s="189"/>
      <c r="F101" s="189"/>
      <c r="G101" s="189"/>
      <c r="H101" s="189"/>
      <c r="I101" s="273"/>
    </row>
    <row r="102" spans="3:9" ht="9" customHeight="1" x14ac:dyDescent="0.2">
      <c r="C102" s="189"/>
      <c r="D102" s="189"/>
      <c r="E102" s="189"/>
      <c r="F102" s="189"/>
      <c r="G102" s="189"/>
      <c r="H102" s="189"/>
      <c r="I102" s="273"/>
    </row>
    <row r="103" spans="3:9" ht="9" customHeight="1" x14ac:dyDescent="0.2">
      <c r="C103" s="189"/>
      <c r="D103" s="189"/>
      <c r="E103" s="189"/>
      <c r="F103" s="189"/>
      <c r="G103" s="189"/>
      <c r="H103" s="189"/>
      <c r="I103" s="273"/>
    </row>
    <row r="104" spans="3:9" ht="9" customHeight="1" x14ac:dyDescent="0.2">
      <c r="C104" s="189"/>
      <c r="D104" s="189"/>
      <c r="E104" s="189"/>
      <c r="F104" s="189"/>
      <c r="G104" s="189"/>
      <c r="H104" s="189"/>
      <c r="I104" s="273"/>
    </row>
    <row r="105" spans="3:9" ht="9" customHeight="1" x14ac:dyDescent="0.2">
      <c r="C105" s="189"/>
      <c r="D105" s="189"/>
      <c r="E105" s="189"/>
      <c r="F105" s="189"/>
      <c r="G105" s="189"/>
      <c r="H105" s="189"/>
      <c r="I105" s="273"/>
    </row>
    <row r="106" spans="3:9" ht="9" customHeight="1" x14ac:dyDescent="0.2">
      <c r="C106" s="189"/>
      <c r="D106" s="189"/>
      <c r="E106" s="189"/>
      <c r="F106" s="189"/>
      <c r="G106" s="189"/>
      <c r="H106" s="189"/>
      <c r="I106" s="273"/>
    </row>
    <row r="107" spans="3:9" ht="9" customHeight="1" x14ac:dyDescent="0.2">
      <c r="C107" s="189"/>
      <c r="D107" s="189"/>
      <c r="E107" s="189"/>
      <c r="F107" s="189"/>
      <c r="G107" s="189"/>
      <c r="H107" s="189"/>
      <c r="I107" s="273"/>
    </row>
    <row r="108" spans="3:9" ht="9" customHeight="1" x14ac:dyDescent="0.2">
      <c r="C108" s="189"/>
      <c r="D108" s="189"/>
      <c r="E108" s="189"/>
      <c r="F108" s="189"/>
      <c r="G108" s="189"/>
      <c r="H108" s="189"/>
      <c r="I108" s="273"/>
    </row>
    <row r="109" spans="3:9" ht="9" customHeight="1" x14ac:dyDescent="0.2">
      <c r="C109" s="189"/>
      <c r="D109" s="189"/>
      <c r="E109" s="189"/>
      <c r="F109" s="189"/>
      <c r="G109" s="189"/>
      <c r="H109" s="189"/>
      <c r="I109" s="273"/>
    </row>
    <row r="110" spans="3:9" ht="9" customHeight="1" x14ac:dyDescent="0.2">
      <c r="C110" s="189"/>
      <c r="D110" s="189"/>
      <c r="E110" s="189"/>
      <c r="F110" s="189"/>
      <c r="G110" s="189"/>
      <c r="H110" s="189"/>
      <c r="I110" s="273"/>
    </row>
    <row r="111" spans="3:9" ht="9" customHeight="1" x14ac:dyDescent="0.2">
      <c r="C111" s="189"/>
      <c r="D111" s="189"/>
      <c r="E111" s="189"/>
      <c r="F111" s="189"/>
      <c r="G111" s="189"/>
      <c r="H111" s="189"/>
    </row>
    <row r="112" spans="3:9" ht="9" customHeight="1" x14ac:dyDescent="0.2">
      <c r="C112" s="189"/>
      <c r="D112" s="189"/>
      <c r="E112" s="189"/>
      <c r="F112" s="189"/>
      <c r="G112" s="189"/>
      <c r="H112" s="189"/>
    </row>
    <row r="113" spans="3:8" ht="9" customHeight="1" x14ac:dyDescent="0.2">
      <c r="C113" s="189"/>
      <c r="D113" s="189"/>
      <c r="E113" s="189"/>
      <c r="F113" s="189"/>
      <c r="G113" s="189"/>
      <c r="H113" s="189"/>
    </row>
    <row r="114" spans="3:8" ht="9" customHeight="1" x14ac:dyDescent="0.2">
      <c r="C114" s="189"/>
      <c r="D114" s="189"/>
      <c r="E114" s="189"/>
      <c r="F114" s="189"/>
      <c r="G114" s="189"/>
      <c r="H114" s="189"/>
    </row>
    <row r="115" spans="3:8" ht="9" customHeight="1" x14ac:dyDescent="0.2">
      <c r="C115" s="189"/>
      <c r="D115" s="189"/>
      <c r="E115" s="189"/>
      <c r="F115" s="189"/>
      <c r="G115" s="189"/>
      <c r="H115" s="189"/>
    </row>
    <row r="116" spans="3:8" ht="9" customHeight="1" x14ac:dyDescent="0.2">
      <c r="C116" s="189"/>
      <c r="D116" s="189"/>
      <c r="E116" s="189"/>
      <c r="F116" s="189"/>
      <c r="G116" s="189"/>
      <c r="H116" s="189"/>
    </row>
    <row r="117" spans="3:8" ht="9" customHeight="1" x14ac:dyDescent="0.2">
      <c r="C117" s="189"/>
      <c r="D117" s="189"/>
      <c r="E117" s="189"/>
      <c r="F117" s="189"/>
      <c r="G117" s="189"/>
      <c r="H117" s="189"/>
    </row>
    <row r="118" spans="3:8" ht="9" customHeight="1" x14ac:dyDescent="0.2">
      <c r="C118" s="189"/>
      <c r="D118" s="189"/>
      <c r="E118" s="189"/>
      <c r="F118" s="189"/>
      <c r="G118" s="189"/>
      <c r="H118" s="189"/>
    </row>
    <row r="119" spans="3:8" ht="9" customHeight="1" x14ac:dyDescent="0.2">
      <c r="C119" s="189"/>
      <c r="D119" s="189"/>
      <c r="E119" s="189"/>
      <c r="F119" s="189"/>
      <c r="G119" s="189"/>
      <c r="H119" s="189"/>
    </row>
    <row r="120" spans="3:8" ht="9" customHeight="1" x14ac:dyDescent="0.2">
      <c r="C120" s="189"/>
      <c r="D120" s="189"/>
      <c r="E120" s="189"/>
      <c r="F120" s="189"/>
      <c r="G120" s="189"/>
      <c r="H120" s="189"/>
    </row>
    <row r="121" spans="3:8" ht="9" customHeight="1" x14ac:dyDescent="0.2">
      <c r="C121" s="189"/>
      <c r="D121" s="189"/>
      <c r="E121" s="189"/>
      <c r="F121" s="189"/>
      <c r="G121" s="189"/>
      <c r="H121" s="189"/>
    </row>
    <row r="122" spans="3:8" ht="9" customHeight="1" x14ac:dyDescent="0.2">
      <c r="C122" s="189"/>
      <c r="D122" s="189"/>
      <c r="E122" s="189"/>
      <c r="F122" s="189"/>
      <c r="G122" s="189"/>
      <c r="H122" s="189"/>
    </row>
    <row r="123" spans="3:8" ht="9" customHeight="1" x14ac:dyDescent="0.2">
      <c r="C123" s="189"/>
      <c r="D123" s="189"/>
      <c r="E123" s="189"/>
      <c r="F123" s="189"/>
      <c r="G123" s="189"/>
      <c r="H123" s="189"/>
    </row>
    <row r="124" spans="3:8" ht="9" customHeight="1" x14ac:dyDescent="0.2">
      <c r="C124" s="189"/>
      <c r="D124" s="189"/>
      <c r="E124" s="189"/>
      <c r="F124" s="189"/>
      <c r="G124" s="189"/>
      <c r="H124" s="189"/>
    </row>
    <row r="125" spans="3:8" ht="9" customHeight="1" x14ac:dyDescent="0.2">
      <c r="C125" s="189"/>
      <c r="D125" s="189"/>
      <c r="E125" s="189"/>
      <c r="F125" s="189"/>
      <c r="G125" s="189"/>
      <c r="H125" s="189"/>
    </row>
    <row r="126" spans="3:8" ht="9" customHeight="1" x14ac:dyDescent="0.2">
      <c r="C126" s="189"/>
      <c r="D126" s="189"/>
      <c r="E126" s="189"/>
      <c r="F126" s="189"/>
      <c r="G126" s="189"/>
      <c r="H126" s="189"/>
    </row>
    <row r="127" spans="3:8" ht="9" customHeight="1" x14ac:dyDescent="0.2">
      <c r="C127" s="189"/>
      <c r="D127" s="189"/>
      <c r="E127" s="189"/>
      <c r="F127" s="189"/>
      <c r="G127" s="189"/>
      <c r="H127" s="189"/>
    </row>
    <row r="128" spans="3:8" ht="9" customHeight="1" x14ac:dyDescent="0.2">
      <c r="C128" s="189"/>
      <c r="D128" s="189"/>
      <c r="E128" s="189"/>
      <c r="F128" s="189"/>
      <c r="G128" s="189"/>
      <c r="H128" s="189"/>
    </row>
    <row r="129" spans="3:8" ht="9" customHeight="1" x14ac:dyDescent="0.2">
      <c r="C129" s="189"/>
      <c r="D129" s="189"/>
      <c r="E129" s="189"/>
      <c r="F129" s="189"/>
      <c r="G129" s="189"/>
      <c r="H129" s="189"/>
    </row>
    <row r="130" spans="3:8" ht="9" customHeight="1" x14ac:dyDescent="0.2">
      <c r="C130" s="189"/>
      <c r="D130" s="189"/>
      <c r="E130" s="189"/>
      <c r="F130" s="189"/>
      <c r="G130" s="189"/>
      <c r="H130" s="189"/>
    </row>
    <row r="131" spans="3:8" ht="9" customHeight="1" x14ac:dyDescent="0.2">
      <c r="C131" s="189"/>
      <c r="D131" s="189"/>
      <c r="E131" s="189"/>
      <c r="F131" s="189"/>
      <c r="G131" s="189"/>
      <c r="H131" s="189"/>
    </row>
    <row r="132" spans="3:8" ht="9" customHeight="1" x14ac:dyDescent="0.2">
      <c r="C132" s="189"/>
      <c r="D132" s="189"/>
      <c r="E132" s="189"/>
      <c r="F132" s="189"/>
      <c r="G132" s="189"/>
      <c r="H132" s="189"/>
    </row>
    <row r="133" spans="3:8" ht="9" customHeight="1" x14ac:dyDescent="0.2">
      <c r="C133" s="189"/>
      <c r="D133" s="189"/>
      <c r="E133" s="189"/>
      <c r="F133" s="189"/>
      <c r="G133" s="189"/>
      <c r="H133" s="189"/>
    </row>
    <row r="134" spans="3:8" ht="9" customHeight="1" x14ac:dyDescent="0.2">
      <c r="C134" s="189"/>
      <c r="D134" s="189"/>
      <c r="E134" s="189"/>
      <c r="F134" s="189"/>
      <c r="G134" s="189"/>
      <c r="H134" s="189"/>
    </row>
    <row r="135" spans="3:8" ht="9" customHeight="1" x14ac:dyDescent="0.2">
      <c r="C135" s="189"/>
      <c r="D135" s="189"/>
      <c r="E135" s="189"/>
      <c r="F135" s="189"/>
      <c r="G135" s="189"/>
      <c r="H135" s="189"/>
    </row>
    <row r="136" spans="3:8" ht="9" customHeight="1" x14ac:dyDescent="0.2">
      <c r="C136" s="189"/>
      <c r="D136" s="189"/>
      <c r="E136" s="189"/>
      <c r="F136" s="189"/>
      <c r="G136" s="189"/>
      <c r="H136" s="189"/>
    </row>
    <row r="137" spans="3:8" ht="9" customHeight="1" x14ac:dyDescent="0.2">
      <c r="C137" s="189"/>
      <c r="D137" s="189"/>
      <c r="E137" s="189"/>
      <c r="F137" s="189"/>
      <c r="G137" s="189"/>
      <c r="H137" s="189"/>
    </row>
    <row r="138" spans="3:8" ht="9" customHeight="1" x14ac:dyDescent="0.2">
      <c r="C138" s="189"/>
      <c r="D138" s="189"/>
      <c r="E138" s="189"/>
      <c r="F138" s="189"/>
      <c r="G138" s="189"/>
      <c r="H138" s="189"/>
    </row>
    <row r="139" spans="3:8" ht="9" customHeight="1" x14ac:dyDescent="0.2">
      <c r="C139" s="189"/>
      <c r="D139" s="189"/>
      <c r="E139" s="189"/>
      <c r="F139" s="189"/>
      <c r="G139" s="189"/>
      <c r="H139" s="189"/>
    </row>
    <row r="140" spans="3:8" ht="9" customHeight="1" x14ac:dyDescent="0.2">
      <c r="C140" s="189"/>
      <c r="D140" s="189"/>
      <c r="E140" s="189"/>
      <c r="F140" s="189"/>
      <c r="G140" s="189"/>
      <c r="H140" s="189"/>
    </row>
    <row r="141" spans="3:8" ht="9" customHeight="1" x14ac:dyDescent="0.2">
      <c r="C141" s="189"/>
      <c r="D141" s="189"/>
      <c r="E141" s="189"/>
      <c r="F141" s="189"/>
      <c r="G141" s="189"/>
      <c r="H141" s="189"/>
    </row>
    <row r="142" spans="3:8" ht="9" customHeight="1" x14ac:dyDescent="0.2">
      <c r="C142" s="189"/>
      <c r="D142" s="189"/>
      <c r="E142" s="189"/>
      <c r="F142" s="189"/>
      <c r="G142" s="189"/>
      <c r="H142" s="189"/>
    </row>
    <row r="143" spans="3:8" ht="9" customHeight="1" x14ac:dyDescent="0.2">
      <c r="C143" s="189"/>
      <c r="D143" s="189"/>
      <c r="E143" s="189"/>
      <c r="F143" s="189"/>
      <c r="G143" s="189"/>
      <c r="H143" s="189"/>
    </row>
    <row r="144" spans="3:8" ht="9" customHeight="1" x14ac:dyDescent="0.2">
      <c r="C144" s="189"/>
      <c r="D144" s="189"/>
      <c r="E144" s="189"/>
      <c r="F144" s="189"/>
      <c r="G144" s="189"/>
      <c r="H144" s="189"/>
    </row>
    <row r="145" spans="3:8" ht="9" customHeight="1" x14ac:dyDescent="0.2">
      <c r="C145" s="189"/>
      <c r="D145" s="189"/>
      <c r="E145" s="189"/>
      <c r="F145" s="189"/>
      <c r="G145" s="189"/>
      <c r="H145" s="189"/>
    </row>
    <row r="146" spans="3:8" ht="9" customHeight="1" x14ac:dyDescent="0.2">
      <c r="C146" s="189"/>
      <c r="D146" s="189"/>
      <c r="E146" s="189"/>
      <c r="F146" s="189"/>
      <c r="G146" s="189"/>
      <c r="H146" s="189"/>
    </row>
    <row r="147" spans="3:8" ht="9" customHeight="1" x14ac:dyDescent="0.2">
      <c r="C147" s="189"/>
      <c r="D147" s="189"/>
      <c r="E147" s="189"/>
      <c r="F147" s="189"/>
      <c r="G147" s="189"/>
      <c r="H147" s="189"/>
    </row>
    <row r="148" spans="3:8" ht="9" customHeight="1" x14ac:dyDescent="0.2">
      <c r="C148" s="189"/>
      <c r="D148" s="189"/>
      <c r="E148" s="189"/>
      <c r="F148" s="189"/>
      <c r="G148" s="189"/>
      <c r="H148" s="189"/>
    </row>
    <row r="149" spans="3:8" ht="9" customHeight="1" x14ac:dyDescent="0.2">
      <c r="C149" s="189"/>
      <c r="D149" s="189"/>
      <c r="E149" s="189"/>
      <c r="F149" s="189"/>
      <c r="G149" s="189"/>
      <c r="H149" s="189"/>
    </row>
    <row r="150" spans="3:8" ht="9" customHeight="1" x14ac:dyDescent="0.2">
      <c r="C150" s="189"/>
      <c r="D150" s="189"/>
      <c r="E150" s="189"/>
      <c r="F150" s="189"/>
      <c r="G150" s="189"/>
      <c r="H150" s="189"/>
    </row>
    <row r="151" spans="3:8" ht="9" customHeight="1" x14ac:dyDescent="0.2">
      <c r="C151" s="189"/>
      <c r="D151" s="189"/>
      <c r="E151" s="189"/>
      <c r="F151" s="189"/>
      <c r="G151" s="189"/>
      <c r="H151" s="189"/>
    </row>
    <row r="152" spans="3:8" ht="9" customHeight="1" x14ac:dyDescent="0.2">
      <c r="C152" s="189"/>
      <c r="D152" s="189"/>
      <c r="E152" s="189"/>
      <c r="F152" s="189"/>
      <c r="G152" s="189"/>
      <c r="H152" s="189"/>
    </row>
    <row r="153" spans="3:8" ht="9" customHeight="1" x14ac:dyDescent="0.2">
      <c r="C153" s="189"/>
      <c r="D153" s="189"/>
      <c r="E153" s="189"/>
      <c r="F153" s="189"/>
      <c r="G153" s="189"/>
      <c r="H153" s="189"/>
    </row>
    <row r="154" spans="3:8" ht="9" customHeight="1" x14ac:dyDescent="0.2">
      <c r="C154" s="189"/>
      <c r="D154" s="189"/>
      <c r="E154" s="189"/>
      <c r="F154" s="189"/>
      <c r="G154" s="189"/>
      <c r="H154" s="189"/>
    </row>
    <row r="155" spans="3:8" ht="9" customHeight="1" x14ac:dyDescent="0.2">
      <c r="C155" s="189"/>
      <c r="D155" s="189"/>
      <c r="E155" s="189"/>
      <c r="F155" s="189"/>
      <c r="G155" s="189"/>
      <c r="H155" s="189"/>
    </row>
    <row r="156" spans="3:8" ht="9" customHeight="1" x14ac:dyDescent="0.2">
      <c r="C156" s="189"/>
      <c r="D156" s="189"/>
      <c r="E156" s="189"/>
      <c r="F156" s="189"/>
      <c r="G156" s="189"/>
      <c r="H156" s="189"/>
    </row>
    <row r="157" spans="3:8" ht="9" customHeight="1" x14ac:dyDescent="0.2">
      <c r="C157" s="189"/>
      <c r="D157" s="189"/>
      <c r="E157" s="189"/>
      <c r="F157" s="189"/>
      <c r="G157" s="189"/>
      <c r="H157" s="189"/>
    </row>
    <row r="158" spans="3:8" ht="9" customHeight="1" x14ac:dyDescent="0.2">
      <c r="C158" s="189"/>
      <c r="D158" s="189"/>
      <c r="E158" s="189"/>
      <c r="F158" s="189"/>
      <c r="G158" s="189"/>
      <c r="H158" s="189"/>
    </row>
    <row r="159" spans="3:8" ht="9" customHeight="1" x14ac:dyDescent="0.2">
      <c r="C159" s="189"/>
      <c r="D159" s="189"/>
      <c r="E159" s="189"/>
      <c r="F159" s="189"/>
      <c r="G159" s="189"/>
      <c r="H159" s="189"/>
    </row>
    <row r="160" spans="3:8" ht="9" customHeight="1" x14ac:dyDescent="0.2">
      <c r="C160" s="189"/>
      <c r="D160" s="189"/>
      <c r="E160" s="189"/>
      <c r="F160" s="189"/>
      <c r="G160" s="189"/>
      <c r="H160" s="189"/>
    </row>
    <row r="161" spans="3:8" ht="9" customHeight="1" x14ac:dyDescent="0.2">
      <c r="C161" s="189"/>
      <c r="D161" s="189"/>
      <c r="E161" s="189"/>
      <c r="F161" s="189"/>
      <c r="G161" s="189"/>
      <c r="H161" s="189"/>
    </row>
    <row r="162" spans="3:8" ht="9" customHeight="1" x14ac:dyDescent="0.2">
      <c r="C162" s="189"/>
      <c r="D162" s="189"/>
      <c r="E162" s="189"/>
      <c r="F162" s="189"/>
      <c r="G162" s="189"/>
      <c r="H162" s="189"/>
    </row>
    <row r="163" spans="3:8" ht="9" customHeight="1" x14ac:dyDescent="0.2">
      <c r="C163" s="189"/>
      <c r="D163" s="189"/>
      <c r="E163" s="189"/>
      <c r="F163" s="189"/>
      <c r="G163" s="189"/>
      <c r="H163" s="189"/>
    </row>
    <row r="164" spans="3:8" ht="9" customHeight="1" x14ac:dyDescent="0.2">
      <c r="C164" s="189"/>
      <c r="D164" s="189"/>
      <c r="E164" s="189"/>
      <c r="F164" s="189"/>
      <c r="G164" s="189"/>
      <c r="H164" s="189"/>
    </row>
    <row r="165" spans="3:8" ht="9" customHeight="1" x14ac:dyDescent="0.2">
      <c r="C165" s="189"/>
      <c r="D165" s="189"/>
      <c r="E165" s="189"/>
      <c r="F165" s="189"/>
      <c r="G165" s="189"/>
      <c r="H165" s="189"/>
    </row>
    <row r="166" spans="3:8" ht="9" customHeight="1" x14ac:dyDescent="0.2">
      <c r="C166" s="189"/>
      <c r="D166" s="189"/>
      <c r="E166" s="189"/>
      <c r="F166" s="189"/>
      <c r="G166" s="189"/>
      <c r="H166" s="189"/>
    </row>
    <row r="167" spans="3:8" ht="9" customHeight="1" x14ac:dyDescent="0.2">
      <c r="C167" s="189"/>
      <c r="D167" s="189"/>
      <c r="E167" s="189"/>
      <c r="F167" s="189"/>
      <c r="G167" s="189"/>
      <c r="H167" s="189"/>
    </row>
    <row r="168" spans="3:8" ht="9" customHeight="1" x14ac:dyDescent="0.2">
      <c r="C168" s="189"/>
      <c r="D168" s="189"/>
      <c r="E168" s="189"/>
      <c r="F168" s="189"/>
      <c r="G168" s="189"/>
      <c r="H168" s="189"/>
    </row>
    <row r="169" spans="3:8" ht="9" customHeight="1" x14ac:dyDescent="0.2">
      <c r="C169" s="189"/>
      <c r="D169" s="189"/>
      <c r="E169" s="189"/>
      <c r="F169" s="189"/>
      <c r="G169" s="189"/>
      <c r="H169" s="189"/>
    </row>
    <row r="170" spans="3:8" ht="9" customHeight="1" x14ac:dyDescent="0.2">
      <c r="C170" s="189"/>
      <c r="D170" s="189"/>
      <c r="E170" s="189"/>
      <c r="F170" s="189"/>
      <c r="G170" s="189"/>
      <c r="H170" s="189"/>
    </row>
    <row r="171" spans="3:8" ht="9" customHeight="1" x14ac:dyDescent="0.2">
      <c r="C171" s="189"/>
      <c r="D171" s="189"/>
      <c r="E171" s="189"/>
      <c r="F171" s="189"/>
      <c r="G171" s="189"/>
      <c r="H171" s="189"/>
    </row>
    <row r="172" spans="3:8" ht="9" customHeight="1" x14ac:dyDescent="0.2">
      <c r="C172" s="189"/>
      <c r="D172" s="189"/>
      <c r="E172" s="189"/>
      <c r="F172" s="189"/>
      <c r="G172" s="189"/>
      <c r="H172" s="189"/>
    </row>
    <row r="173" spans="3:8" ht="9" customHeight="1" x14ac:dyDescent="0.2">
      <c r="C173" s="189"/>
      <c r="D173" s="189"/>
      <c r="E173" s="189"/>
      <c r="F173" s="189"/>
      <c r="G173" s="189"/>
      <c r="H173" s="189"/>
    </row>
    <row r="174" spans="3:8" ht="9" customHeight="1" x14ac:dyDescent="0.2">
      <c r="C174" s="189"/>
      <c r="D174" s="189"/>
      <c r="E174" s="189"/>
      <c r="F174" s="189"/>
      <c r="G174" s="189"/>
      <c r="H174" s="189"/>
    </row>
    <row r="175" spans="3:8" ht="9" customHeight="1" x14ac:dyDescent="0.2">
      <c r="C175" s="189"/>
      <c r="D175" s="189"/>
      <c r="E175" s="189"/>
      <c r="F175" s="189"/>
      <c r="G175" s="189"/>
      <c r="H175" s="189"/>
    </row>
    <row r="176" spans="3:8" ht="9" customHeight="1" x14ac:dyDescent="0.2">
      <c r="C176" s="189"/>
      <c r="D176" s="189"/>
      <c r="E176" s="189"/>
      <c r="F176" s="189"/>
      <c r="G176" s="189"/>
      <c r="H176" s="189"/>
    </row>
    <row r="177" spans="3:8" ht="9" customHeight="1" x14ac:dyDescent="0.2">
      <c r="C177" s="189"/>
      <c r="D177" s="189"/>
      <c r="E177" s="189"/>
      <c r="F177" s="189"/>
      <c r="G177" s="189"/>
      <c r="H177" s="189"/>
    </row>
    <row r="178" spans="3:8" ht="9" customHeight="1" x14ac:dyDescent="0.2">
      <c r="C178" s="189"/>
      <c r="D178" s="189"/>
      <c r="E178" s="189"/>
      <c r="F178" s="189"/>
      <c r="G178" s="189"/>
      <c r="H178" s="189"/>
    </row>
    <row r="179" spans="3:8" ht="9" customHeight="1" x14ac:dyDescent="0.2">
      <c r="C179" s="189"/>
      <c r="D179" s="189"/>
      <c r="E179" s="189"/>
      <c r="F179" s="189"/>
      <c r="G179" s="189"/>
      <c r="H179" s="189"/>
    </row>
    <row r="180" spans="3:8" ht="9" customHeight="1" x14ac:dyDescent="0.2">
      <c r="C180" s="189"/>
      <c r="D180" s="189"/>
      <c r="E180" s="189"/>
      <c r="F180" s="189"/>
      <c r="G180" s="189"/>
      <c r="H180" s="189"/>
    </row>
    <row r="181" spans="3:8" ht="9" customHeight="1" x14ac:dyDescent="0.2">
      <c r="C181" s="189"/>
      <c r="D181" s="189"/>
      <c r="E181" s="189"/>
      <c r="F181" s="189"/>
      <c r="G181" s="189"/>
      <c r="H181" s="189"/>
    </row>
    <row r="182" spans="3:8" ht="9" customHeight="1" x14ac:dyDescent="0.2">
      <c r="C182" s="189"/>
      <c r="D182" s="189"/>
      <c r="E182" s="189"/>
      <c r="F182" s="189"/>
      <c r="G182" s="189"/>
      <c r="H182" s="189"/>
    </row>
    <row r="183" spans="3:8" ht="9" customHeight="1" x14ac:dyDescent="0.2">
      <c r="C183" s="189"/>
      <c r="D183" s="189"/>
      <c r="E183" s="189"/>
      <c r="F183" s="189"/>
      <c r="G183" s="189"/>
      <c r="H183" s="189"/>
    </row>
    <row r="184" spans="3:8" ht="9" customHeight="1" x14ac:dyDescent="0.2">
      <c r="C184" s="189"/>
      <c r="D184" s="189"/>
      <c r="E184" s="189"/>
      <c r="F184" s="189"/>
      <c r="G184" s="189"/>
      <c r="H184" s="189"/>
    </row>
    <row r="185" spans="3:8" ht="9" customHeight="1" x14ac:dyDescent="0.2">
      <c r="C185" s="189"/>
      <c r="D185" s="189"/>
      <c r="E185" s="189"/>
      <c r="F185" s="189"/>
      <c r="G185" s="189"/>
      <c r="H185" s="189"/>
    </row>
    <row r="186" spans="3:8" ht="9" customHeight="1" x14ac:dyDescent="0.2">
      <c r="C186" s="189"/>
      <c r="D186" s="189"/>
      <c r="E186" s="189"/>
      <c r="F186" s="189"/>
      <c r="G186" s="189"/>
      <c r="H186" s="189"/>
    </row>
    <row r="187" spans="3:8" ht="9" customHeight="1" x14ac:dyDescent="0.2">
      <c r="C187" s="189"/>
      <c r="D187" s="189"/>
      <c r="E187" s="189"/>
      <c r="F187" s="189"/>
      <c r="G187" s="189"/>
      <c r="H187" s="189"/>
    </row>
    <row r="188" spans="3:8" ht="9" customHeight="1" x14ac:dyDescent="0.2">
      <c r="C188" s="189"/>
      <c r="D188" s="189"/>
      <c r="E188" s="189"/>
      <c r="F188" s="189"/>
      <c r="G188" s="189"/>
      <c r="H188" s="189"/>
    </row>
    <row r="189" spans="3:8" ht="9" customHeight="1" x14ac:dyDescent="0.2">
      <c r="C189" s="189"/>
      <c r="D189" s="189"/>
      <c r="E189" s="189"/>
      <c r="F189" s="189"/>
      <c r="G189" s="189"/>
      <c r="H189" s="189"/>
    </row>
    <row r="190" spans="3:8" ht="9" customHeight="1" x14ac:dyDescent="0.2">
      <c r="C190" s="189"/>
      <c r="D190" s="189"/>
      <c r="E190" s="189"/>
      <c r="F190" s="189"/>
      <c r="G190" s="189"/>
      <c r="H190" s="189"/>
    </row>
    <row r="191" spans="3:8" ht="9" customHeight="1" x14ac:dyDescent="0.2">
      <c r="C191" s="189"/>
      <c r="D191" s="189"/>
      <c r="E191" s="189"/>
      <c r="F191" s="189"/>
      <c r="G191" s="189"/>
      <c r="H191" s="189"/>
    </row>
    <row r="192" spans="3:8" ht="9" customHeight="1" x14ac:dyDescent="0.2">
      <c r="C192" s="189"/>
      <c r="D192" s="189"/>
      <c r="E192" s="189"/>
      <c r="F192" s="189"/>
      <c r="G192" s="189"/>
      <c r="H192" s="189"/>
    </row>
    <row r="193" spans="3:8" ht="9" customHeight="1" x14ac:dyDescent="0.2">
      <c r="C193" s="189"/>
      <c r="D193" s="189"/>
      <c r="E193" s="189"/>
      <c r="F193" s="189"/>
      <c r="G193" s="189"/>
      <c r="H193" s="189"/>
    </row>
    <row r="194" spans="3:8" ht="9" customHeight="1" x14ac:dyDescent="0.2">
      <c r="C194" s="189"/>
      <c r="D194" s="189"/>
      <c r="E194" s="189"/>
      <c r="F194" s="189"/>
      <c r="G194" s="189"/>
      <c r="H194" s="189"/>
    </row>
    <row r="195" spans="3:8" ht="9" customHeight="1" x14ac:dyDescent="0.2">
      <c r="C195" s="189"/>
      <c r="D195" s="189"/>
      <c r="E195" s="189"/>
      <c r="F195" s="189"/>
      <c r="G195" s="189"/>
      <c r="H195" s="189"/>
    </row>
    <row r="196" spans="3:8" ht="9" customHeight="1" x14ac:dyDescent="0.2">
      <c r="C196" s="189"/>
      <c r="D196" s="189"/>
      <c r="E196" s="189"/>
      <c r="F196" s="189"/>
      <c r="G196" s="189"/>
      <c r="H196" s="189"/>
    </row>
    <row r="197" spans="3:8" ht="9" customHeight="1" x14ac:dyDescent="0.2">
      <c r="C197" s="189"/>
      <c r="D197" s="189"/>
      <c r="E197" s="189"/>
      <c r="F197" s="189"/>
      <c r="G197" s="189"/>
      <c r="H197" s="189"/>
    </row>
    <row r="198" spans="3:8" ht="9" customHeight="1" x14ac:dyDescent="0.2">
      <c r="C198" s="189"/>
      <c r="D198" s="189"/>
      <c r="E198" s="189"/>
      <c r="F198" s="189"/>
      <c r="G198" s="189"/>
      <c r="H198" s="189"/>
    </row>
    <row r="199" spans="3:8" ht="9" customHeight="1" x14ac:dyDescent="0.2">
      <c r="C199" s="189"/>
      <c r="D199" s="189"/>
      <c r="E199" s="189"/>
      <c r="F199" s="189"/>
      <c r="G199" s="189"/>
      <c r="H199" s="189"/>
    </row>
    <row r="200" spans="3:8" ht="9" customHeight="1" x14ac:dyDescent="0.2">
      <c r="C200" s="189"/>
      <c r="D200" s="189"/>
      <c r="E200" s="189"/>
      <c r="F200" s="189"/>
      <c r="G200" s="189"/>
      <c r="H200" s="189"/>
    </row>
    <row r="201" spans="3:8" ht="9" customHeight="1" x14ac:dyDescent="0.2">
      <c r="C201" s="189"/>
      <c r="D201" s="189"/>
      <c r="E201" s="189"/>
      <c r="F201" s="189"/>
      <c r="G201" s="189"/>
      <c r="H201" s="189"/>
    </row>
    <row r="202" spans="3:8" ht="9" customHeight="1" x14ac:dyDescent="0.2">
      <c r="C202" s="189"/>
      <c r="D202" s="189"/>
      <c r="E202" s="189"/>
      <c r="F202" s="189"/>
      <c r="G202" s="189"/>
      <c r="H202" s="189"/>
    </row>
    <row r="203" spans="3:8" ht="9" customHeight="1" x14ac:dyDescent="0.2">
      <c r="C203" s="189"/>
      <c r="D203" s="189"/>
      <c r="E203" s="189"/>
      <c r="F203" s="189"/>
      <c r="G203" s="189"/>
      <c r="H203" s="189"/>
    </row>
    <row r="204" spans="3:8" ht="9" customHeight="1" x14ac:dyDescent="0.2">
      <c r="C204" s="189"/>
      <c r="D204" s="189"/>
      <c r="E204" s="189"/>
      <c r="F204" s="189"/>
      <c r="G204" s="189"/>
      <c r="H204" s="189"/>
    </row>
    <row r="205" spans="3:8" ht="9" customHeight="1" x14ac:dyDescent="0.2">
      <c r="C205" s="189"/>
      <c r="D205" s="189"/>
      <c r="E205" s="189"/>
      <c r="F205" s="189"/>
      <c r="G205" s="189"/>
      <c r="H205" s="189"/>
    </row>
    <row r="206" spans="3:8" ht="9" customHeight="1" x14ac:dyDescent="0.2">
      <c r="C206" s="189"/>
      <c r="D206" s="189"/>
      <c r="E206" s="189"/>
      <c r="F206" s="189"/>
      <c r="G206" s="189"/>
      <c r="H206" s="189"/>
    </row>
    <row r="207" spans="3:8" ht="9" customHeight="1" x14ac:dyDescent="0.2">
      <c r="C207" s="189"/>
      <c r="D207" s="189"/>
      <c r="E207" s="189"/>
      <c r="F207" s="189"/>
      <c r="G207" s="189"/>
      <c r="H207" s="189"/>
    </row>
    <row r="208" spans="3:8" ht="9" customHeight="1" x14ac:dyDescent="0.2">
      <c r="C208" s="189"/>
      <c r="D208" s="189"/>
      <c r="E208" s="189"/>
      <c r="F208" s="189"/>
      <c r="G208" s="189"/>
      <c r="H208" s="189"/>
    </row>
    <row r="209" spans="3:8" ht="9" customHeight="1" x14ac:dyDescent="0.2">
      <c r="C209" s="189"/>
      <c r="D209" s="189"/>
      <c r="E209" s="189"/>
      <c r="F209" s="189"/>
      <c r="G209" s="189"/>
      <c r="H209" s="189"/>
    </row>
    <row r="210" spans="3:8" ht="9" customHeight="1" x14ac:dyDescent="0.2">
      <c r="C210" s="189"/>
      <c r="D210" s="189"/>
      <c r="E210" s="189"/>
      <c r="F210" s="189"/>
      <c r="G210" s="189"/>
      <c r="H210" s="189"/>
    </row>
    <row r="211" spans="3:8" ht="9" customHeight="1" x14ac:dyDescent="0.2">
      <c r="C211" s="189"/>
      <c r="D211" s="189"/>
      <c r="E211" s="189"/>
      <c r="F211" s="189"/>
      <c r="G211" s="189"/>
      <c r="H211" s="189"/>
    </row>
    <row r="212" spans="3:8" ht="9" customHeight="1" x14ac:dyDescent="0.2">
      <c r="C212" s="189"/>
      <c r="D212" s="189"/>
      <c r="E212" s="189"/>
      <c r="F212" s="189"/>
      <c r="G212" s="189"/>
      <c r="H212" s="189"/>
    </row>
    <row r="213" spans="3:8" ht="9" customHeight="1" x14ac:dyDescent="0.2">
      <c r="C213" s="189"/>
      <c r="D213" s="189"/>
      <c r="E213" s="189"/>
      <c r="F213" s="189"/>
      <c r="G213" s="189"/>
      <c r="H213" s="189"/>
    </row>
    <row r="214" spans="3:8" ht="9" customHeight="1" x14ac:dyDescent="0.2">
      <c r="C214" s="189"/>
      <c r="D214" s="189"/>
      <c r="E214" s="189"/>
      <c r="F214" s="189"/>
      <c r="G214" s="189"/>
      <c r="H214" s="189"/>
    </row>
    <row r="215" spans="3:8" ht="9" customHeight="1" x14ac:dyDescent="0.2">
      <c r="C215" s="189"/>
      <c r="D215" s="189"/>
      <c r="E215" s="189"/>
      <c r="F215" s="189"/>
      <c r="G215" s="189"/>
      <c r="H215" s="189"/>
    </row>
    <row r="216" spans="3:8" ht="9" customHeight="1" x14ac:dyDescent="0.2">
      <c r="C216" s="189"/>
      <c r="D216" s="189"/>
      <c r="E216" s="189"/>
      <c r="F216" s="189"/>
      <c r="G216" s="189"/>
      <c r="H216" s="189"/>
    </row>
    <row r="217" spans="3:8" ht="9" customHeight="1" x14ac:dyDescent="0.2">
      <c r="C217" s="189"/>
      <c r="D217" s="189"/>
      <c r="E217" s="189"/>
      <c r="F217" s="189"/>
      <c r="G217" s="189"/>
      <c r="H217" s="189"/>
    </row>
    <row r="218" spans="3:8" ht="9" customHeight="1" x14ac:dyDescent="0.2">
      <c r="C218" s="189"/>
      <c r="D218" s="189"/>
      <c r="E218" s="189"/>
      <c r="F218" s="189"/>
      <c r="G218" s="189"/>
      <c r="H218" s="189"/>
    </row>
    <row r="219" spans="3:8" ht="9" customHeight="1" x14ac:dyDescent="0.2">
      <c r="C219" s="189"/>
      <c r="D219" s="189"/>
      <c r="E219" s="189"/>
      <c r="F219" s="189"/>
      <c r="G219" s="189"/>
      <c r="H219" s="189"/>
    </row>
    <row r="220" spans="3:8" ht="9" customHeight="1" x14ac:dyDescent="0.2">
      <c r="C220" s="189"/>
      <c r="D220" s="189"/>
      <c r="E220" s="189"/>
      <c r="F220" s="189"/>
      <c r="G220" s="189"/>
      <c r="H220" s="189"/>
    </row>
    <row r="221" spans="3:8" ht="9" customHeight="1" x14ac:dyDescent="0.2">
      <c r="C221" s="189"/>
      <c r="D221" s="189"/>
      <c r="E221" s="189"/>
      <c r="F221" s="189"/>
      <c r="G221" s="189"/>
      <c r="H221" s="189"/>
    </row>
    <row r="222" spans="3:8" ht="9" customHeight="1" x14ac:dyDescent="0.2">
      <c r="C222" s="189"/>
      <c r="D222" s="189"/>
      <c r="E222" s="189"/>
      <c r="F222" s="189"/>
      <c r="G222" s="189"/>
      <c r="H222" s="189"/>
    </row>
    <row r="223" spans="3:8" ht="9" customHeight="1" x14ac:dyDescent="0.2">
      <c r="C223" s="189"/>
      <c r="D223" s="189"/>
      <c r="E223" s="189"/>
      <c r="F223" s="189"/>
      <c r="G223" s="189"/>
      <c r="H223" s="189"/>
    </row>
    <row r="224" spans="3:8" ht="9" customHeight="1" x14ac:dyDescent="0.2">
      <c r="C224" s="189"/>
      <c r="D224" s="189"/>
      <c r="E224" s="189"/>
      <c r="F224" s="189"/>
      <c r="G224" s="189"/>
      <c r="H224" s="189"/>
    </row>
    <row r="225" spans="3:8" ht="9" customHeight="1" x14ac:dyDescent="0.2">
      <c r="C225" s="189"/>
      <c r="D225" s="189"/>
      <c r="E225" s="189"/>
      <c r="F225" s="189"/>
      <c r="G225" s="189"/>
      <c r="H225" s="189"/>
    </row>
    <row r="226" spans="3:8" ht="9" customHeight="1" x14ac:dyDescent="0.2">
      <c r="C226" s="189"/>
      <c r="D226" s="189"/>
      <c r="E226" s="189"/>
      <c r="F226" s="189"/>
      <c r="G226" s="189"/>
      <c r="H226" s="189"/>
    </row>
    <row r="227" spans="3:8" ht="9" customHeight="1" x14ac:dyDescent="0.2">
      <c r="C227" s="189"/>
      <c r="D227" s="189"/>
      <c r="E227" s="189"/>
      <c r="F227" s="189"/>
      <c r="G227" s="189"/>
      <c r="H227" s="189"/>
    </row>
    <row r="228" spans="3:8" ht="9" customHeight="1" x14ac:dyDescent="0.2">
      <c r="C228" s="189"/>
      <c r="D228" s="189"/>
      <c r="E228" s="189"/>
      <c r="F228" s="189"/>
      <c r="G228" s="189"/>
      <c r="H228" s="189"/>
    </row>
    <row r="229" spans="3:8" ht="9" customHeight="1" x14ac:dyDescent="0.2">
      <c r="C229" s="189"/>
      <c r="D229" s="189"/>
      <c r="E229" s="189"/>
      <c r="F229" s="189"/>
      <c r="G229" s="189"/>
      <c r="H229" s="189"/>
    </row>
    <row r="230" spans="3:8" ht="9" customHeight="1" x14ac:dyDescent="0.2">
      <c r="C230" s="189"/>
      <c r="D230" s="189"/>
      <c r="E230" s="189"/>
      <c r="F230" s="189"/>
      <c r="G230" s="189"/>
      <c r="H230" s="189"/>
    </row>
    <row r="231" spans="3:8" ht="9" customHeight="1" x14ac:dyDescent="0.2">
      <c r="C231" s="189"/>
      <c r="D231" s="189"/>
      <c r="E231" s="189"/>
      <c r="F231" s="189"/>
      <c r="G231" s="189"/>
      <c r="H231" s="189"/>
    </row>
    <row r="232" spans="3:8" ht="9" customHeight="1" x14ac:dyDescent="0.2">
      <c r="C232" s="189"/>
      <c r="D232" s="189"/>
      <c r="E232" s="189"/>
      <c r="F232" s="189"/>
      <c r="G232" s="189"/>
      <c r="H232" s="189"/>
    </row>
    <row r="233" spans="3:8" ht="9" customHeight="1" x14ac:dyDescent="0.2">
      <c r="C233" s="189"/>
      <c r="D233" s="189"/>
      <c r="E233" s="189"/>
      <c r="F233" s="189"/>
      <c r="G233" s="189"/>
      <c r="H233" s="189"/>
    </row>
    <row r="234" spans="3:8" ht="9" customHeight="1" x14ac:dyDescent="0.2">
      <c r="C234" s="189"/>
      <c r="D234" s="189"/>
      <c r="E234" s="189"/>
      <c r="F234" s="189"/>
      <c r="G234" s="189"/>
      <c r="H234" s="189"/>
    </row>
    <row r="235" spans="3:8" ht="9" customHeight="1" x14ac:dyDescent="0.2">
      <c r="C235" s="189"/>
      <c r="D235" s="189"/>
      <c r="E235" s="189"/>
      <c r="F235" s="189"/>
      <c r="G235" s="189"/>
      <c r="H235" s="189"/>
    </row>
    <row r="236" spans="3:8" ht="9" customHeight="1" x14ac:dyDescent="0.2">
      <c r="C236" s="189"/>
      <c r="D236" s="189"/>
      <c r="E236" s="189"/>
      <c r="F236" s="189"/>
      <c r="G236" s="189"/>
      <c r="H236" s="189"/>
    </row>
    <row r="237" spans="3:8" ht="9" customHeight="1" x14ac:dyDescent="0.2">
      <c r="C237" s="189"/>
      <c r="D237" s="189"/>
      <c r="E237" s="189"/>
      <c r="F237" s="189"/>
      <c r="G237" s="189"/>
      <c r="H237" s="189"/>
    </row>
    <row r="238" spans="3:8" ht="9" customHeight="1" x14ac:dyDescent="0.2">
      <c r="C238" s="189"/>
      <c r="D238" s="189"/>
      <c r="E238" s="189"/>
      <c r="F238" s="189"/>
      <c r="G238" s="189"/>
      <c r="H238" s="189"/>
    </row>
    <row r="239" spans="3:8" ht="9" customHeight="1" x14ac:dyDescent="0.2">
      <c r="C239" s="189"/>
      <c r="D239" s="189"/>
      <c r="E239" s="189"/>
      <c r="F239" s="189"/>
      <c r="G239" s="189"/>
      <c r="H239" s="189"/>
    </row>
    <row r="240" spans="3:8" ht="9" customHeight="1" x14ac:dyDescent="0.2">
      <c r="C240" s="189"/>
      <c r="D240" s="189"/>
      <c r="E240" s="189"/>
      <c r="F240" s="189"/>
      <c r="G240" s="189"/>
      <c r="H240" s="189"/>
    </row>
    <row r="241" spans="3:8" ht="9" customHeight="1" x14ac:dyDescent="0.2">
      <c r="C241" s="189"/>
      <c r="D241" s="189"/>
      <c r="E241" s="189"/>
      <c r="F241" s="189"/>
      <c r="G241" s="189"/>
      <c r="H241" s="189"/>
    </row>
    <row r="242" spans="3:8" ht="9" customHeight="1" x14ac:dyDescent="0.2">
      <c r="C242" s="189"/>
      <c r="D242" s="189"/>
      <c r="E242" s="189"/>
      <c r="F242" s="189"/>
      <c r="G242" s="189"/>
      <c r="H242" s="189"/>
    </row>
    <row r="243" spans="3:8" ht="9" customHeight="1" x14ac:dyDescent="0.2">
      <c r="C243" s="189"/>
      <c r="D243" s="189"/>
      <c r="E243" s="189"/>
      <c r="F243" s="189"/>
      <c r="G243" s="189"/>
      <c r="H243" s="189"/>
    </row>
    <row r="244" spans="3:8" ht="9" customHeight="1" x14ac:dyDescent="0.2">
      <c r="C244" s="189"/>
      <c r="D244" s="189"/>
      <c r="E244" s="189"/>
      <c r="F244" s="189"/>
      <c r="G244" s="189"/>
      <c r="H244" s="189"/>
    </row>
    <row r="245" spans="3:8" ht="9" customHeight="1" x14ac:dyDescent="0.2">
      <c r="C245" s="189"/>
      <c r="D245" s="189"/>
      <c r="E245" s="189"/>
      <c r="F245" s="189"/>
      <c r="G245" s="189"/>
      <c r="H245" s="189"/>
    </row>
    <row r="246" spans="3:8" ht="9" customHeight="1" x14ac:dyDescent="0.2">
      <c r="C246" s="189"/>
      <c r="D246" s="189"/>
      <c r="E246" s="189"/>
      <c r="F246" s="189"/>
      <c r="G246" s="189"/>
      <c r="H246" s="189"/>
    </row>
    <row r="247" spans="3:8" ht="9" customHeight="1" x14ac:dyDescent="0.2">
      <c r="C247" s="189"/>
      <c r="D247" s="189"/>
      <c r="E247" s="189"/>
      <c r="F247" s="189"/>
      <c r="G247" s="189"/>
      <c r="H247" s="189"/>
    </row>
    <row r="248" spans="3:8" ht="9" customHeight="1" x14ac:dyDescent="0.2">
      <c r="C248" s="189"/>
      <c r="D248" s="189"/>
      <c r="E248" s="189"/>
      <c r="F248" s="189"/>
      <c r="G248" s="189"/>
      <c r="H248" s="189"/>
    </row>
    <row r="249" spans="3:8" ht="9" customHeight="1" x14ac:dyDescent="0.2">
      <c r="C249" s="189"/>
      <c r="D249" s="189"/>
      <c r="E249" s="189"/>
      <c r="F249" s="189"/>
      <c r="G249" s="189"/>
      <c r="H249" s="189"/>
    </row>
    <row r="250" spans="3:8" ht="9" customHeight="1" x14ac:dyDescent="0.2">
      <c r="C250" s="189"/>
      <c r="D250" s="189"/>
      <c r="E250" s="189"/>
      <c r="F250" s="189"/>
      <c r="G250" s="189"/>
      <c r="H250" s="189"/>
    </row>
    <row r="251" spans="3:8" ht="9" customHeight="1" x14ac:dyDescent="0.2">
      <c r="C251" s="189"/>
      <c r="D251" s="189"/>
      <c r="E251" s="189"/>
      <c r="F251" s="189"/>
      <c r="G251" s="189"/>
      <c r="H251" s="189"/>
    </row>
    <row r="252" spans="3:8" ht="9" customHeight="1" x14ac:dyDescent="0.2">
      <c r="C252" s="189"/>
      <c r="D252" s="189"/>
      <c r="E252" s="189"/>
      <c r="F252" s="189"/>
      <c r="G252" s="189"/>
      <c r="H252" s="189"/>
    </row>
    <row r="253" spans="3:8" ht="9" customHeight="1" x14ac:dyDescent="0.2">
      <c r="C253" s="189"/>
      <c r="D253" s="189"/>
      <c r="E253" s="189"/>
      <c r="F253" s="189"/>
      <c r="G253" s="189"/>
      <c r="H253" s="189"/>
    </row>
    <row r="254" spans="3:8" ht="9" customHeight="1" x14ac:dyDescent="0.2">
      <c r="C254" s="189"/>
      <c r="D254" s="189"/>
      <c r="E254" s="189"/>
      <c r="F254" s="189"/>
      <c r="G254" s="189"/>
      <c r="H254" s="189"/>
    </row>
    <row r="255" spans="3:8" ht="9" customHeight="1" x14ac:dyDescent="0.2">
      <c r="C255" s="189"/>
      <c r="D255" s="189"/>
      <c r="E255" s="189"/>
      <c r="F255" s="189"/>
      <c r="G255" s="189"/>
      <c r="H255" s="189"/>
    </row>
    <row r="256" spans="3:8" ht="9" customHeight="1" x14ac:dyDescent="0.2">
      <c r="C256" s="189"/>
      <c r="D256" s="189"/>
      <c r="E256" s="189"/>
      <c r="F256" s="189"/>
      <c r="G256" s="189"/>
      <c r="H256" s="189"/>
    </row>
    <row r="257" spans="3:8" ht="9" customHeight="1" x14ac:dyDescent="0.2">
      <c r="C257" s="189"/>
      <c r="D257" s="189"/>
      <c r="E257" s="189"/>
      <c r="F257" s="189"/>
      <c r="G257" s="189"/>
      <c r="H257" s="189"/>
    </row>
    <row r="258" spans="3:8" ht="9" customHeight="1" x14ac:dyDescent="0.2">
      <c r="C258" s="189"/>
      <c r="D258" s="189"/>
      <c r="E258" s="189"/>
      <c r="F258" s="189"/>
      <c r="G258" s="189"/>
      <c r="H258" s="189"/>
    </row>
    <row r="259" spans="3:8" ht="9" customHeight="1" x14ac:dyDescent="0.2">
      <c r="C259" s="189"/>
      <c r="D259" s="189"/>
      <c r="E259" s="189"/>
      <c r="F259" s="189"/>
      <c r="G259" s="189"/>
      <c r="H259" s="189"/>
    </row>
    <row r="260" spans="3:8" ht="9" customHeight="1" x14ac:dyDescent="0.2">
      <c r="C260" s="189"/>
      <c r="D260" s="189"/>
      <c r="E260" s="189"/>
      <c r="F260" s="189"/>
      <c r="G260" s="189"/>
      <c r="H260" s="189"/>
    </row>
    <row r="261" spans="3:8" ht="9" customHeight="1" x14ac:dyDescent="0.2">
      <c r="C261" s="189"/>
      <c r="D261" s="189"/>
      <c r="E261" s="189"/>
      <c r="F261" s="189"/>
      <c r="G261" s="189"/>
      <c r="H261" s="189"/>
    </row>
    <row r="262" spans="3:8" ht="9" customHeight="1" x14ac:dyDescent="0.2">
      <c r="C262" s="189"/>
      <c r="D262" s="189"/>
      <c r="E262" s="189"/>
      <c r="F262" s="189"/>
      <c r="G262" s="189"/>
      <c r="H262" s="189"/>
    </row>
    <row r="263" spans="3:8" ht="9" customHeight="1" x14ac:dyDescent="0.2">
      <c r="C263" s="189"/>
      <c r="D263" s="189"/>
      <c r="E263" s="189"/>
      <c r="F263" s="189"/>
      <c r="G263" s="189"/>
      <c r="H263" s="189"/>
    </row>
    <row r="264" spans="3:8" ht="9" customHeight="1" x14ac:dyDescent="0.2">
      <c r="C264" s="189"/>
      <c r="D264" s="189"/>
      <c r="E264" s="189"/>
      <c r="F264" s="189"/>
      <c r="G264" s="189"/>
      <c r="H264" s="189"/>
    </row>
    <row r="265" spans="3:8" ht="9" customHeight="1" x14ac:dyDescent="0.2">
      <c r="C265" s="189"/>
      <c r="D265" s="189"/>
      <c r="E265" s="189"/>
      <c r="F265" s="189"/>
      <c r="G265" s="189"/>
      <c r="H265" s="189"/>
    </row>
    <row r="266" spans="3:8" ht="9" customHeight="1" x14ac:dyDescent="0.2">
      <c r="C266" s="189"/>
      <c r="D266" s="189"/>
      <c r="E266" s="189"/>
      <c r="F266" s="189"/>
      <c r="G266" s="189"/>
      <c r="H266" s="189"/>
    </row>
    <row r="267" spans="3:8" ht="9" customHeight="1" x14ac:dyDescent="0.2">
      <c r="C267" s="189"/>
      <c r="D267" s="189"/>
      <c r="E267" s="189"/>
      <c r="F267" s="189"/>
      <c r="G267" s="189"/>
      <c r="H267" s="189"/>
    </row>
    <row r="268" spans="3:8" ht="9" customHeight="1" x14ac:dyDescent="0.2">
      <c r="C268" s="189"/>
      <c r="D268" s="189"/>
      <c r="E268" s="189"/>
      <c r="F268" s="189"/>
      <c r="G268" s="189"/>
      <c r="H268" s="189"/>
    </row>
    <row r="269" spans="3:8" ht="9" customHeight="1" x14ac:dyDescent="0.2">
      <c r="C269" s="189"/>
      <c r="D269" s="189"/>
      <c r="E269" s="189"/>
      <c r="F269" s="189"/>
      <c r="G269" s="189"/>
      <c r="H269" s="189"/>
    </row>
    <row r="270" spans="3:8" ht="9" customHeight="1" x14ac:dyDescent="0.2">
      <c r="C270" s="189"/>
      <c r="D270" s="189"/>
      <c r="E270" s="189"/>
      <c r="F270" s="189"/>
      <c r="G270" s="189"/>
      <c r="H270" s="189"/>
    </row>
    <row r="271" spans="3:8" ht="9" customHeight="1" x14ac:dyDescent="0.2">
      <c r="C271" s="189"/>
      <c r="D271" s="189"/>
      <c r="E271" s="189"/>
      <c r="F271" s="189"/>
      <c r="G271" s="189"/>
      <c r="H271" s="189"/>
    </row>
    <row r="272" spans="3:8" ht="9" customHeight="1" x14ac:dyDescent="0.2">
      <c r="C272" s="189"/>
      <c r="D272" s="189"/>
      <c r="E272" s="189"/>
      <c r="F272" s="189"/>
      <c r="G272" s="189"/>
      <c r="H272" s="189"/>
    </row>
    <row r="273" spans="3:8" ht="9" customHeight="1" x14ac:dyDescent="0.2">
      <c r="C273" s="189"/>
      <c r="D273" s="189"/>
      <c r="E273" s="189"/>
      <c r="F273" s="189"/>
      <c r="G273" s="189"/>
      <c r="H273" s="189"/>
    </row>
    <row r="274" spans="3:8" ht="9" customHeight="1" x14ac:dyDescent="0.2">
      <c r="C274" s="189"/>
      <c r="D274" s="189"/>
      <c r="E274" s="189"/>
      <c r="F274" s="189"/>
      <c r="G274" s="189"/>
      <c r="H274" s="189"/>
    </row>
    <row r="275" spans="3:8" ht="9" customHeight="1" x14ac:dyDescent="0.2">
      <c r="C275" s="189"/>
      <c r="D275" s="189"/>
      <c r="E275" s="189"/>
      <c r="F275" s="189"/>
      <c r="G275" s="189"/>
      <c r="H275" s="189"/>
    </row>
    <row r="276" spans="3:8" ht="9" customHeight="1" x14ac:dyDescent="0.2">
      <c r="C276" s="189"/>
      <c r="D276" s="189"/>
      <c r="E276" s="189"/>
      <c r="F276" s="189"/>
      <c r="G276" s="189"/>
      <c r="H276" s="189"/>
    </row>
    <row r="277" spans="3:8" ht="9" customHeight="1" x14ac:dyDescent="0.2">
      <c r="C277" s="189"/>
      <c r="D277" s="189"/>
      <c r="E277" s="189"/>
      <c r="F277" s="189"/>
      <c r="G277" s="189"/>
      <c r="H277" s="189"/>
    </row>
    <row r="278" spans="3:8" ht="9" customHeight="1" x14ac:dyDescent="0.2">
      <c r="C278" s="189"/>
      <c r="D278" s="189"/>
      <c r="E278" s="189"/>
      <c r="F278" s="189"/>
      <c r="G278" s="189"/>
      <c r="H278" s="189"/>
    </row>
    <row r="279" spans="3:8" ht="9" customHeight="1" x14ac:dyDescent="0.2">
      <c r="C279" s="189"/>
      <c r="D279" s="189"/>
      <c r="E279" s="189"/>
      <c r="F279" s="189"/>
      <c r="G279" s="189"/>
      <c r="H279" s="189"/>
    </row>
    <row r="280" spans="3:8" ht="9" customHeight="1" x14ac:dyDescent="0.2">
      <c r="C280" s="189"/>
      <c r="D280" s="189"/>
      <c r="E280" s="189"/>
      <c r="F280" s="189"/>
      <c r="G280" s="189"/>
      <c r="H280" s="189"/>
    </row>
    <row r="281" spans="3:8" ht="9" customHeight="1" x14ac:dyDescent="0.2">
      <c r="C281" s="189"/>
      <c r="D281" s="189"/>
      <c r="E281" s="189"/>
      <c r="F281" s="189"/>
      <c r="G281" s="189"/>
      <c r="H281" s="189"/>
    </row>
    <row r="282" spans="3:8" ht="9" customHeight="1" x14ac:dyDescent="0.2">
      <c r="C282" s="189"/>
      <c r="D282" s="189"/>
      <c r="E282" s="189"/>
      <c r="F282" s="189"/>
      <c r="G282" s="189"/>
      <c r="H282" s="189"/>
    </row>
    <row r="283" spans="3:8" ht="9" customHeight="1" x14ac:dyDescent="0.2">
      <c r="C283" s="189"/>
      <c r="D283" s="189"/>
      <c r="E283" s="189"/>
      <c r="F283" s="189"/>
      <c r="G283" s="189"/>
      <c r="H283" s="189"/>
    </row>
    <row r="284" spans="3:8" ht="9" customHeight="1" x14ac:dyDescent="0.2">
      <c r="C284" s="189"/>
      <c r="D284" s="189"/>
      <c r="E284" s="189"/>
      <c r="F284" s="189"/>
      <c r="G284" s="189"/>
      <c r="H284" s="189"/>
    </row>
    <row r="285" spans="3:8" ht="9" customHeight="1" x14ac:dyDescent="0.2">
      <c r="C285" s="189"/>
      <c r="D285" s="189"/>
      <c r="E285" s="189"/>
      <c r="F285" s="189"/>
      <c r="G285" s="189"/>
      <c r="H285" s="189"/>
    </row>
    <row r="286" spans="3:8" ht="9" customHeight="1" x14ac:dyDescent="0.2">
      <c r="C286" s="189"/>
      <c r="D286" s="189"/>
      <c r="E286" s="189"/>
      <c r="F286" s="189"/>
      <c r="G286" s="189"/>
      <c r="H286" s="189"/>
    </row>
    <row r="287" spans="3:8" ht="9" customHeight="1" x14ac:dyDescent="0.2">
      <c r="C287" s="189"/>
      <c r="D287" s="189"/>
      <c r="E287" s="189"/>
      <c r="F287" s="189"/>
      <c r="G287" s="189"/>
      <c r="H287" s="189"/>
    </row>
    <row r="288" spans="3:8" ht="9" customHeight="1" x14ac:dyDescent="0.2">
      <c r="C288" s="189"/>
      <c r="D288" s="189"/>
      <c r="E288" s="189"/>
      <c r="F288" s="189"/>
      <c r="G288" s="189"/>
      <c r="H288" s="189"/>
    </row>
    <row r="289" spans="3:8" ht="9" customHeight="1" x14ac:dyDescent="0.2">
      <c r="C289" s="189"/>
      <c r="D289" s="189"/>
      <c r="E289" s="189"/>
      <c r="F289" s="189"/>
      <c r="G289" s="189"/>
      <c r="H289" s="189"/>
    </row>
    <row r="290" spans="3:8" ht="9" customHeight="1" x14ac:dyDescent="0.2">
      <c r="C290" s="189"/>
      <c r="D290" s="189"/>
      <c r="E290" s="189"/>
      <c r="F290" s="189"/>
      <c r="G290" s="189"/>
      <c r="H290" s="189"/>
    </row>
    <row r="291" spans="3:8" ht="9" customHeight="1" x14ac:dyDescent="0.2">
      <c r="C291" s="189"/>
      <c r="D291" s="189"/>
      <c r="E291" s="189"/>
      <c r="F291" s="189"/>
      <c r="G291" s="189"/>
      <c r="H291" s="189"/>
    </row>
    <row r="292" spans="3:8" ht="9" customHeight="1" x14ac:dyDescent="0.2">
      <c r="C292" s="189"/>
      <c r="D292" s="189"/>
      <c r="E292" s="189"/>
      <c r="F292" s="189"/>
      <c r="G292" s="189"/>
      <c r="H292" s="189"/>
    </row>
    <row r="293" spans="3:8" ht="9" customHeight="1" x14ac:dyDescent="0.2">
      <c r="C293" s="189"/>
      <c r="D293" s="189"/>
      <c r="E293" s="189"/>
      <c r="F293" s="189"/>
      <c r="G293" s="189"/>
      <c r="H293" s="189"/>
    </row>
    <row r="294" spans="3:8" ht="9" customHeight="1" x14ac:dyDescent="0.2">
      <c r="C294" s="189"/>
      <c r="D294" s="189"/>
      <c r="E294" s="189"/>
      <c r="F294" s="189"/>
      <c r="G294" s="189"/>
      <c r="H294" s="189"/>
    </row>
    <row r="295" spans="3:8" ht="9" customHeight="1" x14ac:dyDescent="0.2">
      <c r="C295" s="189"/>
      <c r="D295" s="189"/>
      <c r="E295" s="189"/>
      <c r="F295" s="189"/>
      <c r="G295" s="189"/>
      <c r="H295" s="189"/>
    </row>
    <row r="296" spans="3:8" ht="9" customHeight="1" x14ac:dyDescent="0.2">
      <c r="C296" s="189"/>
      <c r="D296" s="189"/>
      <c r="E296" s="189"/>
      <c r="F296" s="189"/>
      <c r="G296" s="189"/>
      <c r="H296" s="189"/>
    </row>
    <row r="297" spans="3:8" ht="9" customHeight="1" x14ac:dyDescent="0.2">
      <c r="C297" s="189"/>
      <c r="D297" s="189"/>
      <c r="E297" s="189"/>
      <c r="F297" s="189"/>
      <c r="G297" s="189"/>
      <c r="H297" s="189"/>
    </row>
    <row r="298" spans="3:8" ht="9" customHeight="1" x14ac:dyDescent="0.2">
      <c r="C298" s="189"/>
      <c r="D298" s="189"/>
      <c r="E298" s="189"/>
      <c r="F298" s="189"/>
      <c r="G298" s="189"/>
      <c r="H298" s="189"/>
    </row>
    <row r="299" spans="3:8" ht="9" customHeight="1" x14ac:dyDescent="0.2">
      <c r="C299" s="189"/>
      <c r="D299" s="189"/>
      <c r="E299" s="189"/>
      <c r="F299" s="189"/>
      <c r="G299" s="189"/>
      <c r="H299" s="189"/>
    </row>
    <row r="300" spans="3:8" ht="9" customHeight="1" x14ac:dyDescent="0.2">
      <c r="C300" s="189"/>
      <c r="D300" s="189"/>
      <c r="E300" s="189"/>
      <c r="F300" s="189"/>
      <c r="G300" s="189"/>
      <c r="H300" s="189"/>
    </row>
    <row r="301" spans="3:8" ht="9" customHeight="1" x14ac:dyDescent="0.2">
      <c r="C301" s="189"/>
      <c r="D301" s="189"/>
      <c r="E301" s="189"/>
      <c r="F301" s="189"/>
      <c r="G301" s="189"/>
      <c r="H301" s="189"/>
    </row>
    <row r="302" spans="3:8" ht="9" customHeight="1" x14ac:dyDescent="0.2">
      <c r="C302" s="189"/>
      <c r="D302" s="189"/>
      <c r="E302" s="189"/>
      <c r="F302" s="189"/>
      <c r="G302" s="189"/>
      <c r="H302" s="189"/>
    </row>
    <row r="303" spans="3:8" ht="9" customHeight="1" x14ac:dyDescent="0.2">
      <c r="C303" s="189"/>
      <c r="D303" s="189"/>
      <c r="E303" s="189"/>
      <c r="F303" s="189"/>
      <c r="G303" s="189"/>
      <c r="H303" s="189"/>
    </row>
    <row r="304" spans="3:8" ht="9" customHeight="1" x14ac:dyDescent="0.2">
      <c r="C304" s="189"/>
      <c r="D304" s="189"/>
      <c r="E304" s="189"/>
      <c r="F304" s="189"/>
      <c r="G304" s="189"/>
      <c r="H304" s="189"/>
    </row>
    <row r="305" spans="3:8" ht="9" customHeight="1" x14ac:dyDescent="0.2">
      <c r="C305" s="189"/>
      <c r="D305" s="189"/>
      <c r="E305" s="189"/>
      <c r="F305" s="189"/>
      <c r="G305" s="189"/>
      <c r="H305" s="189"/>
    </row>
    <row r="306" spans="3:8" ht="9" customHeight="1" x14ac:dyDescent="0.2">
      <c r="C306" s="189"/>
      <c r="D306" s="189"/>
      <c r="E306" s="189"/>
      <c r="F306" s="189"/>
      <c r="G306" s="189"/>
      <c r="H306" s="189"/>
    </row>
    <row r="307" spans="3:8" ht="9" customHeight="1" x14ac:dyDescent="0.2">
      <c r="C307" s="189"/>
      <c r="D307" s="189"/>
      <c r="E307" s="189"/>
      <c r="F307" s="189"/>
      <c r="G307" s="189"/>
      <c r="H307" s="189"/>
    </row>
    <row r="308" spans="3:8" ht="9" customHeight="1" x14ac:dyDescent="0.2">
      <c r="C308" s="189"/>
      <c r="D308" s="189"/>
      <c r="E308" s="189"/>
      <c r="F308" s="189"/>
      <c r="G308" s="189"/>
      <c r="H308" s="189"/>
    </row>
    <row r="309" spans="3:8" ht="9" customHeight="1" x14ac:dyDescent="0.2">
      <c r="C309" s="189"/>
      <c r="D309" s="189"/>
      <c r="E309" s="189"/>
      <c r="F309" s="189"/>
      <c r="G309" s="189"/>
      <c r="H309" s="189"/>
    </row>
    <row r="310" spans="3:8" ht="9" customHeight="1" x14ac:dyDescent="0.2">
      <c r="C310" s="189"/>
      <c r="D310" s="189"/>
      <c r="E310" s="189"/>
      <c r="F310" s="189"/>
      <c r="G310" s="189"/>
      <c r="H310" s="189"/>
    </row>
    <row r="311" spans="3:8" ht="9" customHeight="1" x14ac:dyDescent="0.2">
      <c r="C311" s="189"/>
      <c r="D311" s="189"/>
      <c r="E311" s="189"/>
      <c r="F311" s="189"/>
      <c r="G311" s="189"/>
      <c r="H311" s="189"/>
    </row>
    <row r="312" spans="3:8" ht="9" customHeight="1" x14ac:dyDescent="0.2">
      <c r="C312" s="189"/>
      <c r="D312" s="189"/>
      <c r="E312" s="189"/>
      <c r="F312" s="189"/>
      <c r="G312" s="189"/>
      <c r="H312" s="189"/>
    </row>
    <row r="313" spans="3:8" ht="9" customHeight="1" x14ac:dyDescent="0.2">
      <c r="C313" s="189"/>
      <c r="D313" s="189"/>
      <c r="E313" s="189"/>
      <c r="F313" s="189"/>
      <c r="G313" s="189"/>
      <c r="H313" s="189"/>
    </row>
    <row r="314" spans="3:8" ht="9" customHeight="1" x14ac:dyDescent="0.2">
      <c r="C314" s="189"/>
      <c r="D314" s="189"/>
      <c r="E314" s="189"/>
      <c r="F314" s="189"/>
      <c r="G314" s="189"/>
      <c r="H314" s="189"/>
    </row>
    <row r="315" spans="3:8" ht="9" customHeight="1" x14ac:dyDescent="0.2">
      <c r="C315" s="189"/>
      <c r="D315" s="189"/>
      <c r="E315" s="189"/>
      <c r="F315" s="189"/>
      <c r="G315" s="189"/>
      <c r="H315" s="189"/>
    </row>
    <row r="316" spans="3:8" ht="9" customHeight="1" x14ac:dyDescent="0.2">
      <c r="C316" s="189"/>
      <c r="D316" s="189"/>
      <c r="E316" s="189"/>
      <c r="F316" s="189"/>
      <c r="G316" s="189"/>
      <c r="H316" s="189"/>
    </row>
    <row r="317" spans="3:8" ht="9" customHeight="1" x14ac:dyDescent="0.2">
      <c r="C317" s="189"/>
      <c r="D317" s="189"/>
      <c r="E317" s="189"/>
      <c r="F317" s="189"/>
      <c r="G317" s="189"/>
      <c r="H317" s="189"/>
    </row>
    <row r="318" spans="3:8" ht="9" customHeight="1" x14ac:dyDescent="0.2">
      <c r="C318" s="189"/>
      <c r="D318" s="189"/>
      <c r="E318" s="189"/>
      <c r="F318" s="189"/>
      <c r="G318" s="189"/>
      <c r="H318" s="189"/>
    </row>
    <row r="319" spans="3:8" ht="9" customHeight="1" x14ac:dyDescent="0.2">
      <c r="C319" s="189"/>
      <c r="D319" s="189"/>
      <c r="E319" s="189"/>
      <c r="F319" s="189"/>
      <c r="G319" s="189"/>
      <c r="H319" s="189"/>
    </row>
    <row r="320" spans="3:8" ht="9" customHeight="1" x14ac:dyDescent="0.2">
      <c r="C320" s="189"/>
      <c r="D320" s="189"/>
      <c r="E320" s="189"/>
      <c r="F320" s="189"/>
      <c r="G320" s="189"/>
      <c r="H320" s="189"/>
    </row>
    <row r="321" spans="3:8" ht="9" customHeight="1" x14ac:dyDescent="0.2">
      <c r="C321" s="189"/>
      <c r="D321" s="189"/>
      <c r="E321" s="189"/>
      <c r="F321" s="189"/>
      <c r="G321" s="189"/>
      <c r="H321" s="189"/>
    </row>
    <row r="322" spans="3:8" ht="9" customHeight="1" x14ac:dyDescent="0.2">
      <c r="C322" s="189"/>
      <c r="D322" s="189"/>
      <c r="E322" s="189"/>
      <c r="F322" s="189"/>
      <c r="G322" s="189"/>
      <c r="H322" s="189"/>
    </row>
    <row r="323" spans="3:8" ht="9" customHeight="1" x14ac:dyDescent="0.2">
      <c r="C323" s="189"/>
      <c r="D323" s="189"/>
      <c r="E323" s="189"/>
      <c r="F323" s="189"/>
      <c r="G323" s="189"/>
      <c r="H323" s="189"/>
    </row>
    <row r="324" spans="3:8" ht="9" customHeight="1" x14ac:dyDescent="0.2">
      <c r="C324" s="189"/>
      <c r="D324" s="189"/>
      <c r="E324" s="189"/>
      <c r="F324" s="189"/>
      <c r="G324" s="189"/>
      <c r="H324" s="189"/>
    </row>
    <row r="325" spans="3:8" ht="9" customHeight="1" x14ac:dyDescent="0.2">
      <c r="C325" s="189"/>
      <c r="D325" s="189"/>
      <c r="E325" s="189"/>
      <c r="F325" s="189"/>
      <c r="G325" s="189"/>
      <c r="H325" s="189"/>
    </row>
    <row r="326" spans="3:8" ht="9" customHeight="1" x14ac:dyDescent="0.2">
      <c r="C326" s="189"/>
      <c r="D326" s="189"/>
      <c r="E326" s="189"/>
      <c r="F326" s="189"/>
      <c r="G326" s="189"/>
      <c r="H326" s="189"/>
    </row>
    <row r="327" spans="3:8" ht="9" customHeight="1" x14ac:dyDescent="0.2">
      <c r="C327" s="189"/>
      <c r="D327" s="189"/>
      <c r="E327" s="189"/>
      <c r="F327" s="189"/>
      <c r="G327" s="189"/>
      <c r="H327" s="189"/>
    </row>
    <row r="328" spans="3:8" ht="9" customHeight="1" x14ac:dyDescent="0.2">
      <c r="C328" s="189"/>
      <c r="D328" s="189"/>
      <c r="E328" s="189"/>
      <c r="F328" s="189"/>
      <c r="G328" s="189"/>
      <c r="H328" s="189"/>
    </row>
    <row r="329" spans="3:8" ht="9" customHeight="1" x14ac:dyDescent="0.2">
      <c r="C329" s="189"/>
      <c r="D329" s="189"/>
      <c r="E329" s="189"/>
      <c r="F329" s="189"/>
      <c r="G329" s="189"/>
      <c r="H329" s="189"/>
    </row>
    <row r="330" spans="3:8" ht="9" customHeight="1" x14ac:dyDescent="0.2">
      <c r="C330" s="189"/>
      <c r="D330" s="189"/>
      <c r="E330" s="189"/>
      <c r="F330" s="189"/>
      <c r="G330" s="189"/>
      <c r="H330" s="189"/>
    </row>
    <row r="331" spans="3:8" ht="9" customHeight="1" x14ac:dyDescent="0.2">
      <c r="C331" s="189"/>
      <c r="D331" s="189"/>
      <c r="E331" s="189"/>
      <c r="F331" s="189"/>
      <c r="G331" s="189"/>
      <c r="H331" s="189"/>
    </row>
    <row r="332" spans="3:8" ht="9" customHeight="1" x14ac:dyDescent="0.2">
      <c r="C332" s="189"/>
      <c r="D332" s="189"/>
      <c r="E332" s="189"/>
      <c r="F332" s="189"/>
      <c r="G332" s="189"/>
      <c r="H332" s="189"/>
    </row>
    <row r="333" spans="3:8" ht="9" customHeight="1" x14ac:dyDescent="0.2">
      <c r="C333" s="189"/>
      <c r="D333" s="189"/>
      <c r="E333" s="189"/>
      <c r="F333" s="189"/>
      <c r="G333" s="189"/>
      <c r="H333" s="189"/>
    </row>
    <row r="334" spans="3:8" ht="9" customHeight="1" x14ac:dyDescent="0.2">
      <c r="C334" s="189"/>
      <c r="D334" s="189"/>
      <c r="E334" s="189"/>
      <c r="F334" s="189"/>
      <c r="G334" s="189"/>
      <c r="H334" s="189"/>
    </row>
    <row r="335" spans="3:8" ht="9" customHeight="1" x14ac:dyDescent="0.2">
      <c r="C335" s="189"/>
      <c r="D335" s="189"/>
      <c r="E335" s="189"/>
      <c r="F335" s="189"/>
      <c r="G335" s="189"/>
      <c r="H335" s="189"/>
    </row>
    <row r="336" spans="3:8" ht="9" customHeight="1" x14ac:dyDescent="0.2">
      <c r="C336" s="189"/>
      <c r="D336" s="189"/>
      <c r="E336" s="189"/>
      <c r="F336" s="189"/>
      <c r="G336" s="189"/>
      <c r="H336" s="189"/>
    </row>
    <row r="337" spans="3:8" ht="9" customHeight="1" x14ac:dyDescent="0.2">
      <c r="C337" s="189"/>
      <c r="D337" s="189"/>
      <c r="E337" s="189"/>
      <c r="F337" s="189"/>
      <c r="G337" s="189"/>
      <c r="H337" s="189"/>
    </row>
    <row r="338" spans="3:8" ht="9" customHeight="1" x14ac:dyDescent="0.2">
      <c r="C338" s="189"/>
      <c r="D338" s="189"/>
      <c r="E338" s="189"/>
      <c r="F338" s="189"/>
      <c r="G338" s="189"/>
      <c r="H338" s="189"/>
    </row>
    <row r="339" spans="3:8" ht="9" customHeight="1" x14ac:dyDescent="0.2">
      <c r="C339" s="189"/>
      <c r="D339" s="189"/>
      <c r="E339" s="189"/>
      <c r="F339" s="189"/>
      <c r="G339" s="189"/>
      <c r="H339" s="189"/>
    </row>
    <row r="340" spans="3:8" ht="9" customHeight="1" x14ac:dyDescent="0.2">
      <c r="C340" s="189"/>
      <c r="D340" s="189"/>
      <c r="E340" s="189"/>
      <c r="F340" s="189"/>
      <c r="G340" s="189"/>
      <c r="H340" s="189"/>
    </row>
    <row r="341" spans="3:8" ht="9" customHeight="1" x14ac:dyDescent="0.2">
      <c r="C341" s="189"/>
      <c r="D341" s="189"/>
      <c r="E341" s="189"/>
      <c r="F341" s="189"/>
      <c r="G341" s="189"/>
      <c r="H341" s="189"/>
    </row>
    <row r="342" spans="3:8" ht="9" customHeight="1" x14ac:dyDescent="0.2">
      <c r="C342" s="189"/>
      <c r="D342" s="189"/>
      <c r="E342" s="189"/>
      <c r="F342" s="189"/>
      <c r="G342" s="189"/>
      <c r="H342" s="189"/>
    </row>
    <row r="343" spans="3:8" ht="9" customHeight="1" x14ac:dyDescent="0.2">
      <c r="C343" s="189"/>
      <c r="D343" s="189"/>
      <c r="E343" s="189"/>
      <c r="F343" s="189"/>
      <c r="G343" s="189"/>
      <c r="H343" s="189"/>
    </row>
    <row r="344" spans="3:8" ht="9" customHeight="1" x14ac:dyDescent="0.2">
      <c r="C344" s="189"/>
      <c r="D344" s="189"/>
      <c r="E344" s="189"/>
      <c r="F344" s="189"/>
      <c r="G344" s="189"/>
      <c r="H344" s="189"/>
    </row>
    <row r="345" spans="3:8" ht="9" customHeight="1" x14ac:dyDescent="0.2">
      <c r="C345" s="189"/>
      <c r="D345" s="189"/>
      <c r="E345" s="189"/>
      <c r="F345" s="189"/>
      <c r="G345" s="189"/>
      <c r="H345" s="189"/>
    </row>
    <row r="346" spans="3:8" ht="9" customHeight="1" x14ac:dyDescent="0.2">
      <c r="C346" s="189"/>
      <c r="D346" s="189"/>
      <c r="E346" s="189"/>
      <c r="F346" s="189"/>
      <c r="G346" s="189"/>
      <c r="H346" s="189"/>
    </row>
    <row r="347" spans="3:8" ht="9" customHeight="1" x14ac:dyDescent="0.2">
      <c r="C347" s="189"/>
      <c r="D347" s="189"/>
      <c r="E347" s="189"/>
      <c r="F347" s="189"/>
      <c r="G347" s="189"/>
      <c r="H347" s="189"/>
    </row>
    <row r="348" spans="3:8" ht="9" customHeight="1" x14ac:dyDescent="0.2">
      <c r="C348" s="189"/>
      <c r="D348" s="189"/>
      <c r="E348" s="189"/>
      <c r="F348" s="189"/>
      <c r="G348" s="189"/>
      <c r="H348" s="189"/>
    </row>
    <row r="349" spans="3:8" ht="9" customHeight="1" x14ac:dyDescent="0.2">
      <c r="C349" s="189"/>
      <c r="D349" s="189"/>
      <c r="E349" s="189"/>
      <c r="F349" s="189"/>
      <c r="G349" s="189"/>
      <c r="H349" s="189"/>
    </row>
    <row r="350" spans="3:8" ht="9" customHeight="1" x14ac:dyDescent="0.2">
      <c r="C350" s="189"/>
      <c r="D350" s="189"/>
      <c r="E350" s="189"/>
      <c r="F350" s="189"/>
      <c r="G350" s="189"/>
      <c r="H350" s="189"/>
    </row>
    <row r="351" spans="3:8" ht="9" customHeight="1" x14ac:dyDescent="0.2">
      <c r="C351" s="189"/>
      <c r="D351" s="189"/>
      <c r="E351" s="189"/>
      <c r="F351" s="189"/>
      <c r="G351" s="189"/>
      <c r="H351" s="189"/>
    </row>
    <row r="352" spans="3:8" ht="9" customHeight="1" x14ac:dyDescent="0.2">
      <c r="C352" s="189"/>
      <c r="D352" s="189"/>
      <c r="E352" s="189"/>
      <c r="F352" s="189"/>
      <c r="G352" s="189"/>
      <c r="H352" s="189"/>
    </row>
    <row r="353" spans="3:8" ht="9" customHeight="1" x14ac:dyDescent="0.2">
      <c r="C353" s="189"/>
      <c r="D353" s="189"/>
      <c r="E353" s="189"/>
      <c r="F353" s="189"/>
      <c r="G353" s="189"/>
      <c r="H353" s="189"/>
    </row>
    <row r="354" spans="3:8" ht="9" customHeight="1" x14ac:dyDescent="0.2">
      <c r="C354" s="189"/>
      <c r="D354" s="189"/>
      <c r="E354" s="189"/>
      <c r="F354" s="189"/>
      <c r="G354" s="189"/>
      <c r="H354" s="189"/>
    </row>
    <row r="355" spans="3:8" ht="9" customHeight="1" x14ac:dyDescent="0.2">
      <c r="C355" s="189"/>
      <c r="D355" s="189"/>
      <c r="E355" s="189"/>
      <c r="F355" s="189"/>
      <c r="G355" s="189"/>
      <c r="H355" s="189"/>
    </row>
    <row r="356" spans="3:8" ht="9" customHeight="1" x14ac:dyDescent="0.2">
      <c r="C356" s="189"/>
      <c r="D356" s="189"/>
      <c r="E356" s="189"/>
      <c r="F356" s="189"/>
      <c r="G356" s="189"/>
      <c r="H356" s="189"/>
    </row>
    <row r="357" spans="3:8" ht="9" customHeight="1" x14ac:dyDescent="0.2">
      <c r="C357" s="189"/>
      <c r="D357" s="189"/>
      <c r="E357" s="189"/>
      <c r="F357" s="189"/>
      <c r="G357" s="189"/>
      <c r="H357" s="189"/>
    </row>
    <row r="358" spans="3:8" ht="9" customHeight="1" x14ac:dyDescent="0.2">
      <c r="C358" s="189"/>
      <c r="D358" s="189"/>
      <c r="E358" s="189"/>
      <c r="F358" s="189"/>
      <c r="G358" s="189"/>
      <c r="H358" s="189"/>
    </row>
    <row r="359" spans="3:8" ht="9" customHeight="1" x14ac:dyDescent="0.2">
      <c r="C359" s="189"/>
      <c r="D359" s="189"/>
      <c r="E359" s="189"/>
      <c r="F359" s="189"/>
      <c r="G359" s="189"/>
      <c r="H359" s="189"/>
    </row>
    <row r="360" spans="3:8" ht="9" customHeight="1" x14ac:dyDescent="0.2">
      <c r="C360" s="189"/>
      <c r="D360" s="189"/>
      <c r="E360" s="189"/>
      <c r="F360" s="189"/>
      <c r="G360" s="189"/>
      <c r="H360" s="189"/>
    </row>
    <row r="361" spans="3:8" ht="9" customHeight="1" x14ac:dyDescent="0.2">
      <c r="C361" s="189"/>
      <c r="D361" s="189"/>
      <c r="E361" s="189"/>
      <c r="F361" s="189"/>
      <c r="G361" s="189"/>
      <c r="H361" s="189"/>
    </row>
    <row r="362" spans="3:8" ht="9" customHeight="1" x14ac:dyDescent="0.2">
      <c r="C362" s="189"/>
      <c r="D362" s="189"/>
      <c r="E362" s="189"/>
      <c r="F362" s="189"/>
      <c r="G362" s="189"/>
      <c r="H362" s="189"/>
    </row>
    <row r="363" spans="3:8" ht="9" customHeight="1" x14ac:dyDescent="0.2">
      <c r="C363" s="189"/>
      <c r="D363" s="189"/>
      <c r="E363" s="189"/>
      <c r="F363" s="189"/>
      <c r="G363" s="189"/>
      <c r="H363" s="189"/>
    </row>
    <row r="364" spans="3:8" ht="9" customHeight="1" x14ac:dyDescent="0.2">
      <c r="C364" s="189"/>
      <c r="D364" s="189"/>
      <c r="E364" s="189"/>
      <c r="F364" s="189"/>
      <c r="G364" s="189"/>
      <c r="H364" s="189"/>
    </row>
    <row r="365" spans="3:8" ht="9" customHeight="1" x14ac:dyDescent="0.2">
      <c r="C365" s="189"/>
      <c r="D365" s="189"/>
      <c r="E365" s="189"/>
      <c r="F365" s="189"/>
      <c r="G365" s="189"/>
      <c r="H365" s="189"/>
    </row>
    <row r="366" spans="3:8" ht="9" customHeight="1" x14ac:dyDescent="0.2">
      <c r="C366" s="189"/>
      <c r="D366" s="189"/>
      <c r="E366" s="189"/>
      <c r="F366" s="189"/>
      <c r="G366" s="189"/>
      <c r="H366" s="189"/>
    </row>
    <row r="367" spans="3:8" ht="9" customHeight="1" x14ac:dyDescent="0.2">
      <c r="C367" s="189"/>
      <c r="D367" s="189"/>
      <c r="E367" s="189"/>
      <c r="F367" s="189"/>
      <c r="G367" s="189"/>
      <c r="H367" s="189"/>
    </row>
    <row r="368" spans="3:8" ht="9" customHeight="1" x14ac:dyDescent="0.2">
      <c r="C368" s="189"/>
      <c r="D368" s="189"/>
      <c r="E368" s="189"/>
      <c r="F368" s="189"/>
      <c r="G368" s="189"/>
      <c r="H368" s="189"/>
    </row>
    <row r="369" spans="3:8" ht="9" customHeight="1" x14ac:dyDescent="0.2">
      <c r="C369" s="189"/>
      <c r="D369" s="189"/>
      <c r="E369" s="189"/>
      <c r="F369" s="189"/>
      <c r="G369" s="189"/>
      <c r="H369" s="189"/>
    </row>
    <row r="370" spans="3:8" ht="9" customHeight="1" x14ac:dyDescent="0.2">
      <c r="C370" s="189"/>
      <c r="D370" s="189"/>
      <c r="E370" s="189"/>
      <c r="F370" s="189"/>
      <c r="G370" s="189"/>
      <c r="H370" s="189"/>
    </row>
    <row r="371" spans="3:8" ht="9" customHeight="1" x14ac:dyDescent="0.2">
      <c r="C371" s="189"/>
      <c r="D371" s="189"/>
      <c r="E371" s="189"/>
      <c r="F371" s="189"/>
      <c r="G371" s="189"/>
      <c r="H371" s="189"/>
    </row>
    <row r="372" spans="3:8" ht="9" customHeight="1" x14ac:dyDescent="0.2">
      <c r="C372" s="189"/>
      <c r="D372" s="189"/>
      <c r="E372" s="189"/>
      <c r="F372" s="189"/>
      <c r="G372" s="189"/>
      <c r="H372" s="189"/>
    </row>
    <row r="373" spans="3:8" ht="9" customHeight="1" x14ac:dyDescent="0.2">
      <c r="C373" s="189"/>
      <c r="D373" s="189"/>
      <c r="E373" s="189"/>
      <c r="F373" s="189"/>
      <c r="G373" s="189"/>
      <c r="H373" s="189"/>
    </row>
    <row r="374" spans="3:8" ht="9" customHeight="1" x14ac:dyDescent="0.2">
      <c r="C374" s="189"/>
      <c r="D374" s="189"/>
      <c r="E374" s="189"/>
      <c r="F374" s="189"/>
      <c r="G374" s="189"/>
      <c r="H374" s="189"/>
    </row>
    <row r="375" spans="3:8" ht="9" customHeight="1" x14ac:dyDescent="0.2">
      <c r="C375" s="189"/>
      <c r="D375" s="189"/>
      <c r="E375" s="189"/>
      <c r="F375" s="189"/>
      <c r="G375" s="189"/>
      <c r="H375" s="189"/>
    </row>
    <row r="376" spans="3:8" ht="9" customHeight="1" x14ac:dyDescent="0.2">
      <c r="C376" s="189"/>
      <c r="D376" s="189"/>
      <c r="E376" s="189"/>
      <c r="F376" s="189"/>
      <c r="G376" s="189"/>
      <c r="H376" s="189"/>
    </row>
    <row r="377" spans="3:8" ht="9" customHeight="1" x14ac:dyDescent="0.2">
      <c r="C377" s="189"/>
      <c r="D377" s="189"/>
      <c r="E377" s="189"/>
      <c r="F377" s="189"/>
      <c r="G377" s="189"/>
      <c r="H377" s="189"/>
    </row>
    <row r="378" spans="3:8" ht="9" customHeight="1" x14ac:dyDescent="0.2">
      <c r="C378" s="189"/>
      <c r="D378" s="189"/>
      <c r="E378" s="189"/>
      <c r="F378" s="189"/>
      <c r="G378" s="189"/>
      <c r="H378" s="189"/>
    </row>
    <row r="379" spans="3:8" ht="9" customHeight="1" x14ac:dyDescent="0.2">
      <c r="C379" s="189"/>
      <c r="D379" s="189"/>
      <c r="E379" s="189"/>
      <c r="F379" s="189"/>
      <c r="G379" s="189"/>
      <c r="H379" s="189"/>
    </row>
    <row r="380" spans="3:8" ht="9" customHeight="1" x14ac:dyDescent="0.2">
      <c r="C380" s="189"/>
      <c r="D380" s="189"/>
      <c r="E380" s="189"/>
      <c r="F380" s="189"/>
      <c r="G380" s="189"/>
      <c r="H380" s="189"/>
    </row>
    <row r="381" spans="3:8" ht="9" customHeight="1" x14ac:dyDescent="0.2">
      <c r="C381" s="189"/>
      <c r="D381" s="189"/>
      <c r="E381" s="189"/>
      <c r="F381" s="189"/>
      <c r="G381" s="189"/>
      <c r="H381" s="189"/>
    </row>
    <row r="382" spans="3:8" ht="9" customHeight="1" x14ac:dyDescent="0.2">
      <c r="C382" s="189"/>
      <c r="D382" s="189"/>
      <c r="E382" s="189"/>
      <c r="F382" s="189"/>
      <c r="G382" s="189"/>
      <c r="H382" s="189"/>
    </row>
    <row r="383" spans="3:8" ht="9" customHeight="1" x14ac:dyDescent="0.2">
      <c r="C383" s="189"/>
      <c r="D383" s="189"/>
      <c r="E383" s="189"/>
      <c r="F383" s="189"/>
      <c r="G383" s="189"/>
      <c r="H383" s="189"/>
    </row>
    <row r="384" spans="3:8" ht="9" customHeight="1" x14ac:dyDescent="0.2">
      <c r="C384" s="189"/>
      <c r="D384" s="189"/>
      <c r="E384" s="189"/>
      <c r="F384" s="189"/>
      <c r="G384" s="189"/>
      <c r="H384" s="189"/>
    </row>
    <row r="385" spans="3:8" ht="9" customHeight="1" x14ac:dyDescent="0.2">
      <c r="C385" s="189"/>
      <c r="D385" s="189"/>
      <c r="E385" s="189"/>
      <c r="F385" s="189"/>
      <c r="G385" s="189"/>
      <c r="H385" s="189"/>
    </row>
    <row r="386" spans="3:8" ht="9" customHeight="1" x14ac:dyDescent="0.2">
      <c r="C386" s="189"/>
      <c r="D386" s="189"/>
      <c r="E386" s="189"/>
      <c r="F386" s="189"/>
      <c r="G386" s="189"/>
      <c r="H386" s="189"/>
    </row>
    <row r="387" spans="3:8" ht="9" customHeight="1" x14ac:dyDescent="0.2">
      <c r="C387" s="189"/>
      <c r="D387" s="189"/>
      <c r="E387" s="189"/>
      <c r="F387" s="189"/>
      <c r="G387" s="189"/>
      <c r="H387" s="189"/>
    </row>
    <row r="388" spans="3:8" ht="9" customHeight="1" x14ac:dyDescent="0.2">
      <c r="C388" s="189"/>
      <c r="D388" s="189"/>
      <c r="E388" s="189"/>
      <c r="F388" s="189"/>
      <c r="G388" s="189"/>
      <c r="H388" s="189"/>
    </row>
    <row r="389" spans="3:8" ht="9" customHeight="1" x14ac:dyDescent="0.2">
      <c r="C389" s="189"/>
      <c r="D389" s="189"/>
      <c r="E389" s="189"/>
      <c r="F389" s="189"/>
      <c r="G389" s="189"/>
      <c r="H389" s="189"/>
    </row>
    <row r="390" spans="3:8" ht="9" customHeight="1" x14ac:dyDescent="0.2">
      <c r="C390" s="189"/>
      <c r="D390" s="189"/>
      <c r="E390" s="189"/>
      <c r="F390" s="189"/>
      <c r="G390" s="189"/>
      <c r="H390" s="189"/>
    </row>
    <row r="391" spans="3:8" ht="9" customHeight="1" x14ac:dyDescent="0.2">
      <c r="C391" s="189"/>
      <c r="D391" s="189"/>
      <c r="E391" s="189"/>
      <c r="F391" s="189"/>
      <c r="G391" s="189"/>
      <c r="H391" s="189"/>
    </row>
    <row r="392" spans="3:8" ht="9" customHeight="1" x14ac:dyDescent="0.2">
      <c r="C392" s="189"/>
      <c r="D392" s="189"/>
      <c r="E392" s="189"/>
      <c r="F392" s="189"/>
      <c r="G392" s="189"/>
      <c r="H392" s="189"/>
    </row>
    <row r="393" spans="3:8" ht="9" customHeight="1" x14ac:dyDescent="0.2">
      <c r="C393" s="189"/>
      <c r="D393" s="189"/>
      <c r="E393" s="189"/>
      <c r="F393" s="189"/>
      <c r="G393" s="189"/>
      <c r="H393" s="189"/>
    </row>
    <row r="394" spans="3:8" ht="9" customHeight="1" x14ac:dyDescent="0.2">
      <c r="C394" s="189"/>
      <c r="D394" s="189"/>
      <c r="E394" s="189"/>
      <c r="F394" s="189"/>
      <c r="G394" s="189"/>
      <c r="H394" s="189"/>
    </row>
    <row r="395" spans="3:8" ht="9" customHeight="1" x14ac:dyDescent="0.2">
      <c r="C395" s="189"/>
      <c r="D395" s="189"/>
      <c r="E395" s="189"/>
      <c r="F395" s="189"/>
      <c r="G395" s="189"/>
      <c r="H395" s="189"/>
    </row>
    <row r="396" spans="3:8" ht="9" customHeight="1" x14ac:dyDescent="0.2">
      <c r="C396" s="189"/>
      <c r="D396" s="189"/>
      <c r="E396" s="189"/>
      <c r="F396" s="189"/>
      <c r="G396" s="189"/>
      <c r="H396" s="189"/>
    </row>
    <row r="397" spans="3:8" ht="9" customHeight="1" x14ac:dyDescent="0.2">
      <c r="C397" s="189"/>
      <c r="D397" s="189"/>
      <c r="E397" s="189"/>
      <c r="F397" s="189"/>
      <c r="G397" s="189"/>
      <c r="H397" s="189"/>
    </row>
    <row r="398" spans="3:8" ht="9" customHeight="1" x14ac:dyDescent="0.2">
      <c r="C398" s="189"/>
      <c r="D398" s="189"/>
      <c r="E398" s="189"/>
      <c r="F398" s="189"/>
      <c r="G398" s="189"/>
      <c r="H398" s="189"/>
    </row>
    <row r="399" spans="3:8" ht="9" customHeight="1" x14ac:dyDescent="0.2">
      <c r="C399" s="189"/>
      <c r="D399" s="189"/>
      <c r="E399" s="189"/>
      <c r="F399" s="189"/>
      <c r="G399" s="189"/>
      <c r="H399" s="189"/>
    </row>
    <row r="400" spans="3:8" ht="9" customHeight="1" x14ac:dyDescent="0.2">
      <c r="C400" s="189"/>
      <c r="D400" s="189"/>
      <c r="E400" s="189"/>
      <c r="F400" s="189"/>
      <c r="G400" s="189"/>
      <c r="H400" s="189"/>
    </row>
    <row r="401" spans="3:8" ht="9" customHeight="1" x14ac:dyDescent="0.2">
      <c r="C401" s="189"/>
      <c r="D401" s="189"/>
      <c r="E401" s="189"/>
      <c r="F401" s="189"/>
      <c r="G401" s="189"/>
      <c r="H401" s="189"/>
    </row>
    <row r="402" spans="3:8" ht="9" customHeight="1" x14ac:dyDescent="0.2">
      <c r="C402" s="189"/>
      <c r="D402" s="189"/>
      <c r="E402" s="189"/>
      <c r="F402" s="189"/>
      <c r="G402" s="189"/>
      <c r="H402" s="189"/>
    </row>
    <row r="403" spans="3:8" ht="9" customHeight="1" x14ac:dyDescent="0.2">
      <c r="C403" s="189"/>
      <c r="D403" s="189"/>
      <c r="E403" s="189"/>
      <c r="F403" s="189"/>
      <c r="G403" s="189"/>
      <c r="H403" s="189"/>
    </row>
    <row r="404" spans="3:8" ht="9" customHeight="1" x14ac:dyDescent="0.2">
      <c r="C404" s="189"/>
      <c r="D404" s="189"/>
      <c r="E404" s="189"/>
      <c r="F404" s="189"/>
      <c r="G404" s="189"/>
      <c r="H404" s="189"/>
    </row>
    <row r="405" spans="3:8" ht="9" customHeight="1" x14ac:dyDescent="0.2">
      <c r="C405" s="189"/>
      <c r="D405" s="189"/>
      <c r="E405" s="189"/>
      <c r="F405" s="189"/>
      <c r="G405" s="189"/>
      <c r="H405" s="189"/>
    </row>
    <row r="406" spans="3:8" ht="9" customHeight="1" x14ac:dyDescent="0.2">
      <c r="C406" s="189"/>
      <c r="D406" s="189"/>
      <c r="E406" s="189"/>
      <c r="F406" s="189"/>
      <c r="G406" s="189"/>
      <c r="H406" s="189"/>
    </row>
    <row r="407" spans="3:8" ht="9" customHeight="1" x14ac:dyDescent="0.2">
      <c r="C407" s="189"/>
      <c r="D407" s="189"/>
      <c r="E407" s="189"/>
      <c r="F407" s="189"/>
      <c r="G407" s="189"/>
      <c r="H407" s="189"/>
    </row>
    <row r="408" spans="3:8" ht="9" customHeight="1" x14ac:dyDescent="0.2">
      <c r="C408" s="189"/>
      <c r="D408" s="189"/>
      <c r="E408" s="189"/>
      <c r="F408" s="189"/>
      <c r="G408" s="189"/>
      <c r="H408" s="189"/>
    </row>
    <row r="409" spans="3:8" ht="9" customHeight="1" x14ac:dyDescent="0.2">
      <c r="C409" s="189"/>
      <c r="D409" s="189"/>
      <c r="E409" s="189"/>
      <c r="F409" s="189"/>
      <c r="G409" s="189"/>
      <c r="H409" s="189"/>
    </row>
    <row r="410" spans="3:8" ht="9" customHeight="1" x14ac:dyDescent="0.2">
      <c r="C410" s="189"/>
      <c r="D410" s="189"/>
      <c r="E410" s="189"/>
      <c r="F410" s="189"/>
      <c r="G410" s="189"/>
      <c r="H410" s="189"/>
    </row>
    <row r="411" spans="3:8" ht="9" customHeight="1" x14ac:dyDescent="0.2">
      <c r="C411" s="189"/>
      <c r="D411" s="189"/>
      <c r="E411" s="189"/>
      <c r="F411" s="189"/>
      <c r="G411" s="189"/>
      <c r="H411" s="189"/>
    </row>
    <row r="412" spans="3:8" ht="9" customHeight="1" x14ac:dyDescent="0.2">
      <c r="C412" s="189"/>
      <c r="D412" s="189"/>
      <c r="E412" s="189"/>
      <c r="F412" s="189"/>
      <c r="G412" s="189"/>
      <c r="H412" s="189"/>
    </row>
    <row r="413" spans="3:8" ht="9" customHeight="1" x14ac:dyDescent="0.2">
      <c r="C413" s="189"/>
      <c r="D413" s="189"/>
      <c r="E413" s="189"/>
      <c r="F413" s="189"/>
      <c r="G413" s="189"/>
      <c r="H413" s="189"/>
    </row>
    <row r="414" spans="3:8" ht="9" customHeight="1" x14ac:dyDescent="0.2">
      <c r="C414" s="189"/>
      <c r="D414" s="189"/>
      <c r="E414" s="189"/>
      <c r="F414" s="189"/>
      <c r="G414" s="189"/>
      <c r="H414" s="189"/>
    </row>
    <row r="415" spans="3:8" ht="9" customHeight="1" x14ac:dyDescent="0.2">
      <c r="C415" s="189"/>
      <c r="D415" s="189"/>
      <c r="E415" s="189"/>
      <c r="F415" s="189"/>
      <c r="G415" s="189"/>
      <c r="H415" s="189"/>
    </row>
    <row r="416" spans="3:8" ht="9" customHeight="1" x14ac:dyDescent="0.2">
      <c r="C416" s="189"/>
      <c r="D416" s="189"/>
      <c r="E416" s="189"/>
      <c r="F416" s="189"/>
      <c r="G416" s="189"/>
      <c r="H416" s="189"/>
    </row>
    <row r="417" spans="3:8" ht="9" customHeight="1" x14ac:dyDescent="0.2">
      <c r="C417" s="189"/>
      <c r="D417" s="189"/>
      <c r="E417" s="189"/>
      <c r="F417" s="189"/>
      <c r="G417" s="189"/>
      <c r="H417" s="189"/>
    </row>
    <row r="418" spans="3:8" ht="9" customHeight="1" x14ac:dyDescent="0.2">
      <c r="C418" s="189"/>
      <c r="D418" s="189"/>
      <c r="E418" s="189"/>
      <c r="F418" s="189"/>
      <c r="G418" s="189"/>
      <c r="H418" s="189"/>
    </row>
    <row r="419" spans="3:8" ht="9" customHeight="1" x14ac:dyDescent="0.2">
      <c r="C419" s="189"/>
      <c r="D419" s="189"/>
      <c r="E419" s="189"/>
      <c r="F419" s="189"/>
      <c r="G419" s="189"/>
      <c r="H419" s="189"/>
    </row>
    <row r="420" spans="3:8" ht="9" customHeight="1" x14ac:dyDescent="0.2">
      <c r="C420" s="189"/>
      <c r="D420" s="189"/>
      <c r="E420" s="189"/>
      <c r="F420" s="189"/>
      <c r="G420" s="189"/>
      <c r="H420" s="189"/>
    </row>
    <row r="421" spans="3:8" ht="9" customHeight="1" x14ac:dyDescent="0.2">
      <c r="C421" s="189"/>
      <c r="D421" s="189"/>
      <c r="E421" s="189"/>
      <c r="F421" s="189"/>
      <c r="G421" s="189"/>
      <c r="H421" s="189"/>
    </row>
    <row r="422" spans="3:8" ht="9" customHeight="1" x14ac:dyDescent="0.2">
      <c r="C422" s="189"/>
      <c r="D422" s="189"/>
      <c r="E422" s="189"/>
      <c r="F422" s="189"/>
      <c r="G422" s="189"/>
      <c r="H422" s="189"/>
    </row>
    <row r="423" spans="3:8" ht="9" customHeight="1" x14ac:dyDescent="0.2">
      <c r="C423" s="189"/>
      <c r="D423" s="189"/>
      <c r="E423" s="189"/>
      <c r="F423" s="189"/>
      <c r="G423" s="189"/>
      <c r="H423" s="189"/>
    </row>
    <row r="424" spans="3:8" ht="9" customHeight="1" x14ac:dyDescent="0.2">
      <c r="C424" s="189"/>
      <c r="D424" s="189"/>
      <c r="E424" s="189"/>
      <c r="F424" s="189"/>
      <c r="G424" s="189"/>
      <c r="H424" s="189"/>
    </row>
    <row r="425" spans="3:8" ht="9" customHeight="1" x14ac:dyDescent="0.2">
      <c r="C425" s="189"/>
      <c r="D425" s="189"/>
      <c r="E425" s="189"/>
      <c r="F425" s="189"/>
      <c r="G425" s="189"/>
      <c r="H425" s="189"/>
    </row>
    <row r="426" spans="3:8" ht="9" customHeight="1" x14ac:dyDescent="0.2">
      <c r="C426" s="189"/>
      <c r="D426" s="189"/>
      <c r="E426" s="189"/>
      <c r="F426" s="189"/>
      <c r="G426" s="189"/>
      <c r="H426" s="189"/>
    </row>
    <row r="427" spans="3:8" ht="9" customHeight="1" x14ac:dyDescent="0.2">
      <c r="C427" s="189"/>
      <c r="D427" s="189"/>
      <c r="E427" s="189"/>
      <c r="F427" s="189"/>
      <c r="G427" s="189"/>
      <c r="H427" s="189"/>
    </row>
    <row r="428" spans="3:8" ht="9" customHeight="1" x14ac:dyDescent="0.2">
      <c r="C428" s="189"/>
      <c r="D428" s="189"/>
      <c r="E428" s="189"/>
      <c r="F428" s="189"/>
      <c r="G428" s="189"/>
      <c r="H428" s="189"/>
    </row>
    <row r="429" spans="3:8" ht="9" customHeight="1" x14ac:dyDescent="0.2">
      <c r="C429" s="189"/>
      <c r="D429" s="189"/>
      <c r="E429" s="189"/>
      <c r="F429" s="189"/>
      <c r="G429" s="189"/>
      <c r="H429" s="189"/>
    </row>
    <row r="430" spans="3:8" ht="9" customHeight="1" x14ac:dyDescent="0.2">
      <c r="C430" s="189"/>
      <c r="D430" s="189"/>
      <c r="E430" s="189"/>
      <c r="F430" s="189"/>
      <c r="G430" s="189"/>
      <c r="H430" s="189"/>
    </row>
    <row r="431" spans="3:8" ht="9" customHeight="1" x14ac:dyDescent="0.2">
      <c r="C431" s="189"/>
      <c r="D431" s="189"/>
      <c r="E431" s="189"/>
      <c r="F431" s="189"/>
      <c r="G431" s="189"/>
      <c r="H431" s="189"/>
    </row>
    <row r="432" spans="3:8" ht="9" customHeight="1" x14ac:dyDescent="0.2">
      <c r="C432" s="189"/>
      <c r="D432" s="189"/>
      <c r="E432" s="189"/>
      <c r="F432" s="189"/>
      <c r="G432" s="189"/>
      <c r="H432" s="189"/>
    </row>
    <row r="433" spans="3:8" ht="9" customHeight="1" x14ac:dyDescent="0.2">
      <c r="C433" s="189"/>
      <c r="D433" s="189"/>
      <c r="E433" s="189"/>
      <c r="F433" s="189"/>
      <c r="G433" s="189"/>
      <c r="H433" s="189"/>
    </row>
    <row r="434" spans="3:8" ht="9" customHeight="1" x14ac:dyDescent="0.2">
      <c r="C434" s="189"/>
      <c r="D434" s="189"/>
      <c r="E434" s="189"/>
      <c r="F434" s="189"/>
      <c r="G434" s="189"/>
      <c r="H434" s="189"/>
    </row>
    <row r="435" spans="3:8" ht="9" customHeight="1" x14ac:dyDescent="0.2">
      <c r="C435" s="189"/>
      <c r="D435" s="189"/>
      <c r="E435" s="189"/>
      <c r="F435" s="189"/>
      <c r="G435" s="189"/>
      <c r="H435" s="189"/>
    </row>
    <row r="436" spans="3:8" ht="9" customHeight="1" x14ac:dyDescent="0.2">
      <c r="C436" s="189"/>
      <c r="D436" s="189"/>
      <c r="E436" s="189"/>
      <c r="F436" s="189"/>
      <c r="G436" s="189"/>
      <c r="H436" s="189"/>
    </row>
    <row r="437" spans="3:8" ht="9" customHeight="1" x14ac:dyDescent="0.2">
      <c r="C437" s="189"/>
      <c r="D437" s="189"/>
      <c r="E437" s="189"/>
      <c r="F437" s="189"/>
      <c r="G437" s="189"/>
      <c r="H437" s="189"/>
    </row>
    <row r="438" spans="3:8" ht="9" customHeight="1" x14ac:dyDescent="0.2">
      <c r="C438" s="189"/>
      <c r="D438" s="189"/>
      <c r="E438" s="189"/>
      <c r="F438" s="189"/>
      <c r="G438" s="189"/>
      <c r="H438" s="189"/>
    </row>
    <row r="439" spans="3:8" ht="9" customHeight="1" x14ac:dyDescent="0.2">
      <c r="C439" s="189"/>
      <c r="D439" s="189"/>
      <c r="E439" s="189"/>
      <c r="F439" s="189"/>
      <c r="G439" s="189"/>
      <c r="H439" s="189"/>
    </row>
    <row r="440" spans="3:8" ht="9" customHeight="1" x14ac:dyDescent="0.2">
      <c r="C440" s="189"/>
      <c r="D440" s="189"/>
      <c r="E440" s="189"/>
      <c r="F440" s="189"/>
      <c r="G440" s="189"/>
      <c r="H440" s="189"/>
    </row>
    <row r="441" spans="3:8" ht="9" customHeight="1" x14ac:dyDescent="0.2">
      <c r="C441" s="189"/>
      <c r="D441" s="189"/>
      <c r="E441" s="189"/>
      <c r="F441" s="189"/>
      <c r="G441" s="189"/>
      <c r="H441" s="189"/>
    </row>
    <row r="442" spans="3:8" ht="9" customHeight="1" x14ac:dyDescent="0.2">
      <c r="C442" s="189"/>
      <c r="D442" s="189"/>
      <c r="E442" s="189"/>
      <c r="F442" s="189"/>
      <c r="G442" s="189"/>
      <c r="H442" s="189"/>
    </row>
    <row r="443" spans="3:8" ht="9" customHeight="1" x14ac:dyDescent="0.2">
      <c r="C443" s="189"/>
      <c r="D443" s="189"/>
      <c r="E443" s="189"/>
      <c r="F443" s="189"/>
      <c r="G443" s="189"/>
      <c r="H443" s="189"/>
    </row>
    <row r="444" spans="3:8" ht="9" customHeight="1" x14ac:dyDescent="0.2">
      <c r="C444" s="189"/>
      <c r="D444" s="189"/>
      <c r="E444" s="189"/>
      <c r="F444" s="189"/>
      <c r="G444" s="189"/>
      <c r="H444" s="189"/>
    </row>
    <row r="445" spans="3:8" ht="9" customHeight="1" x14ac:dyDescent="0.2">
      <c r="C445" s="189"/>
      <c r="D445" s="189"/>
      <c r="E445" s="189"/>
      <c r="F445" s="189"/>
      <c r="G445" s="189"/>
      <c r="H445" s="189"/>
    </row>
    <row r="446" spans="3:8" ht="9" customHeight="1" x14ac:dyDescent="0.2">
      <c r="C446" s="189"/>
      <c r="D446" s="189"/>
      <c r="E446" s="189"/>
      <c r="F446" s="189"/>
      <c r="G446" s="189"/>
      <c r="H446" s="189"/>
    </row>
    <row r="447" spans="3:8" ht="9" customHeight="1" x14ac:dyDescent="0.2">
      <c r="C447" s="189"/>
      <c r="D447" s="189"/>
      <c r="E447" s="189"/>
      <c r="F447" s="189"/>
      <c r="G447" s="189"/>
      <c r="H447" s="189"/>
    </row>
    <row r="448" spans="3:8" ht="9" customHeight="1" x14ac:dyDescent="0.2">
      <c r="C448" s="189"/>
      <c r="D448" s="189"/>
      <c r="E448" s="189"/>
      <c r="F448" s="189"/>
      <c r="G448" s="189"/>
      <c r="H448" s="189"/>
    </row>
    <row r="449" spans="3:8" ht="9" customHeight="1" x14ac:dyDescent="0.2">
      <c r="C449" s="189"/>
      <c r="D449" s="189"/>
      <c r="E449" s="189"/>
      <c r="F449" s="189"/>
      <c r="G449" s="189"/>
      <c r="H449" s="189"/>
    </row>
    <row r="450" spans="3:8" ht="9" customHeight="1" x14ac:dyDescent="0.2">
      <c r="C450" s="189"/>
      <c r="D450" s="189"/>
      <c r="E450" s="189"/>
      <c r="F450" s="189"/>
      <c r="G450" s="189"/>
      <c r="H450" s="189"/>
    </row>
    <row r="451" spans="3:8" ht="9" customHeight="1" x14ac:dyDescent="0.2">
      <c r="C451" s="189"/>
      <c r="D451" s="189"/>
      <c r="E451" s="189"/>
      <c r="F451" s="189"/>
      <c r="G451" s="189"/>
      <c r="H451" s="189"/>
    </row>
    <row r="452" spans="3:8" ht="9" customHeight="1" x14ac:dyDescent="0.2">
      <c r="C452" s="189"/>
      <c r="D452" s="189"/>
      <c r="E452" s="189"/>
      <c r="F452" s="189"/>
      <c r="G452" s="189"/>
      <c r="H452" s="189"/>
    </row>
    <row r="453" spans="3:8" ht="9" customHeight="1" x14ac:dyDescent="0.2">
      <c r="C453" s="189"/>
      <c r="D453" s="189"/>
      <c r="E453" s="189"/>
      <c r="F453" s="189"/>
      <c r="G453" s="189"/>
      <c r="H453" s="189"/>
    </row>
    <row r="454" spans="3:8" ht="9" customHeight="1" x14ac:dyDescent="0.2">
      <c r="C454" s="189"/>
      <c r="D454" s="189"/>
      <c r="E454" s="189"/>
      <c r="F454" s="189"/>
      <c r="G454" s="189"/>
      <c r="H454" s="189"/>
    </row>
    <row r="455" spans="3:8" ht="9" customHeight="1" x14ac:dyDescent="0.2">
      <c r="C455" s="189"/>
      <c r="D455" s="189"/>
      <c r="E455" s="189"/>
      <c r="F455" s="189"/>
      <c r="G455" s="189"/>
      <c r="H455" s="189"/>
    </row>
    <row r="456" spans="3:8" ht="9" customHeight="1" x14ac:dyDescent="0.2">
      <c r="C456" s="189"/>
      <c r="D456" s="189"/>
      <c r="E456" s="189"/>
      <c r="F456" s="189"/>
      <c r="G456" s="189"/>
      <c r="H456" s="189"/>
    </row>
    <row r="457" spans="3:8" ht="9" customHeight="1" x14ac:dyDescent="0.2">
      <c r="C457" s="189"/>
      <c r="D457" s="189"/>
      <c r="E457" s="189"/>
      <c r="F457" s="189"/>
      <c r="G457" s="189"/>
      <c r="H457" s="189"/>
    </row>
    <row r="458" spans="3:8" ht="9" customHeight="1" x14ac:dyDescent="0.2">
      <c r="C458" s="189"/>
      <c r="D458" s="189"/>
      <c r="E458" s="189"/>
      <c r="F458" s="189"/>
      <c r="G458" s="189"/>
      <c r="H458" s="189"/>
    </row>
    <row r="459" spans="3:8" ht="9" customHeight="1" x14ac:dyDescent="0.2">
      <c r="C459" s="189"/>
      <c r="D459" s="189"/>
      <c r="E459" s="189"/>
      <c r="F459" s="189"/>
      <c r="G459" s="189"/>
      <c r="H459" s="189"/>
    </row>
    <row r="460" spans="3:8" ht="9" customHeight="1" x14ac:dyDescent="0.2">
      <c r="C460" s="189"/>
      <c r="D460" s="189"/>
      <c r="E460" s="189"/>
      <c r="F460" s="189"/>
      <c r="G460" s="189"/>
      <c r="H460" s="189"/>
    </row>
    <row r="461" spans="3:8" ht="9" customHeight="1" x14ac:dyDescent="0.2">
      <c r="C461" s="189"/>
      <c r="D461" s="189"/>
      <c r="E461" s="189"/>
      <c r="F461" s="189"/>
      <c r="G461" s="189"/>
      <c r="H461" s="189"/>
    </row>
    <row r="462" spans="3:8" ht="9" customHeight="1" x14ac:dyDescent="0.2">
      <c r="C462" s="189"/>
      <c r="D462" s="189"/>
      <c r="E462" s="189"/>
      <c r="F462" s="189"/>
      <c r="G462" s="189"/>
      <c r="H462" s="189"/>
    </row>
    <row r="463" spans="3:8" ht="9" customHeight="1" x14ac:dyDescent="0.2">
      <c r="C463" s="189"/>
      <c r="D463" s="189"/>
      <c r="E463" s="189"/>
      <c r="F463" s="189"/>
      <c r="G463" s="189"/>
      <c r="H463" s="189"/>
    </row>
    <row r="464" spans="3:8" ht="9" customHeight="1" x14ac:dyDescent="0.2">
      <c r="C464" s="189"/>
      <c r="D464" s="189"/>
      <c r="E464" s="189"/>
      <c r="F464" s="189"/>
      <c r="G464" s="189"/>
      <c r="H464" s="189"/>
    </row>
    <row r="465" spans="3:8" ht="9" customHeight="1" x14ac:dyDescent="0.2">
      <c r="C465" s="189"/>
      <c r="D465" s="189"/>
      <c r="E465" s="189"/>
      <c r="F465" s="189"/>
      <c r="G465" s="189"/>
      <c r="H465" s="189"/>
    </row>
    <row r="466" spans="3:8" ht="9" customHeight="1" x14ac:dyDescent="0.2">
      <c r="C466" s="189"/>
      <c r="D466" s="189"/>
      <c r="E466" s="189"/>
      <c r="F466" s="189"/>
      <c r="G466" s="189"/>
      <c r="H466" s="189"/>
    </row>
  </sheetData>
  <mergeCells count="12">
    <mergeCell ref="E8:H8"/>
    <mergeCell ref="A4:A8"/>
    <mergeCell ref="B4:B8"/>
    <mergeCell ref="C4:D4"/>
    <mergeCell ref="E4:G4"/>
    <mergeCell ref="I4:I7"/>
    <mergeCell ref="C5:C7"/>
    <mergeCell ref="D5:D7"/>
    <mergeCell ref="H5:H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10" style="205" customWidth="1"/>
    <col min="5" max="5" width="9.6640625" style="205" customWidth="1"/>
    <col min="6" max="6" width="9.33203125" style="205" customWidth="1"/>
    <col min="7" max="8" width="9.109375" style="205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205"/>
  </cols>
  <sheetData>
    <row r="1" spans="1:15" s="201" customFormat="1" ht="10.5" customHeight="1" x14ac:dyDescent="0.2">
      <c r="A1" s="126" t="s">
        <v>304</v>
      </c>
      <c r="B1" s="10"/>
      <c r="I1" s="126"/>
      <c r="J1" s="10"/>
      <c r="K1" s="10"/>
      <c r="L1" s="10"/>
      <c r="M1" s="10"/>
      <c r="N1" s="10"/>
      <c r="O1" s="10"/>
    </row>
    <row r="2" spans="1:15" s="201" customFormat="1" ht="10.5" customHeight="1" x14ac:dyDescent="0.25">
      <c r="A2" s="158" t="s">
        <v>300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158</v>
      </c>
    </row>
    <row r="4" spans="1:15" ht="10.5" customHeight="1" x14ac:dyDescent="0.2">
      <c r="A4" s="376" t="s">
        <v>230</v>
      </c>
      <c r="B4" s="343" t="s">
        <v>231</v>
      </c>
      <c r="C4" s="421" t="s">
        <v>187</v>
      </c>
      <c r="D4" s="421" t="s">
        <v>188</v>
      </c>
      <c r="E4" s="421" t="s">
        <v>189</v>
      </c>
      <c r="F4" s="161" t="s">
        <v>190</v>
      </c>
      <c r="G4" s="162"/>
      <c r="H4" s="162"/>
      <c r="I4" s="421" t="s">
        <v>191</v>
      </c>
      <c r="J4" s="408" t="s">
        <v>190</v>
      </c>
      <c r="K4" s="409"/>
      <c r="L4" s="409"/>
      <c r="M4" s="410"/>
      <c r="N4" s="343" t="s">
        <v>231</v>
      </c>
      <c r="O4" s="362" t="s">
        <v>230</v>
      </c>
    </row>
    <row r="5" spans="1:15" ht="10.5" customHeight="1" x14ac:dyDescent="0.2">
      <c r="A5" s="398"/>
      <c r="B5" s="372"/>
      <c r="C5" s="372"/>
      <c r="D5" s="372"/>
      <c r="E5" s="372"/>
      <c r="F5" s="18" t="s">
        <v>305</v>
      </c>
      <c r="G5" s="358" t="s">
        <v>166</v>
      </c>
      <c r="H5" s="370" t="s">
        <v>193</v>
      </c>
      <c r="I5" s="372"/>
      <c r="J5" s="358" t="s">
        <v>168</v>
      </c>
      <c r="K5" s="358" t="s">
        <v>194</v>
      </c>
      <c r="L5" s="413" t="s">
        <v>195</v>
      </c>
      <c r="M5" s="414"/>
      <c r="N5" s="372"/>
      <c r="O5" s="411"/>
    </row>
    <row r="6" spans="1:15" ht="10.5" customHeight="1" x14ac:dyDescent="0.2">
      <c r="A6" s="398"/>
      <c r="B6" s="372"/>
      <c r="C6" s="372"/>
      <c r="D6" s="372"/>
      <c r="E6" s="372"/>
      <c r="F6" s="18" t="s">
        <v>306</v>
      </c>
      <c r="G6" s="372"/>
      <c r="H6" s="389"/>
      <c r="I6" s="372"/>
      <c r="J6" s="357"/>
      <c r="K6" s="372"/>
      <c r="L6" s="358" t="s">
        <v>171</v>
      </c>
      <c r="M6" s="358" t="s">
        <v>172</v>
      </c>
      <c r="N6" s="372"/>
      <c r="O6" s="411"/>
    </row>
    <row r="7" spans="1:15" ht="10.5" customHeight="1" x14ac:dyDescent="0.2">
      <c r="A7" s="398"/>
      <c r="B7" s="372"/>
      <c r="C7" s="379"/>
      <c r="D7" s="379"/>
      <c r="E7" s="379"/>
      <c r="F7" s="18" t="s">
        <v>15</v>
      </c>
      <c r="G7" s="379"/>
      <c r="H7" s="394"/>
      <c r="I7" s="379"/>
      <c r="J7" s="357"/>
      <c r="K7" s="379"/>
      <c r="L7" s="379"/>
      <c r="M7" s="422"/>
      <c r="N7" s="372"/>
      <c r="O7" s="411"/>
    </row>
    <row r="8" spans="1:15" ht="10.5" customHeight="1" x14ac:dyDescent="0.2">
      <c r="A8" s="399"/>
      <c r="B8" s="373"/>
      <c r="C8" s="142" t="str">
        <f>"1 000 €"</f>
        <v>1 000 €</v>
      </c>
      <c r="D8" s="142" t="s">
        <v>18</v>
      </c>
      <c r="E8" s="434" t="str">
        <f>"1 000 €"</f>
        <v>1 000 €</v>
      </c>
      <c r="F8" s="406"/>
      <c r="G8" s="406"/>
      <c r="H8" s="406"/>
      <c r="I8" s="406"/>
      <c r="J8" s="406"/>
      <c r="K8" s="406"/>
      <c r="L8" s="406"/>
      <c r="M8" s="407"/>
      <c r="N8" s="373"/>
      <c r="O8" s="412"/>
    </row>
    <row r="9" spans="1:15" ht="9" customHeight="1" x14ac:dyDescent="0.25">
      <c r="A9" s="222"/>
      <c r="B9" s="223"/>
      <c r="C9" s="211"/>
      <c r="D9" s="211"/>
      <c r="E9" s="211"/>
      <c r="F9" s="211"/>
      <c r="G9" s="211"/>
      <c r="I9"/>
      <c r="J9"/>
      <c r="K9"/>
      <c r="L9"/>
      <c r="M9" s="274"/>
      <c r="N9" s="109"/>
    </row>
    <row r="10" spans="1:15" s="6" customFormat="1" ht="9.9" customHeight="1" x14ac:dyDescent="0.2">
      <c r="A10" s="236"/>
      <c r="B10" s="237" t="s">
        <v>232</v>
      </c>
      <c r="C10" s="250">
        <v>362488</v>
      </c>
      <c r="D10" s="267">
        <v>11972</v>
      </c>
      <c r="E10" s="250">
        <v>191188</v>
      </c>
      <c r="F10" s="250">
        <v>84553</v>
      </c>
      <c r="G10" s="250">
        <v>62070</v>
      </c>
      <c r="H10" s="250">
        <v>44565</v>
      </c>
      <c r="I10" s="151">
        <v>171300</v>
      </c>
      <c r="J10" s="151">
        <v>39209</v>
      </c>
      <c r="K10" s="151">
        <v>106287</v>
      </c>
      <c r="L10" s="151">
        <v>2696</v>
      </c>
      <c r="M10" s="173">
        <v>23108</v>
      </c>
      <c r="N10" s="251" t="s">
        <v>232</v>
      </c>
      <c r="O10" s="153"/>
    </row>
    <row r="11" spans="1:15" s="6" customFormat="1" ht="9.9" customHeight="1" x14ac:dyDescent="0.2">
      <c r="A11" s="236"/>
      <c r="B11" s="237"/>
      <c r="C11" s="254"/>
      <c r="D11" s="268"/>
      <c r="E11" s="254"/>
      <c r="F11" s="254"/>
      <c r="G11" s="254"/>
      <c r="H11" s="254"/>
      <c r="I11" s="146"/>
      <c r="J11" s="146"/>
      <c r="K11" s="146"/>
      <c r="L11" s="146"/>
      <c r="M11" s="168"/>
      <c r="N11" s="251"/>
      <c r="O11" s="148"/>
    </row>
    <row r="12" spans="1:15" s="10" customFormat="1" ht="9.9" customHeight="1" x14ac:dyDescent="0.2">
      <c r="A12" s="85">
        <v>41</v>
      </c>
      <c r="B12" s="239" t="s">
        <v>233</v>
      </c>
      <c r="C12" s="254">
        <v>135758</v>
      </c>
      <c r="D12" s="268">
        <v>15878</v>
      </c>
      <c r="E12" s="254">
        <v>8836</v>
      </c>
      <c r="F12" s="254">
        <v>2238</v>
      </c>
      <c r="G12" s="254">
        <v>4175</v>
      </c>
      <c r="H12" s="254">
        <v>2423</v>
      </c>
      <c r="I12" s="146">
        <v>126921</v>
      </c>
      <c r="J12" s="146">
        <v>28819</v>
      </c>
      <c r="K12" s="146">
        <v>80495</v>
      </c>
      <c r="L12" s="146">
        <v>2126</v>
      </c>
      <c r="M12" s="168">
        <v>15481</v>
      </c>
      <c r="N12" s="255" t="s">
        <v>233</v>
      </c>
      <c r="O12" s="40">
        <v>41</v>
      </c>
    </row>
    <row r="13" spans="1:15" s="10" customFormat="1" ht="9.9" customHeight="1" x14ac:dyDescent="0.2">
      <c r="A13" s="85"/>
      <c r="B13" s="239"/>
      <c r="C13" s="254"/>
      <c r="D13" s="268"/>
      <c r="E13" s="254"/>
      <c r="F13" s="254"/>
      <c r="G13" s="254"/>
      <c r="H13" s="254"/>
      <c r="I13" s="146"/>
      <c r="J13" s="146"/>
      <c r="K13" s="146"/>
      <c r="L13" s="146"/>
      <c r="M13" s="168"/>
      <c r="N13" s="255"/>
      <c r="O13" s="40"/>
    </row>
    <row r="14" spans="1:15" s="10" customFormat="1" ht="9.9" customHeight="1" x14ac:dyDescent="0.2">
      <c r="A14" s="85" t="s">
        <v>234</v>
      </c>
      <c r="B14" s="241" t="s">
        <v>235</v>
      </c>
      <c r="C14" s="254">
        <v>135758</v>
      </c>
      <c r="D14" s="268">
        <v>15878</v>
      </c>
      <c r="E14" s="254">
        <v>8836</v>
      </c>
      <c r="F14" s="254">
        <v>2238</v>
      </c>
      <c r="G14" s="254">
        <v>4175</v>
      </c>
      <c r="H14" s="254">
        <v>2423</v>
      </c>
      <c r="I14" s="146">
        <v>126921</v>
      </c>
      <c r="J14" s="146">
        <v>28819</v>
      </c>
      <c r="K14" s="146">
        <v>80495</v>
      </c>
      <c r="L14" s="146">
        <v>2126</v>
      </c>
      <c r="M14" s="168">
        <v>15481</v>
      </c>
      <c r="N14" s="256" t="s">
        <v>235</v>
      </c>
      <c r="O14" s="40" t="s">
        <v>234</v>
      </c>
    </row>
    <row r="15" spans="1:15" s="10" customFormat="1" ht="9.9" customHeight="1" x14ac:dyDescent="0.2">
      <c r="A15" s="85"/>
      <c r="B15" s="239"/>
      <c r="C15" s="254"/>
      <c r="D15" s="268"/>
      <c r="E15" s="254"/>
      <c r="F15" s="254"/>
      <c r="G15" s="254"/>
      <c r="H15" s="254"/>
      <c r="I15" s="146"/>
      <c r="J15" s="146"/>
      <c r="K15" s="146"/>
      <c r="L15" s="146"/>
      <c r="M15" s="168"/>
      <c r="N15" s="255"/>
      <c r="O15" s="40"/>
    </row>
    <row r="16" spans="1:15" s="10" customFormat="1" ht="9.9" customHeight="1" x14ac:dyDescent="0.2">
      <c r="A16" s="242" t="s">
        <v>236</v>
      </c>
      <c r="B16" s="241" t="s">
        <v>237</v>
      </c>
      <c r="C16" s="254"/>
      <c r="D16" s="268"/>
      <c r="E16" s="254"/>
      <c r="F16" s="254"/>
      <c r="G16" s="254"/>
      <c r="H16" s="254"/>
      <c r="I16" s="146"/>
      <c r="J16" s="146"/>
      <c r="K16" s="146"/>
      <c r="L16" s="146"/>
      <c r="M16" s="168"/>
      <c r="N16" s="256" t="s">
        <v>237</v>
      </c>
      <c r="O16" s="257" t="s">
        <v>236</v>
      </c>
    </row>
    <row r="17" spans="1:15" s="10" customFormat="1" ht="9.9" customHeight="1" x14ac:dyDescent="0.2">
      <c r="B17" s="31" t="s">
        <v>238</v>
      </c>
      <c r="C17" s="254" t="s">
        <v>239</v>
      </c>
      <c r="D17" s="268" t="s">
        <v>239</v>
      </c>
      <c r="E17" s="254" t="s">
        <v>239</v>
      </c>
      <c r="F17" s="254" t="s">
        <v>239</v>
      </c>
      <c r="G17" s="254" t="s">
        <v>239</v>
      </c>
      <c r="H17" s="254" t="s">
        <v>239</v>
      </c>
      <c r="I17" s="146" t="s">
        <v>239</v>
      </c>
      <c r="J17" s="146" t="s">
        <v>239</v>
      </c>
      <c r="K17" s="146" t="s">
        <v>239</v>
      </c>
      <c r="L17" s="146" t="s">
        <v>239</v>
      </c>
      <c r="M17" s="168" t="s">
        <v>239</v>
      </c>
      <c r="N17" s="37" t="s">
        <v>238</v>
      </c>
      <c r="O17" s="40"/>
    </row>
    <row r="18" spans="1:15" s="10" customFormat="1" ht="9.9" customHeight="1" x14ac:dyDescent="0.2">
      <c r="A18" s="242" t="s">
        <v>240</v>
      </c>
      <c r="B18" s="241" t="s">
        <v>241</v>
      </c>
      <c r="C18" s="254" t="s">
        <v>239</v>
      </c>
      <c r="D18" s="268" t="s">
        <v>239</v>
      </c>
      <c r="E18" s="254" t="s">
        <v>239</v>
      </c>
      <c r="F18" s="254" t="s">
        <v>239</v>
      </c>
      <c r="G18" s="254" t="s">
        <v>239</v>
      </c>
      <c r="H18" s="254" t="s">
        <v>239</v>
      </c>
      <c r="I18" s="146" t="s">
        <v>239</v>
      </c>
      <c r="J18" s="146" t="s">
        <v>239</v>
      </c>
      <c r="K18" s="146" t="s">
        <v>239</v>
      </c>
      <c r="L18" s="146" t="s">
        <v>239</v>
      </c>
      <c r="M18" s="168" t="s">
        <v>239</v>
      </c>
      <c r="N18" s="256" t="s">
        <v>241</v>
      </c>
      <c r="O18" s="257" t="s">
        <v>240</v>
      </c>
    </row>
    <row r="19" spans="1:15" s="10" customFormat="1" ht="9.9" customHeight="1" x14ac:dyDescent="0.2">
      <c r="A19" s="85"/>
      <c r="B19" s="239"/>
      <c r="C19" s="254"/>
      <c r="D19" s="268"/>
      <c r="E19" s="254"/>
      <c r="F19" s="254"/>
      <c r="G19" s="254"/>
      <c r="H19" s="254"/>
      <c r="I19" s="146"/>
      <c r="J19" s="146"/>
      <c r="K19" s="146"/>
      <c r="L19" s="146"/>
      <c r="M19" s="168"/>
      <c r="N19" s="255"/>
      <c r="O19" s="40"/>
    </row>
    <row r="20" spans="1:15" s="10" customFormat="1" ht="9.9" customHeight="1" x14ac:dyDescent="0.2">
      <c r="A20" s="85">
        <v>42</v>
      </c>
      <c r="B20" s="239" t="s">
        <v>242</v>
      </c>
      <c r="C20" s="254">
        <v>139617</v>
      </c>
      <c r="D20" s="268">
        <v>11047</v>
      </c>
      <c r="E20" s="254">
        <v>130443</v>
      </c>
      <c r="F20" s="254">
        <v>53583</v>
      </c>
      <c r="G20" s="254">
        <v>54162</v>
      </c>
      <c r="H20" s="254">
        <v>22698</v>
      </c>
      <c r="I20" s="146">
        <v>9176</v>
      </c>
      <c r="J20" s="146">
        <v>524</v>
      </c>
      <c r="K20" s="146">
        <v>7262</v>
      </c>
      <c r="L20" s="146">
        <v>225</v>
      </c>
      <c r="M20" s="168">
        <v>1165</v>
      </c>
      <c r="N20" s="255" t="s">
        <v>242</v>
      </c>
      <c r="O20" s="40">
        <v>42</v>
      </c>
    </row>
    <row r="21" spans="1:15" s="10" customFormat="1" ht="9.9" customHeight="1" x14ac:dyDescent="0.2">
      <c r="A21" s="85"/>
      <c r="B21" s="239"/>
      <c r="C21" s="254"/>
      <c r="D21" s="268"/>
      <c r="E21" s="254"/>
      <c r="F21" s="254"/>
      <c r="G21" s="254"/>
      <c r="H21" s="254"/>
      <c r="I21" s="146"/>
      <c r="J21" s="146"/>
      <c r="K21" s="146"/>
      <c r="L21" s="146"/>
      <c r="M21" s="168"/>
      <c r="N21" s="255"/>
      <c r="O21" s="40"/>
    </row>
    <row r="22" spans="1:15" s="10" customFormat="1" ht="9.9" customHeight="1" x14ac:dyDescent="0.2">
      <c r="A22" s="242" t="s">
        <v>243</v>
      </c>
      <c r="B22" s="241" t="s">
        <v>244</v>
      </c>
      <c r="C22" s="254"/>
      <c r="D22" s="268"/>
      <c r="E22" s="254"/>
      <c r="F22" s="254"/>
      <c r="G22" s="254"/>
      <c r="H22" s="254"/>
      <c r="I22" s="146"/>
      <c r="J22" s="146"/>
      <c r="K22" s="146"/>
      <c r="L22" s="146"/>
      <c r="M22" s="168"/>
      <c r="N22" s="256" t="s">
        <v>244</v>
      </c>
      <c r="O22" s="257" t="s">
        <v>243</v>
      </c>
    </row>
    <row r="23" spans="1:15" s="10" customFormat="1" ht="9.9" customHeight="1" x14ac:dyDescent="0.2">
      <c r="A23" s="242"/>
      <c r="B23" s="241" t="s">
        <v>245</v>
      </c>
      <c r="C23" s="254">
        <v>94189</v>
      </c>
      <c r="D23" s="268">
        <v>11869</v>
      </c>
      <c r="E23" s="254">
        <v>87082</v>
      </c>
      <c r="F23" s="254">
        <v>26480</v>
      </c>
      <c r="G23" s="254">
        <v>51151</v>
      </c>
      <c r="H23" s="254">
        <v>9451</v>
      </c>
      <c r="I23" s="146">
        <v>7107</v>
      </c>
      <c r="J23" s="146">
        <v>6</v>
      </c>
      <c r="K23" s="146">
        <v>5961</v>
      </c>
      <c r="L23" s="146">
        <v>137</v>
      </c>
      <c r="M23" s="168">
        <v>1003</v>
      </c>
      <c r="N23" s="256" t="s">
        <v>245</v>
      </c>
      <c r="O23" s="257"/>
    </row>
    <row r="24" spans="1:15" s="10" customFormat="1" ht="9.9" customHeight="1" x14ac:dyDescent="0.2">
      <c r="A24" s="242"/>
      <c r="B24" s="241"/>
      <c r="C24" s="254"/>
      <c r="D24" s="268"/>
      <c r="E24" s="254"/>
      <c r="F24" s="254"/>
      <c r="G24" s="254"/>
      <c r="H24" s="254"/>
      <c r="I24" s="146"/>
      <c r="J24" s="146"/>
      <c r="K24" s="146"/>
      <c r="L24" s="146"/>
      <c r="M24" s="168"/>
      <c r="N24" s="256"/>
      <c r="O24" s="257"/>
    </row>
    <row r="25" spans="1:15" s="10" customFormat="1" ht="9.9" customHeight="1" x14ac:dyDescent="0.2">
      <c r="A25" s="243" t="s">
        <v>246</v>
      </c>
      <c r="B25" s="244" t="s">
        <v>247</v>
      </c>
      <c r="C25" s="254">
        <v>60530</v>
      </c>
      <c r="D25" s="268">
        <v>11616</v>
      </c>
      <c r="E25" s="254">
        <v>60506</v>
      </c>
      <c r="F25" s="254">
        <v>7691</v>
      </c>
      <c r="G25" s="254">
        <v>51151</v>
      </c>
      <c r="H25" s="254">
        <v>1664</v>
      </c>
      <c r="I25" s="146">
        <v>24</v>
      </c>
      <c r="J25" s="146" t="s">
        <v>176</v>
      </c>
      <c r="K25" s="146">
        <v>24</v>
      </c>
      <c r="L25" s="146" t="s">
        <v>176</v>
      </c>
      <c r="M25" s="168" t="s">
        <v>176</v>
      </c>
      <c r="N25" s="258" t="s">
        <v>247</v>
      </c>
      <c r="O25" s="259" t="s">
        <v>246</v>
      </c>
    </row>
    <row r="26" spans="1:15" s="10" customFormat="1" ht="9.9" customHeight="1" x14ac:dyDescent="0.2">
      <c r="A26" s="243" t="s">
        <v>248</v>
      </c>
      <c r="B26" s="244" t="s">
        <v>249</v>
      </c>
      <c r="C26" s="254" t="s">
        <v>239</v>
      </c>
      <c r="D26" s="268" t="s">
        <v>239</v>
      </c>
      <c r="E26" s="254" t="s">
        <v>239</v>
      </c>
      <c r="F26" s="254" t="s">
        <v>239</v>
      </c>
      <c r="G26" s="254" t="s">
        <v>239</v>
      </c>
      <c r="H26" s="254" t="s">
        <v>239</v>
      </c>
      <c r="I26" s="146" t="s">
        <v>239</v>
      </c>
      <c r="J26" s="146" t="s">
        <v>239</v>
      </c>
      <c r="K26" s="146" t="s">
        <v>239</v>
      </c>
      <c r="L26" s="146" t="s">
        <v>239</v>
      </c>
      <c r="M26" s="168" t="s">
        <v>239</v>
      </c>
      <c r="N26" s="258" t="s">
        <v>249</v>
      </c>
      <c r="O26" s="259" t="s">
        <v>248</v>
      </c>
    </row>
    <row r="27" spans="1:15" s="10" customFormat="1" ht="9.9" customHeight="1" x14ac:dyDescent="0.2">
      <c r="A27" s="242" t="s">
        <v>250</v>
      </c>
      <c r="B27" s="241" t="s">
        <v>251</v>
      </c>
      <c r="C27" s="254" t="s">
        <v>239</v>
      </c>
      <c r="D27" s="268" t="s">
        <v>239</v>
      </c>
      <c r="E27" s="254" t="s">
        <v>239</v>
      </c>
      <c r="F27" s="254" t="s">
        <v>239</v>
      </c>
      <c r="G27" s="254" t="s">
        <v>239</v>
      </c>
      <c r="H27" s="254" t="s">
        <v>239</v>
      </c>
      <c r="I27" s="146" t="s">
        <v>239</v>
      </c>
      <c r="J27" s="146" t="s">
        <v>239</v>
      </c>
      <c r="K27" s="146" t="s">
        <v>239</v>
      </c>
      <c r="L27" s="146" t="s">
        <v>239</v>
      </c>
      <c r="M27" s="168" t="s">
        <v>239</v>
      </c>
      <c r="N27" s="256" t="s">
        <v>251</v>
      </c>
      <c r="O27" s="257" t="s">
        <v>250</v>
      </c>
    </row>
    <row r="28" spans="1:15" s="10" customFormat="1" ht="9.9" customHeight="1" x14ac:dyDescent="0.2">
      <c r="A28" s="85"/>
      <c r="B28" s="239"/>
      <c r="C28" s="254"/>
      <c r="D28" s="268"/>
      <c r="E28" s="254"/>
      <c r="F28" s="254"/>
      <c r="G28" s="254"/>
      <c r="H28" s="254"/>
      <c r="I28" s="146"/>
      <c r="J28" s="146"/>
      <c r="K28" s="146"/>
      <c r="L28" s="146"/>
      <c r="M28" s="168"/>
      <c r="N28" s="255"/>
      <c r="O28" s="40"/>
    </row>
    <row r="29" spans="1:15" s="10" customFormat="1" ht="9.9" customHeight="1" x14ac:dyDescent="0.2">
      <c r="A29" s="242" t="s">
        <v>252</v>
      </c>
      <c r="B29" s="241" t="s">
        <v>253</v>
      </c>
      <c r="C29" s="254"/>
      <c r="D29" s="268"/>
      <c r="E29" s="254"/>
      <c r="F29" s="254"/>
      <c r="G29" s="254"/>
      <c r="H29" s="254"/>
      <c r="I29" s="146"/>
      <c r="J29" s="146"/>
      <c r="K29" s="146"/>
      <c r="L29" s="146"/>
      <c r="M29" s="168"/>
      <c r="N29" s="256" t="s">
        <v>253</v>
      </c>
      <c r="O29" s="257" t="s">
        <v>252</v>
      </c>
    </row>
    <row r="30" spans="1:15" s="10" customFormat="1" ht="9.9" customHeight="1" x14ac:dyDescent="0.2">
      <c r="A30" s="242"/>
      <c r="B30" s="241" t="s">
        <v>254</v>
      </c>
      <c r="C30" s="254">
        <v>30519</v>
      </c>
      <c r="D30" s="268">
        <v>10132</v>
      </c>
      <c r="E30" s="254">
        <v>30281</v>
      </c>
      <c r="F30" s="254">
        <v>21786</v>
      </c>
      <c r="G30" s="254">
        <v>1314</v>
      </c>
      <c r="H30" s="254">
        <v>7181</v>
      </c>
      <c r="I30" s="146">
        <v>238</v>
      </c>
      <c r="J30" s="146">
        <v>6</v>
      </c>
      <c r="K30" s="146">
        <v>74</v>
      </c>
      <c r="L30" s="146" t="s">
        <v>176</v>
      </c>
      <c r="M30" s="168">
        <v>158</v>
      </c>
      <c r="N30" s="256" t="s">
        <v>254</v>
      </c>
      <c r="O30" s="257"/>
    </row>
    <row r="31" spans="1:15" s="10" customFormat="1" ht="9.9" customHeight="1" x14ac:dyDescent="0.2">
      <c r="A31" s="242"/>
      <c r="B31" s="241"/>
      <c r="C31" s="254"/>
      <c r="D31" s="268"/>
      <c r="E31" s="254"/>
      <c r="F31" s="254"/>
      <c r="G31" s="254"/>
      <c r="H31" s="254"/>
      <c r="I31" s="146"/>
      <c r="J31" s="146"/>
      <c r="K31" s="146"/>
      <c r="L31" s="146"/>
      <c r="M31" s="168"/>
      <c r="N31" s="256"/>
      <c r="O31" s="257"/>
    </row>
    <row r="32" spans="1:15" s="10" customFormat="1" ht="9.9" customHeight="1" x14ac:dyDescent="0.2">
      <c r="A32" s="242" t="s">
        <v>255</v>
      </c>
      <c r="B32" s="241" t="s">
        <v>256</v>
      </c>
      <c r="C32" s="254"/>
      <c r="D32" s="268"/>
      <c r="E32" s="254"/>
      <c r="F32" s="254"/>
      <c r="G32" s="254"/>
      <c r="H32" s="254"/>
      <c r="I32" s="146"/>
      <c r="J32" s="146"/>
      <c r="K32" s="146"/>
      <c r="L32" s="146"/>
      <c r="M32" s="168"/>
      <c r="N32" s="256" t="s">
        <v>256</v>
      </c>
      <c r="O32" s="257" t="s">
        <v>255</v>
      </c>
    </row>
    <row r="33" spans="1:15" s="10" customFormat="1" ht="9.9" customHeight="1" x14ac:dyDescent="0.2">
      <c r="A33" s="242"/>
      <c r="B33" s="241" t="s">
        <v>257</v>
      </c>
      <c r="C33" s="254">
        <v>20478</v>
      </c>
      <c r="D33" s="268">
        <v>9459</v>
      </c>
      <c r="E33" s="254">
        <v>20241</v>
      </c>
      <c r="F33" s="254">
        <v>13059</v>
      </c>
      <c r="G33" s="254">
        <v>1144</v>
      </c>
      <c r="H33" s="254">
        <v>6038</v>
      </c>
      <c r="I33" s="146">
        <v>238</v>
      </c>
      <c r="J33" s="146">
        <v>6</v>
      </c>
      <c r="K33" s="146">
        <v>74</v>
      </c>
      <c r="L33" s="146" t="s">
        <v>176</v>
      </c>
      <c r="M33" s="168">
        <v>158</v>
      </c>
      <c r="N33" s="256" t="s">
        <v>257</v>
      </c>
      <c r="O33" s="257"/>
    </row>
    <row r="34" spans="1:15" s="10" customFormat="1" ht="9.9" customHeight="1" x14ac:dyDescent="0.2">
      <c r="A34" s="242" t="s">
        <v>258</v>
      </c>
      <c r="B34" s="241" t="s">
        <v>259</v>
      </c>
      <c r="C34" s="254">
        <v>10041</v>
      </c>
      <c r="D34" s="268">
        <v>11855</v>
      </c>
      <c r="E34" s="254">
        <v>10041</v>
      </c>
      <c r="F34" s="254">
        <v>8727</v>
      </c>
      <c r="G34" s="254">
        <v>171</v>
      </c>
      <c r="H34" s="254">
        <v>1143</v>
      </c>
      <c r="I34" s="146" t="s">
        <v>176</v>
      </c>
      <c r="J34" s="146" t="s">
        <v>176</v>
      </c>
      <c r="K34" s="146" t="s">
        <v>176</v>
      </c>
      <c r="L34" s="146" t="s">
        <v>176</v>
      </c>
      <c r="M34" s="168" t="s">
        <v>176</v>
      </c>
      <c r="N34" s="256" t="s">
        <v>259</v>
      </c>
      <c r="O34" s="257" t="s">
        <v>258</v>
      </c>
    </row>
    <row r="35" spans="1:15" s="10" customFormat="1" ht="9.9" customHeight="1" x14ac:dyDescent="0.2">
      <c r="A35" s="242"/>
      <c r="B35" s="241"/>
      <c r="C35" s="254"/>
      <c r="D35" s="268"/>
      <c r="E35" s="254"/>
      <c r="F35" s="254"/>
      <c r="G35" s="254"/>
      <c r="H35" s="254"/>
      <c r="I35" s="146"/>
      <c r="J35" s="146"/>
      <c r="K35" s="146"/>
      <c r="L35" s="146"/>
      <c r="M35" s="168"/>
      <c r="N35" s="256"/>
      <c r="O35" s="257"/>
    </row>
    <row r="36" spans="1:15" s="10" customFormat="1" ht="9.9" customHeight="1" x14ac:dyDescent="0.2">
      <c r="A36" s="242" t="s">
        <v>260</v>
      </c>
      <c r="B36" s="241" t="s">
        <v>261</v>
      </c>
      <c r="C36" s="254">
        <v>14910</v>
      </c>
      <c r="D36" s="268">
        <v>8817</v>
      </c>
      <c r="E36" s="254">
        <v>13080</v>
      </c>
      <c r="F36" s="254">
        <v>5317</v>
      </c>
      <c r="G36" s="254">
        <v>1697</v>
      </c>
      <c r="H36" s="254">
        <v>6066</v>
      </c>
      <c r="I36" s="146">
        <v>1831</v>
      </c>
      <c r="J36" s="146">
        <v>512</v>
      </c>
      <c r="K36" s="146">
        <v>1227</v>
      </c>
      <c r="L36" s="146">
        <v>88</v>
      </c>
      <c r="M36" s="168">
        <v>4</v>
      </c>
      <c r="N36" s="256" t="s">
        <v>261</v>
      </c>
      <c r="O36" s="257" t="s">
        <v>260</v>
      </c>
    </row>
    <row r="37" spans="1:15" s="10" customFormat="1" ht="9.9" customHeight="1" x14ac:dyDescent="0.2">
      <c r="A37" s="242"/>
      <c r="B37" s="241"/>
      <c r="C37" s="254"/>
      <c r="D37" s="268"/>
      <c r="E37" s="254"/>
      <c r="F37" s="254"/>
      <c r="G37" s="254"/>
      <c r="H37" s="254"/>
      <c r="I37" s="146"/>
      <c r="J37" s="146"/>
      <c r="K37" s="146"/>
      <c r="L37" s="146"/>
      <c r="M37" s="168"/>
      <c r="N37" s="256"/>
      <c r="O37" s="257"/>
    </row>
    <row r="38" spans="1:15" s="10" customFormat="1" ht="9.9" customHeight="1" x14ac:dyDescent="0.2">
      <c r="A38" s="242" t="s">
        <v>262</v>
      </c>
      <c r="B38" s="241" t="s">
        <v>263</v>
      </c>
      <c r="C38" s="254" t="s">
        <v>239</v>
      </c>
      <c r="D38" s="268" t="s">
        <v>239</v>
      </c>
      <c r="E38" s="254" t="s">
        <v>239</v>
      </c>
      <c r="F38" s="254" t="s">
        <v>239</v>
      </c>
      <c r="G38" s="254" t="s">
        <v>239</v>
      </c>
      <c r="H38" s="254" t="s">
        <v>239</v>
      </c>
      <c r="I38" s="146" t="s">
        <v>239</v>
      </c>
      <c r="J38" s="146" t="s">
        <v>239</v>
      </c>
      <c r="K38" s="146" t="s">
        <v>239</v>
      </c>
      <c r="L38" s="146" t="s">
        <v>239</v>
      </c>
      <c r="M38" s="168" t="s">
        <v>239</v>
      </c>
      <c r="N38" s="256" t="s">
        <v>263</v>
      </c>
      <c r="O38" s="257" t="s">
        <v>262</v>
      </c>
    </row>
    <row r="39" spans="1:15" s="10" customFormat="1" ht="9.9" customHeight="1" x14ac:dyDescent="0.2">
      <c r="A39" s="242" t="s">
        <v>264</v>
      </c>
      <c r="B39" s="241" t="s">
        <v>265</v>
      </c>
      <c r="C39" s="254"/>
      <c r="D39" s="268"/>
      <c r="E39" s="254"/>
      <c r="F39" s="254"/>
      <c r="G39" s="254"/>
      <c r="H39" s="254"/>
      <c r="I39" s="146"/>
      <c r="J39" s="146"/>
      <c r="K39" s="146"/>
      <c r="L39" s="146"/>
      <c r="M39" s="168"/>
      <c r="N39" s="256" t="s">
        <v>265</v>
      </c>
      <c r="O39" s="257" t="s">
        <v>264</v>
      </c>
    </row>
    <row r="40" spans="1:15" s="10" customFormat="1" ht="9.9" customHeight="1" x14ac:dyDescent="0.2">
      <c r="A40" s="85"/>
      <c r="B40" s="239" t="s">
        <v>266</v>
      </c>
      <c r="C40" s="254" t="s">
        <v>239</v>
      </c>
      <c r="D40" s="268" t="s">
        <v>239</v>
      </c>
      <c r="E40" s="254" t="s">
        <v>239</v>
      </c>
      <c r="F40" s="254" t="s">
        <v>239</v>
      </c>
      <c r="G40" s="254" t="s">
        <v>239</v>
      </c>
      <c r="H40" s="254" t="s">
        <v>239</v>
      </c>
      <c r="I40" s="146" t="s">
        <v>239</v>
      </c>
      <c r="J40" s="146" t="s">
        <v>239</v>
      </c>
      <c r="K40" s="146" t="s">
        <v>239</v>
      </c>
      <c r="L40" s="146" t="s">
        <v>239</v>
      </c>
      <c r="M40" s="168" t="s">
        <v>239</v>
      </c>
      <c r="N40" s="255" t="s">
        <v>266</v>
      </c>
      <c r="O40" s="40"/>
    </row>
    <row r="41" spans="1:15" s="10" customFormat="1" ht="9.9" customHeight="1" x14ac:dyDescent="0.2">
      <c r="A41" s="85"/>
      <c r="B41" s="239"/>
      <c r="C41" s="254"/>
      <c r="D41" s="268"/>
      <c r="E41" s="254"/>
      <c r="F41" s="254"/>
      <c r="G41" s="254"/>
      <c r="H41" s="254"/>
      <c r="I41" s="146"/>
      <c r="J41" s="146"/>
      <c r="K41" s="146"/>
      <c r="L41" s="146"/>
      <c r="M41" s="168"/>
      <c r="N41" s="255"/>
      <c r="O41" s="40"/>
    </row>
    <row r="42" spans="1:15" s="10" customFormat="1" ht="9.9" customHeight="1" x14ac:dyDescent="0.2">
      <c r="A42" s="242">
        <v>43</v>
      </c>
      <c r="B42" s="241" t="s">
        <v>267</v>
      </c>
      <c r="C42" s="254"/>
      <c r="D42" s="268"/>
      <c r="E42" s="254"/>
      <c r="F42" s="254"/>
      <c r="G42" s="254"/>
      <c r="H42" s="254"/>
      <c r="I42" s="146"/>
      <c r="J42" s="146"/>
      <c r="K42" s="146"/>
      <c r="L42" s="146"/>
      <c r="M42" s="168"/>
      <c r="N42" s="256" t="s">
        <v>267</v>
      </c>
      <c r="O42" s="257">
        <v>43</v>
      </c>
    </row>
    <row r="43" spans="1:15" s="10" customFormat="1" ht="9.9" customHeight="1" x14ac:dyDescent="0.2">
      <c r="A43" s="242"/>
      <c r="B43" s="241" t="s">
        <v>268</v>
      </c>
      <c r="C43" s="254"/>
      <c r="D43" s="268"/>
      <c r="E43" s="254"/>
      <c r="F43" s="254"/>
      <c r="G43" s="254"/>
      <c r="H43" s="254"/>
      <c r="I43" s="146"/>
      <c r="J43" s="146"/>
      <c r="K43" s="146"/>
      <c r="L43" s="146"/>
      <c r="M43" s="168"/>
      <c r="N43" s="256" t="s">
        <v>268</v>
      </c>
      <c r="O43" s="257"/>
    </row>
    <row r="44" spans="1:15" s="10" customFormat="1" ht="9.9" customHeight="1" x14ac:dyDescent="0.2">
      <c r="A44" s="242"/>
      <c r="B44" s="241" t="s">
        <v>269</v>
      </c>
      <c r="C44" s="254">
        <v>87112</v>
      </c>
      <c r="D44" s="268">
        <v>9583</v>
      </c>
      <c r="E44" s="254">
        <v>51909</v>
      </c>
      <c r="F44" s="254">
        <v>28732</v>
      </c>
      <c r="G44" s="254">
        <v>3733</v>
      </c>
      <c r="H44" s="254">
        <v>19444</v>
      </c>
      <c r="I44" s="146">
        <v>35203</v>
      </c>
      <c r="J44" s="146">
        <v>9866</v>
      </c>
      <c r="K44" s="146">
        <v>18530</v>
      </c>
      <c r="L44" s="146">
        <v>345</v>
      </c>
      <c r="M44" s="168">
        <v>6462</v>
      </c>
      <c r="N44" s="256" t="s">
        <v>269</v>
      </c>
      <c r="O44" s="257"/>
    </row>
    <row r="45" spans="1:15" s="10" customFormat="1" ht="9.9" customHeight="1" x14ac:dyDescent="0.2">
      <c r="A45" s="242"/>
      <c r="B45" s="241"/>
      <c r="C45" s="254"/>
      <c r="D45" s="268"/>
      <c r="E45" s="254"/>
      <c r="F45" s="254"/>
      <c r="G45" s="254"/>
      <c r="H45" s="254"/>
      <c r="I45" s="146"/>
      <c r="J45" s="146"/>
      <c r="K45" s="146"/>
      <c r="L45" s="146"/>
      <c r="M45" s="168"/>
      <c r="N45" s="256"/>
      <c r="O45" s="257"/>
    </row>
    <row r="46" spans="1:15" s="10" customFormat="1" ht="9.9" customHeight="1" x14ac:dyDescent="0.2">
      <c r="A46" s="242" t="s">
        <v>270</v>
      </c>
      <c r="B46" s="241" t="s">
        <v>271</v>
      </c>
      <c r="C46" s="254"/>
      <c r="D46" s="268"/>
      <c r="E46" s="254"/>
      <c r="F46" s="254"/>
      <c r="G46" s="254"/>
      <c r="H46" s="254"/>
      <c r="I46" s="146"/>
      <c r="J46" s="146"/>
      <c r="K46" s="146"/>
      <c r="L46" s="146"/>
      <c r="M46" s="168"/>
      <c r="N46" s="256" t="s">
        <v>271</v>
      </c>
      <c r="O46" s="257" t="s">
        <v>270</v>
      </c>
    </row>
    <row r="47" spans="1:15" s="10" customFormat="1" ht="9.9" customHeight="1" x14ac:dyDescent="0.2">
      <c r="A47" s="242"/>
      <c r="B47" s="241" t="s">
        <v>272</v>
      </c>
      <c r="C47" s="254">
        <v>13244</v>
      </c>
      <c r="D47" s="268">
        <v>9146</v>
      </c>
      <c r="E47" s="254">
        <v>10274</v>
      </c>
      <c r="F47" s="254">
        <v>3976</v>
      </c>
      <c r="G47" s="254">
        <v>25</v>
      </c>
      <c r="H47" s="254">
        <v>6273</v>
      </c>
      <c r="I47" s="146">
        <v>2970</v>
      </c>
      <c r="J47" s="146">
        <v>62</v>
      </c>
      <c r="K47" s="146">
        <v>1835</v>
      </c>
      <c r="L47" s="146" t="s">
        <v>176</v>
      </c>
      <c r="M47" s="168">
        <v>1073</v>
      </c>
      <c r="N47" s="256" t="s">
        <v>272</v>
      </c>
      <c r="O47" s="257"/>
    </row>
    <row r="48" spans="1:15" s="10" customFormat="1" ht="9.9" customHeight="1" x14ac:dyDescent="0.2">
      <c r="A48" s="242"/>
      <c r="B48" s="241"/>
      <c r="C48" s="254"/>
      <c r="D48" s="268"/>
      <c r="E48" s="254"/>
      <c r="F48" s="254"/>
      <c r="G48" s="254"/>
      <c r="H48" s="254"/>
      <c r="I48" s="146"/>
      <c r="J48" s="146"/>
      <c r="K48" s="146"/>
      <c r="L48" s="146"/>
      <c r="M48" s="168"/>
      <c r="N48" s="256"/>
      <c r="O48" s="257"/>
    </row>
    <row r="49" spans="1:15" s="10" customFormat="1" ht="9.9" customHeight="1" x14ac:dyDescent="0.2">
      <c r="A49" s="242" t="s">
        <v>273</v>
      </c>
      <c r="B49" s="241" t="s">
        <v>274</v>
      </c>
      <c r="C49" s="254">
        <v>4390</v>
      </c>
      <c r="D49" s="268">
        <v>14026</v>
      </c>
      <c r="E49" s="254">
        <v>1501</v>
      </c>
      <c r="F49" s="254">
        <v>1460</v>
      </c>
      <c r="G49" s="254" t="s">
        <v>176</v>
      </c>
      <c r="H49" s="254">
        <v>41</v>
      </c>
      <c r="I49" s="146">
        <v>2889</v>
      </c>
      <c r="J49" s="146">
        <v>62</v>
      </c>
      <c r="K49" s="146">
        <v>1754</v>
      </c>
      <c r="L49" s="146" t="s">
        <v>176</v>
      </c>
      <c r="M49" s="168">
        <v>1073</v>
      </c>
      <c r="N49" s="256" t="s">
        <v>274</v>
      </c>
      <c r="O49" s="257" t="s">
        <v>273</v>
      </c>
    </row>
    <row r="50" spans="1:15" s="10" customFormat="1" ht="9.9" customHeight="1" x14ac:dyDescent="0.2">
      <c r="A50" s="242" t="s">
        <v>275</v>
      </c>
      <c r="B50" s="241" t="s">
        <v>276</v>
      </c>
      <c r="C50" s="254">
        <v>8854</v>
      </c>
      <c r="D50" s="268">
        <v>7801</v>
      </c>
      <c r="E50" s="254">
        <v>8773</v>
      </c>
      <c r="F50" s="254">
        <v>2516</v>
      </c>
      <c r="G50" s="254">
        <v>25</v>
      </c>
      <c r="H50" s="254">
        <v>6232</v>
      </c>
      <c r="I50" s="146">
        <v>81</v>
      </c>
      <c r="J50" s="146" t="s">
        <v>176</v>
      </c>
      <c r="K50" s="146">
        <v>81</v>
      </c>
      <c r="L50" s="146" t="s">
        <v>176</v>
      </c>
      <c r="M50" s="168" t="s">
        <v>176</v>
      </c>
      <c r="N50" s="256" t="s">
        <v>276</v>
      </c>
      <c r="O50" s="257" t="s">
        <v>275</v>
      </c>
    </row>
    <row r="51" spans="1:15" s="10" customFormat="1" ht="9.9" customHeight="1" x14ac:dyDescent="0.2">
      <c r="A51" s="242" t="s">
        <v>277</v>
      </c>
      <c r="B51" s="241" t="s">
        <v>278</v>
      </c>
      <c r="C51" s="254" t="s">
        <v>176</v>
      </c>
      <c r="D51" s="268" t="s">
        <v>176</v>
      </c>
      <c r="E51" s="254" t="s">
        <v>176</v>
      </c>
      <c r="F51" s="254" t="s">
        <v>176</v>
      </c>
      <c r="G51" s="254" t="s">
        <v>176</v>
      </c>
      <c r="H51" s="254" t="s">
        <v>176</v>
      </c>
      <c r="I51" s="146" t="s">
        <v>176</v>
      </c>
      <c r="J51" s="146" t="s">
        <v>176</v>
      </c>
      <c r="K51" s="146" t="s">
        <v>176</v>
      </c>
      <c r="L51" s="146" t="s">
        <v>176</v>
      </c>
      <c r="M51" s="168" t="s">
        <v>176</v>
      </c>
      <c r="N51" s="256" t="s">
        <v>278</v>
      </c>
      <c r="O51" s="257" t="s">
        <v>277</v>
      </c>
    </row>
    <row r="52" spans="1:15" s="10" customFormat="1" ht="9.9" customHeight="1" x14ac:dyDescent="0.2">
      <c r="A52" s="85"/>
      <c r="B52" s="239"/>
      <c r="C52" s="254"/>
      <c r="D52" s="268"/>
      <c r="E52" s="254"/>
      <c r="F52" s="254"/>
      <c r="G52" s="254"/>
      <c r="H52" s="254"/>
      <c r="I52" s="146"/>
      <c r="J52" s="146"/>
      <c r="K52" s="146"/>
      <c r="L52" s="146"/>
      <c r="M52" s="168"/>
      <c r="N52" s="255"/>
      <c r="O52" s="40"/>
    </row>
    <row r="53" spans="1:15" s="10" customFormat="1" ht="9.9" customHeight="1" x14ac:dyDescent="0.2">
      <c r="A53" s="242" t="s">
        <v>279</v>
      </c>
      <c r="B53" s="241" t="s">
        <v>280</v>
      </c>
      <c r="C53" s="254"/>
      <c r="D53" s="268"/>
      <c r="E53" s="254"/>
      <c r="F53" s="254"/>
      <c r="G53" s="254"/>
      <c r="H53" s="254"/>
      <c r="I53" s="146"/>
      <c r="J53" s="146"/>
      <c r="K53" s="146"/>
      <c r="L53" s="146"/>
      <c r="M53" s="168"/>
      <c r="N53" s="256" t="s">
        <v>280</v>
      </c>
      <c r="O53" s="257" t="s">
        <v>279</v>
      </c>
    </row>
    <row r="54" spans="1:15" s="10" customFormat="1" ht="9.9" customHeight="1" x14ac:dyDescent="0.2">
      <c r="A54" s="242"/>
      <c r="B54" s="241" t="s">
        <v>281</v>
      </c>
      <c r="C54" s="254">
        <v>73867</v>
      </c>
      <c r="D54" s="268">
        <v>9666</v>
      </c>
      <c r="E54" s="254">
        <v>41634</v>
      </c>
      <c r="F54" s="254">
        <v>24755</v>
      </c>
      <c r="G54" s="254">
        <v>3708</v>
      </c>
      <c r="H54" s="254">
        <v>13171</v>
      </c>
      <c r="I54" s="146">
        <v>32233</v>
      </c>
      <c r="J54" s="146">
        <v>9804</v>
      </c>
      <c r="K54" s="146">
        <v>16695</v>
      </c>
      <c r="L54" s="146">
        <v>345</v>
      </c>
      <c r="M54" s="168">
        <v>5389</v>
      </c>
      <c r="N54" s="256" t="s">
        <v>281</v>
      </c>
      <c r="O54" s="257"/>
    </row>
    <row r="55" spans="1:15" s="10" customFormat="1" ht="9.9" customHeight="1" x14ac:dyDescent="0.2">
      <c r="A55" s="242"/>
      <c r="B55" s="241"/>
      <c r="C55" s="254"/>
      <c r="D55" s="268"/>
      <c r="E55" s="254"/>
      <c r="F55" s="254"/>
      <c r="G55" s="254"/>
      <c r="H55" s="254"/>
      <c r="I55" s="146"/>
      <c r="J55" s="146"/>
      <c r="K55" s="146"/>
      <c r="L55" s="146"/>
      <c r="M55" s="168"/>
      <c r="N55" s="256"/>
      <c r="O55" s="257"/>
    </row>
    <row r="56" spans="1:15" s="10" customFormat="1" ht="9.9" customHeight="1" x14ac:dyDescent="0.2">
      <c r="A56" s="242" t="s">
        <v>282</v>
      </c>
      <c r="B56" s="241" t="s">
        <v>283</v>
      </c>
      <c r="C56" s="254">
        <v>12143</v>
      </c>
      <c r="D56" s="268">
        <v>8717</v>
      </c>
      <c r="E56" s="254" t="s">
        <v>176</v>
      </c>
      <c r="F56" s="254" t="s">
        <v>176</v>
      </c>
      <c r="G56" s="254" t="s">
        <v>176</v>
      </c>
      <c r="H56" s="254" t="s">
        <v>176</v>
      </c>
      <c r="I56" s="146">
        <v>12143</v>
      </c>
      <c r="J56" s="146">
        <v>4547</v>
      </c>
      <c r="K56" s="146">
        <v>3793</v>
      </c>
      <c r="L56" s="146">
        <v>108</v>
      </c>
      <c r="M56" s="168">
        <v>3695</v>
      </c>
      <c r="N56" s="256" t="s">
        <v>283</v>
      </c>
      <c r="O56" s="257" t="s">
        <v>282</v>
      </c>
    </row>
    <row r="57" spans="1:15" s="10" customFormat="1" ht="9.9" customHeight="1" x14ac:dyDescent="0.2">
      <c r="A57" s="242"/>
      <c r="B57" s="241"/>
      <c r="C57" s="254"/>
      <c r="D57" s="268"/>
      <c r="E57" s="254"/>
      <c r="F57" s="254"/>
      <c r="G57" s="254"/>
      <c r="H57" s="254"/>
      <c r="I57" s="146"/>
      <c r="J57" s="146"/>
      <c r="K57" s="146"/>
      <c r="L57" s="146"/>
      <c r="M57" s="168"/>
      <c r="N57" s="256"/>
      <c r="O57" s="257"/>
    </row>
    <row r="58" spans="1:15" s="10" customFormat="1" ht="9.9" customHeight="1" x14ac:dyDescent="0.2">
      <c r="A58" s="242" t="s">
        <v>284</v>
      </c>
      <c r="B58" s="241" t="s">
        <v>285</v>
      </c>
      <c r="C58" s="254"/>
      <c r="D58" s="268"/>
      <c r="E58" s="254"/>
      <c r="F58" s="254"/>
      <c r="G58" s="254"/>
      <c r="H58" s="254"/>
      <c r="I58" s="146"/>
      <c r="J58" s="146"/>
      <c r="K58" s="146"/>
      <c r="L58" s="146"/>
      <c r="M58" s="168"/>
      <c r="N58" s="256" t="s">
        <v>285</v>
      </c>
      <c r="O58" s="257" t="s">
        <v>284</v>
      </c>
    </row>
    <row r="59" spans="1:15" s="10" customFormat="1" ht="9.9" customHeight="1" x14ac:dyDescent="0.2">
      <c r="A59" s="242"/>
      <c r="B59" s="241" t="s">
        <v>286</v>
      </c>
      <c r="C59" s="254">
        <v>10846</v>
      </c>
      <c r="D59" s="268">
        <v>9001</v>
      </c>
      <c r="E59" s="254" t="s">
        <v>176</v>
      </c>
      <c r="F59" s="254" t="s">
        <v>176</v>
      </c>
      <c r="G59" s="254" t="s">
        <v>176</v>
      </c>
      <c r="H59" s="254" t="s">
        <v>176</v>
      </c>
      <c r="I59" s="146">
        <v>10847</v>
      </c>
      <c r="J59" s="146">
        <v>4097</v>
      </c>
      <c r="K59" s="146">
        <v>3467</v>
      </c>
      <c r="L59" s="146">
        <v>97</v>
      </c>
      <c r="M59" s="168">
        <v>3186</v>
      </c>
      <c r="N59" s="256" t="s">
        <v>286</v>
      </c>
      <c r="O59" s="257"/>
    </row>
    <row r="60" spans="1:15" s="10" customFormat="1" ht="9.9" customHeight="1" x14ac:dyDescent="0.2">
      <c r="A60" s="242" t="s">
        <v>287</v>
      </c>
      <c r="B60" s="241" t="s">
        <v>288</v>
      </c>
      <c r="C60" s="254">
        <v>1297</v>
      </c>
      <c r="D60" s="268">
        <v>6899</v>
      </c>
      <c r="E60" s="254" t="s">
        <v>176</v>
      </c>
      <c r="F60" s="254" t="s">
        <v>176</v>
      </c>
      <c r="G60" s="254" t="s">
        <v>176</v>
      </c>
      <c r="H60" s="254" t="s">
        <v>176</v>
      </c>
      <c r="I60" s="146">
        <v>1297</v>
      </c>
      <c r="J60" s="146">
        <v>450</v>
      </c>
      <c r="K60" s="146">
        <v>327</v>
      </c>
      <c r="L60" s="146">
        <v>11</v>
      </c>
      <c r="M60" s="168">
        <v>509</v>
      </c>
      <c r="N60" s="256" t="s">
        <v>288</v>
      </c>
      <c r="O60" s="257" t="s">
        <v>287</v>
      </c>
    </row>
    <row r="61" spans="1:15" s="10" customFormat="1" ht="9.9" customHeight="1" x14ac:dyDescent="0.2">
      <c r="A61" s="242"/>
      <c r="B61" s="241"/>
      <c r="C61" s="254"/>
      <c r="D61" s="268"/>
      <c r="E61" s="254"/>
      <c r="F61" s="254"/>
      <c r="G61" s="254"/>
      <c r="H61" s="254"/>
      <c r="I61" s="146"/>
      <c r="J61" s="146"/>
      <c r="K61" s="146"/>
      <c r="L61" s="146"/>
      <c r="M61" s="168"/>
      <c r="N61" s="256"/>
      <c r="O61" s="257"/>
    </row>
    <row r="62" spans="1:15" s="10" customFormat="1" ht="9.9" customHeight="1" x14ac:dyDescent="0.2">
      <c r="A62" s="242" t="s">
        <v>289</v>
      </c>
      <c r="B62" s="241" t="s">
        <v>290</v>
      </c>
      <c r="C62" s="254"/>
      <c r="D62" s="268"/>
      <c r="E62" s="254"/>
      <c r="F62" s="254"/>
      <c r="G62" s="254"/>
      <c r="H62" s="254"/>
      <c r="I62" s="146"/>
      <c r="J62" s="146"/>
      <c r="K62" s="146"/>
      <c r="L62" s="146"/>
      <c r="M62" s="168"/>
      <c r="N62" s="256" t="s">
        <v>290</v>
      </c>
      <c r="O62" s="257" t="s">
        <v>289</v>
      </c>
    </row>
    <row r="63" spans="1:15" s="10" customFormat="1" ht="9.9" customHeight="1" x14ac:dyDescent="0.2">
      <c r="A63" s="242"/>
      <c r="B63" s="241" t="s">
        <v>291</v>
      </c>
      <c r="C63" s="254">
        <v>61724</v>
      </c>
      <c r="D63" s="268">
        <v>9877</v>
      </c>
      <c r="E63" s="254">
        <v>41634</v>
      </c>
      <c r="F63" s="254">
        <v>24755</v>
      </c>
      <c r="G63" s="254">
        <v>3708</v>
      </c>
      <c r="H63" s="254">
        <v>13171</v>
      </c>
      <c r="I63" s="146">
        <v>20090</v>
      </c>
      <c r="J63" s="146">
        <v>5257</v>
      </c>
      <c r="K63" s="146">
        <v>12902</v>
      </c>
      <c r="L63" s="146">
        <v>237</v>
      </c>
      <c r="M63" s="168">
        <v>1694</v>
      </c>
      <c r="N63" s="256" t="s">
        <v>291</v>
      </c>
      <c r="O63" s="257"/>
    </row>
    <row r="64" spans="1:15" s="10" customFormat="1" ht="9.9" customHeight="1" x14ac:dyDescent="0.2">
      <c r="A64" s="242"/>
      <c r="B64" s="241"/>
      <c r="C64" s="254"/>
      <c r="D64" s="268"/>
      <c r="E64" s="254"/>
      <c r="F64" s="254"/>
      <c r="G64" s="254"/>
      <c r="H64" s="254"/>
      <c r="I64" s="146"/>
      <c r="J64" s="146"/>
      <c r="K64" s="146"/>
      <c r="L64" s="146"/>
      <c r="M64" s="168"/>
      <c r="N64" s="256"/>
      <c r="O64" s="257"/>
    </row>
    <row r="65" spans="1:15" s="10" customFormat="1" ht="9.9" customHeight="1" x14ac:dyDescent="0.2">
      <c r="A65" s="242" t="s">
        <v>292</v>
      </c>
      <c r="B65" s="241" t="s">
        <v>293</v>
      </c>
      <c r="C65" s="254">
        <v>6299</v>
      </c>
      <c r="D65" s="268">
        <v>6414</v>
      </c>
      <c r="E65" s="254" t="s">
        <v>176</v>
      </c>
      <c r="F65" s="254" t="s">
        <v>176</v>
      </c>
      <c r="G65" s="254" t="s">
        <v>176</v>
      </c>
      <c r="H65" s="254" t="s">
        <v>176</v>
      </c>
      <c r="I65" s="146">
        <v>6300</v>
      </c>
      <c r="J65" s="146">
        <v>1603</v>
      </c>
      <c r="K65" s="146">
        <v>4095</v>
      </c>
      <c r="L65" s="146">
        <v>83</v>
      </c>
      <c r="M65" s="168">
        <v>519</v>
      </c>
      <c r="N65" s="256" t="s">
        <v>293</v>
      </c>
      <c r="O65" s="257" t="s">
        <v>292</v>
      </c>
    </row>
    <row r="66" spans="1:15" s="10" customFormat="1" ht="9.9" customHeight="1" x14ac:dyDescent="0.2">
      <c r="A66" s="242" t="s">
        <v>294</v>
      </c>
      <c r="B66" s="241" t="s">
        <v>295</v>
      </c>
      <c r="C66" s="254"/>
      <c r="D66" s="268"/>
      <c r="E66" s="254"/>
      <c r="F66" s="254"/>
      <c r="G66" s="254"/>
      <c r="H66" s="254"/>
      <c r="I66" s="146"/>
      <c r="J66" s="146"/>
      <c r="K66" s="146"/>
      <c r="L66" s="146"/>
      <c r="M66" s="168"/>
      <c r="N66" s="256" t="s">
        <v>295</v>
      </c>
      <c r="O66" s="257" t="s">
        <v>294</v>
      </c>
    </row>
    <row r="67" spans="1:15" s="10" customFormat="1" ht="9.9" customHeight="1" x14ac:dyDescent="0.2">
      <c r="A67" s="242"/>
      <c r="B67" s="241" t="s">
        <v>296</v>
      </c>
      <c r="C67" s="254">
        <v>1803</v>
      </c>
      <c r="D67" s="268">
        <v>9489</v>
      </c>
      <c r="E67" s="254" t="s">
        <v>176</v>
      </c>
      <c r="F67" s="254" t="s">
        <v>176</v>
      </c>
      <c r="G67" s="254" t="s">
        <v>176</v>
      </c>
      <c r="H67" s="254" t="s">
        <v>176</v>
      </c>
      <c r="I67" s="146">
        <v>1803</v>
      </c>
      <c r="J67" s="146" t="s">
        <v>176</v>
      </c>
      <c r="K67" s="146">
        <v>1803</v>
      </c>
      <c r="L67" s="146" t="s">
        <v>176</v>
      </c>
      <c r="M67" s="168" t="s">
        <v>176</v>
      </c>
      <c r="N67" s="256" t="s">
        <v>296</v>
      </c>
      <c r="O67" s="257"/>
    </row>
    <row r="68" spans="1:15" s="10" customFormat="1" ht="9.9" customHeight="1" x14ac:dyDescent="0.2">
      <c r="A68" s="242" t="s">
        <v>297</v>
      </c>
      <c r="B68" s="241" t="s">
        <v>298</v>
      </c>
      <c r="C68" s="254">
        <v>53622</v>
      </c>
      <c r="D68" s="268">
        <v>10562</v>
      </c>
      <c r="E68" s="254">
        <v>41634</v>
      </c>
      <c r="F68" s="254">
        <v>24755</v>
      </c>
      <c r="G68" s="254">
        <v>3708</v>
      </c>
      <c r="H68" s="254">
        <v>13171</v>
      </c>
      <c r="I68" s="146">
        <v>11988</v>
      </c>
      <c r="J68" s="146">
        <v>3654</v>
      </c>
      <c r="K68" s="146">
        <v>7004</v>
      </c>
      <c r="L68" s="146">
        <v>154</v>
      </c>
      <c r="M68" s="168">
        <v>1176</v>
      </c>
      <c r="N68" s="256" t="s">
        <v>298</v>
      </c>
      <c r="O68" s="257" t="s">
        <v>297</v>
      </c>
    </row>
    <row r="69" spans="1:15" s="201" customFormat="1" ht="9.6" customHeight="1" x14ac:dyDescent="0.25">
      <c r="A69" s="275"/>
      <c r="B69" s="85"/>
      <c r="C69" s="260"/>
      <c r="D69" s="260"/>
      <c r="E69" s="260"/>
      <c r="F69" s="260"/>
      <c r="G69" s="260"/>
      <c r="I69" s="254"/>
      <c r="J69" s="254"/>
      <c r="K69" s="254"/>
      <c r="L69" s="254"/>
      <c r="M69" s="254"/>
      <c r="N69" s="10"/>
      <c r="O69" s="40"/>
    </row>
    <row r="70" spans="1:15" s="201" customFormat="1" ht="9.6" customHeight="1" x14ac:dyDescent="0.25">
      <c r="A70" s="275"/>
      <c r="B70" s="275"/>
      <c r="C70" s="260"/>
      <c r="D70" s="260"/>
      <c r="E70" s="260"/>
      <c r="F70" s="260"/>
      <c r="G70" s="260"/>
      <c r="I70" s="40"/>
      <c r="J70" s="40"/>
      <c r="K70" s="40"/>
      <c r="L70" s="40"/>
      <c r="M70" s="40"/>
      <c r="N70" s="10"/>
      <c r="O70" s="40"/>
    </row>
    <row r="71" spans="1:15" s="201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201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201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201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201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201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201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201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201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201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201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201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201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201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201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201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201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201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201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201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201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201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201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201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201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201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201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201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201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201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201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201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201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201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201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201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201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201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201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201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201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201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201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201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201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201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201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201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201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201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201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201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201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201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201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201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201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201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201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201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201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201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201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201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201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201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201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201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201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201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201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201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201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201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201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201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201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201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201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201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201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201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201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201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201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201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201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201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201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201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201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201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201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201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201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201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201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201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201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201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201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201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201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201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201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201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201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201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201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201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201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201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201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201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201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201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201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201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201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201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201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201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201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201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201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201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201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201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201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201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201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201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201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201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201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201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201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201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201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201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6" t="s">
        <v>307</v>
      </c>
      <c r="B1" s="276"/>
      <c r="C1" s="276"/>
      <c r="D1" s="276"/>
      <c r="E1" s="276"/>
      <c r="F1" s="276"/>
      <c r="G1" s="276"/>
      <c r="I1" s="126"/>
    </row>
    <row r="2" spans="1:15" s="10" customFormat="1" ht="10.5" customHeight="1" x14ac:dyDescent="0.25">
      <c r="A2" s="7" t="s">
        <v>300</v>
      </c>
      <c r="C2" s="276"/>
      <c r="D2" s="276"/>
      <c r="E2" s="276"/>
      <c r="F2" s="276"/>
      <c r="G2" s="276"/>
    </row>
    <row r="3" spans="1:15" ht="9.9" customHeight="1" x14ac:dyDescent="0.2">
      <c r="A3" s="24"/>
      <c r="B3" s="24"/>
      <c r="C3" s="24"/>
      <c r="D3" s="24"/>
      <c r="E3" s="24"/>
      <c r="F3" s="24"/>
      <c r="G3" s="277"/>
      <c r="H3" s="14"/>
      <c r="O3" s="14" t="s">
        <v>158</v>
      </c>
    </row>
    <row r="4" spans="1:15" ht="10.5" customHeight="1" x14ac:dyDescent="0.2">
      <c r="A4" s="278"/>
      <c r="B4" s="343" t="s">
        <v>231</v>
      </c>
      <c r="C4" s="279"/>
      <c r="D4" s="421" t="s">
        <v>200</v>
      </c>
      <c r="E4" s="343" t="s">
        <v>201</v>
      </c>
      <c r="F4" s="161" t="s">
        <v>190</v>
      </c>
      <c r="G4" s="162"/>
      <c r="H4" s="162"/>
      <c r="I4" s="343" t="s">
        <v>202</v>
      </c>
      <c r="J4" s="408" t="s">
        <v>190</v>
      </c>
      <c r="K4" s="409"/>
      <c r="L4" s="409"/>
      <c r="M4" s="410"/>
      <c r="N4" s="343" t="s">
        <v>231</v>
      </c>
      <c r="O4" s="280"/>
    </row>
    <row r="5" spans="1:15" ht="10.5" customHeight="1" x14ac:dyDescent="0.2">
      <c r="A5" s="377" t="s">
        <v>230</v>
      </c>
      <c r="B5" s="372"/>
      <c r="C5" s="281" t="s">
        <v>308</v>
      </c>
      <c r="D5" s="372"/>
      <c r="E5" s="357"/>
      <c r="F5" s="18" t="s">
        <v>305</v>
      </c>
      <c r="G5" s="358" t="s">
        <v>166</v>
      </c>
      <c r="H5" s="370" t="s">
        <v>193</v>
      </c>
      <c r="I5" s="357"/>
      <c r="J5" s="358" t="s">
        <v>168</v>
      </c>
      <c r="K5" s="358" t="s">
        <v>194</v>
      </c>
      <c r="L5" s="413" t="s">
        <v>195</v>
      </c>
      <c r="M5" s="414"/>
      <c r="N5" s="372"/>
      <c r="O5" s="364" t="s">
        <v>230</v>
      </c>
    </row>
    <row r="6" spans="1:15" ht="10.5" customHeight="1" x14ac:dyDescent="0.2">
      <c r="A6" s="377"/>
      <c r="B6" s="372"/>
      <c r="C6" s="281" t="s">
        <v>309</v>
      </c>
      <c r="D6" s="372"/>
      <c r="E6" s="357"/>
      <c r="F6" s="18" t="s">
        <v>306</v>
      </c>
      <c r="G6" s="357"/>
      <c r="H6" s="363"/>
      <c r="I6" s="357"/>
      <c r="J6" s="357"/>
      <c r="K6" s="372"/>
      <c r="L6" s="358" t="s">
        <v>171</v>
      </c>
      <c r="M6" s="358" t="s">
        <v>172</v>
      </c>
      <c r="N6" s="372"/>
      <c r="O6" s="364"/>
    </row>
    <row r="7" spans="1:15" ht="10.5" customHeight="1" x14ac:dyDescent="0.2">
      <c r="A7" s="377"/>
      <c r="B7" s="372"/>
      <c r="C7" s="281"/>
      <c r="D7" s="379"/>
      <c r="E7" s="357"/>
      <c r="F7" s="18" t="s">
        <v>15</v>
      </c>
      <c r="G7" s="357"/>
      <c r="H7" s="363"/>
      <c r="I7" s="359"/>
      <c r="J7" s="357"/>
      <c r="K7" s="379"/>
      <c r="L7" s="379"/>
      <c r="M7" s="422"/>
      <c r="N7" s="372"/>
      <c r="O7" s="364"/>
    </row>
    <row r="8" spans="1:15" ht="10.5" customHeight="1" x14ac:dyDescent="0.2">
      <c r="A8" s="282"/>
      <c r="B8" s="373"/>
      <c r="C8" s="142" t="str">
        <f>"1 000 €"</f>
        <v>1 000 €</v>
      </c>
      <c r="D8" s="142" t="s">
        <v>18</v>
      </c>
      <c r="E8" s="423" t="str">
        <f>"1 000 €"</f>
        <v>1 000 €</v>
      </c>
      <c r="F8" s="406"/>
      <c r="G8" s="406"/>
      <c r="H8" s="406"/>
      <c r="I8" s="406"/>
      <c r="J8" s="406"/>
      <c r="K8" s="406"/>
      <c r="L8" s="406"/>
      <c r="M8" s="407"/>
      <c r="N8" s="373"/>
      <c r="O8" s="283"/>
    </row>
    <row r="9" spans="1:15" ht="9" customHeight="1" x14ac:dyDescent="0.2">
      <c r="A9" s="48"/>
      <c r="B9" s="284"/>
      <c r="C9" s="26"/>
      <c r="D9" s="26"/>
      <c r="E9" s="26"/>
      <c r="F9" s="26"/>
      <c r="G9" s="26"/>
      <c r="I9" s="252"/>
      <c r="J9" s="252"/>
      <c r="K9" s="252"/>
      <c r="L9" s="252"/>
      <c r="M9" s="285"/>
      <c r="N9" s="286"/>
      <c r="O9" s="10"/>
    </row>
    <row r="10" spans="1:15" s="6" customFormat="1" ht="9.9" customHeight="1" x14ac:dyDescent="0.2">
      <c r="A10" s="236"/>
      <c r="B10" s="237" t="s">
        <v>232</v>
      </c>
      <c r="C10" s="250">
        <v>326913</v>
      </c>
      <c r="D10" s="267">
        <v>10797</v>
      </c>
      <c r="E10" s="250">
        <v>204146</v>
      </c>
      <c r="F10" s="250">
        <v>81876</v>
      </c>
      <c r="G10" s="250">
        <v>77774</v>
      </c>
      <c r="H10" s="250">
        <v>44496</v>
      </c>
      <c r="I10" s="151">
        <v>122767</v>
      </c>
      <c r="J10" s="151">
        <v>40332</v>
      </c>
      <c r="K10" s="151">
        <v>59156</v>
      </c>
      <c r="L10" s="151">
        <v>2073</v>
      </c>
      <c r="M10" s="173">
        <v>21206</v>
      </c>
      <c r="N10" s="251" t="s">
        <v>232</v>
      </c>
      <c r="O10" s="153"/>
    </row>
    <row r="11" spans="1:15" s="6" customFormat="1" ht="9.9" customHeight="1" x14ac:dyDescent="0.2">
      <c r="A11" s="236"/>
      <c r="B11" s="237"/>
      <c r="C11" s="254"/>
      <c r="D11" s="268"/>
      <c r="E11" s="254"/>
      <c r="F11" s="254"/>
      <c r="G11" s="254"/>
      <c r="H11" s="254"/>
      <c r="I11" s="146"/>
      <c r="J11" s="146"/>
      <c r="K11" s="146"/>
      <c r="L11" s="146"/>
      <c r="M11" s="168"/>
      <c r="N11" s="251"/>
      <c r="O11" s="148"/>
    </row>
    <row r="12" spans="1:15" s="10" customFormat="1" ht="9.9" customHeight="1" x14ac:dyDescent="0.2">
      <c r="A12" s="85">
        <v>41</v>
      </c>
      <c r="B12" s="239" t="s">
        <v>233</v>
      </c>
      <c r="C12" s="254">
        <v>89750</v>
      </c>
      <c r="D12" s="268">
        <v>10497</v>
      </c>
      <c r="E12" s="254">
        <v>4388</v>
      </c>
      <c r="F12" s="254">
        <v>1281</v>
      </c>
      <c r="G12" s="254">
        <v>153</v>
      </c>
      <c r="H12" s="254">
        <v>2954</v>
      </c>
      <c r="I12" s="146">
        <v>85361</v>
      </c>
      <c r="J12" s="146">
        <v>28300</v>
      </c>
      <c r="K12" s="146">
        <v>42162</v>
      </c>
      <c r="L12" s="146">
        <v>1669</v>
      </c>
      <c r="M12" s="168">
        <v>13230</v>
      </c>
      <c r="N12" s="255" t="s">
        <v>233</v>
      </c>
      <c r="O12" s="40">
        <v>41</v>
      </c>
    </row>
    <row r="13" spans="1:15" s="10" customFormat="1" ht="9.9" customHeight="1" x14ac:dyDescent="0.2">
      <c r="A13" s="85"/>
      <c r="B13" s="239"/>
      <c r="C13" s="254"/>
      <c r="D13" s="268"/>
      <c r="E13" s="254"/>
      <c r="F13" s="254"/>
      <c r="G13" s="254"/>
      <c r="H13" s="254"/>
      <c r="I13" s="146"/>
      <c r="J13" s="146"/>
      <c r="K13" s="146"/>
      <c r="L13" s="146"/>
      <c r="M13" s="168"/>
      <c r="N13" s="255"/>
      <c r="O13" s="40"/>
    </row>
    <row r="14" spans="1:15" s="10" customFormat="1" ht="9.9" customHeight="1" x14ac:dyDescent="0.2">
      <c r="A14" s="85" t="s">
        <v>234</v>
      </c>
      <c r="B14" s="241" t="s">
        <v>235</v>
      </c>
      <c r="C14" s="254">
        <v>89750</v>
      </c>
      <c r="D14" s="268">
        <v>10497</v>
      </c>
      <c r="E14" s="254">
        <v>4388</v>
      </c>
      <c r="F14" s="254">
        <v>1281</v>
      </c>
      <c r="G14" s="254">
        <v>153</v>
      </c>
      <c r="H14" s="254">
        <v>2954</v>
      </c>
      <c r="I14" s="146">
        <v>85361</v>
      </c>
      <c r="J14" s="146">
        <v>28300</v>
      </c>
      <c r="K14" s="146">
        <v>42162</v>
      </c>
      <c r="L14" s="146">
        <v>1669</v>
      </c>
      <c r="M14" s="168">
        <v>13230</v>
      </c>
      <c r="N14" s="256" t="s">
        <v>235</v>
      </c>
      <c r="O14" s="40" t="s">
        <v>234</v>
      </c>
    </row>
    <row r="15" spans="1:15" s="10" customFormat="1" ht="9.9" customHeight="1" x14ac:dyDescent="0.2">
      <c r="A15" s="85"/>
      <c r="B15" s="239"/>
      <c r="C15" s="254"/>
      <c r="D15" s="268"/>
      <c r="E15" s="254"/>
      <c r="F15" s="254"/>
      <c r="G15" s="254"/>
      <c r="H15" s="254"/>
      <c r="I15" s="146"/>
      <c r="J15" s="146"/>
      <c r="K15" s="146"/>
      <c r="L15" s="146"/>
      <c r="M15" s="168"/>
      <c r="N15" s="255"/>
      <c r="O15" s="40"/>
    </row>
    <row r="16" spans="1:15" s="10" customFormat="1" ht="9.9" customHeight="1" x14ac:dyDescent="0.2">
      <c r="A16" s="242" t="s">
        <v>236</v>
      </c>
      <c r="B16" s="241" t="s">
        <v>237</v>
      </c>
      <c r="C16" s="254"/>
      <c r="D16" s="268"/>
      <c r="E16" s="254"/>
      <c r="F16" s="254"/>
      <c r="G16" s="254"/>
      <c r="H16" s="254"/>
      <c r="I16" s="146"/>
      <c r="J16" s="146"/>
      <c r="K16" s="146"/>
      <c r="L16" s="146"/>
      <c r="M16" s="168"/>
      <c r="N16" s="256" t="s">
        <v>237</v>
      </c>
      <c r="O16" s="257" t="s">
        <v>236</v>
      </c>
    </row>
    <row r="17" spans="1:15" s="10" customFormat="1" ht="9.9" customHeight="1" x14ac:dyDescent="0.2">
      <c r="B17" s="31" t="s">
        <v>238</v>
      </c>
      <c r="C17" s="254" t="s">
        <v>239</v>
      </c>
      <c r="D17" s="268" t="s">
        <v>239</v>
      </c>
      <c r="E17" s="254" t="s">
        <v>239</v>
      </c>
      <c r="F17" s="254" t="s">
        <v>239</v>
      </c>
      <c r="G17" s="254" t="s">
        <v>239</v>
      </c>
      <c r="H17" s="254" t="s">
        <v>239</v>
      </c>
      <c r="I17" s="146" t="s">
        <v>239</v>
      </c>
      <c r="J17" s="146" t="s">
        <v>239</v>
      </c>
      <c r="K17" s="146" t="s">
        <v>239</v>
      </c>
      <c r="L17" s="146" t="s">
        <v>239</v>
      </c>
      <c r="M17" s="168" t="s">
        <v>239</v>
      </c>
      <c r="N17" s="37" t="s">
        <v>238</v>
      </c>
      <c r="O17" s="40"/>
    </row>
    <row r="18" spans="1:15" s="10" customFormat="1" ht="9.9" customHeight="1" x14ac:dyDescent="0.2">
      <c r="A18" s="242" t="s">
        <v>240</v>
      </c>
      <c r="B18" s="241" t="s">
        <v>241</v>
      </c>
      <c r="C18" s="254" t="s">
        <v>239</v>
      </c>
      <c r="D18" s="268" t="s">
        <v>239</v>
      </c>
      <c r="E18" s="254" t="s">
        <v>239</v>
      </c>
      <c r="F18" s="254" t="s">
        <v>239</v>
      </c>
      <c r="G18" s="254" t="s">
        <v>239</v>
      </c>
      <c r="H18" s="254" t="s">
        <v>239</v>
      </c>
      <c r="I18" s="146" t="s">
        <v>239</v>
      </c>
      <c r="J18" s="146" t="s">
        <v>239</v>
      </c>
      <c r="K18" s="146" t="s">
        <v>239</v>
      </c>
      <c r="L18" s="146" t="s">
        <v>239</v>
      </c>
      <c r="M18" s="168" t="s">
        <v>239</v>
      </c>
      <c r="N18" s="256" t="s">
        <v>241</v>
      </c>
      <c r="O18" s="257" t="s">
        <v>240</v>
      </c>
    </row>
    <row r="19" spans="1:15" s="10" customFormat="1" ht="9.9" customHeight="1" x14ac:dyDescent="0.2">
      <c r="A19" s="85"/>
      <c r="B19" s="239"/>
      <c r="C19" s="254"/>
      <c r="D19" s="268"/>
      <c r="E19" s="254"/>
      <c r="F19" s="254"/>
      <c r="G19" s="254"/>
      <c r="H19" s="254"/>
      <c r="I19" s="146"/>
      <c r="J19" s="146"/>
      <c r="K19" s="146"/>
      <c r="L19" s="146"/>
      <c r="M19" s="168"/>
      <c r="N19" s="255"/>
      <c r="O19" s="40"/>
    </row>
    <row r="20" spans="1:15" s="10" customFormat="1" ht="9.9" customHeight="1" x14ac:dyDescent="0.2">
      <c r="A20" s="85">
        <v>42</v>
      </c>
      <c r="B20" s="239" t="s">
        <v>242</v>
      </c>
      <c r="C20" s="254">
        <v>151279</v>
      </c>
      <c r="D20" s="268">
        <v>11969</v>
      </c>
      <c r="E20" s="254">
        <v>149352</v>
      </c>
      <c r="F20" s="254">
        <v>53204</v>
      </c>
      <c r="G20" s="254">
        <v>74879</v>
      </c>
      <c r="H20" s="254">
        <v>21269</v>
      </c>
      <c r="I20" s="146">
        <v>1927</v>
      </c>
      <c r="J20" s="146">
        <v>562</v>
      </c>
      <c r="K20" s="146">
        <v>945</v>
      </c>
      <c r="L20" s="146" t="s">
        <v>176</v>
      </c>
      <c r="M20" s="168">
        <v>420</v>
      </c>
      <c r="N20" s="255" t="s">
        <v>242</v>
      </c>
      <c r="O20" s="40">
        <v>42</v>
      </c>
    </row>
    <row r="21" spans="1:15" s="10" customFormat="1" ht="9.9" customHeight="1" x14ac:dyDescent="0.2">
      <c r="A21" s="85"/>
      <c r="B21" s="239"/>
      <c r="C21" s="254"/>
      <c r="D21" s="268"/>
      <c r="E21" s="254"/>
      <c r="F21" s="254"/>
      <c r="G21" s="254"/>
      <c r="H21" s="254"/>
      <c r="I21" s="146"/>
      <c r="J21" s="146"/>
      <c r="K21" s="146"/>
      <c r="L21" s="146"/>
      <c r="M21" s="168"/>
      <c r="N21" s="255"/>
      <c r="O21" s="40"/>
    </row>
    <row r="22" spans="1:15" s="10" customFormat="1" ht="9.9" customHeight="1" x14ac:dyDescent="0.2">
      <c r="A22" s="242" t="s">
        <v>243</v>
      </c>
      <c r="B22" s="241" t="s">
        <v>244</v>
      </c>
      <c r="C22" s="254"/>
      <c r="D22" s="268"/>
      <c r="E22" s="254"/>
      <c r="F22" s="254"/>
      <c r="G22" s="254"/>
      <c r="H22" s="254"/>
      <c r="I22" s="146"/>
      <c r="J22" s="146"/>
      <c r="K22" s="146"/>
      <c r="L22" s="146"/>
      <c r="M22" s="168"/>
      <c r="N22" s="256" t="s">
        <v>244</v>
      </c>
      <c r="O22" s="257" t="s">
        <v>243</v>
      </c>
    </row>
    <row r="23" spans="1:15" s="10" customFormat="1" ht="9.9" customHeight="1" x14ac:dyDescent="0.2">
      <c r="A23" s="242"/>
      <c r="B23" s="241" t="s">
        <v>245</v>
      </c>
      <c r="C23" s="254">
        <v>108911</v>
      </c>
      <c r="D23" s="268">
        <v>13724</v>
      </c>
      <c r="E23" s="254">
        <v>108740</v>
      </c>
      <c r="F23" s="254">
        <v>29823</v>
      </c>
      <c r="G23" s="254">
        <v>71084</v>
      </c>
      <c r="H23" s="254">
        <v>7833</v>
      </c>
      <c r="I23" s="146">
        <v>170</v>
      </c>
      <c r="J23" s="146" t="s">
        <v>176</v>
      </c>
      <c r="K23" s="146">
        <v>48</v>
      </c>
      <c r="L23" s="146" t="s">
        <v>176</v>
      </c>
      <c r="M23" s="168">
        <v>122</v>
      </c>
      <c r="N23" s="256" t="s">
        <v>245</v>
      </c>
      <c r="O23" s="257"/>
    </row>
    <row r="24" spans="1:15" s="10" customFormat="1" ht="9.9" customHeight="1" x14ac:dyDescent="0.2">
      <c r="A24" s="242"/>
      <c r="B24" s="241"/>
      <c r="C24" s="254"/>
      <c r="D24" s="268"/>
      <c r="E24" s="254"/>
      <c r="F24" s="254"/>
      <c r="G24" s="254"/>
      <c r="H24" s="254"/>
      <c r="I24" s="146"/>
      <c r="J24" s="146"/>
      <c r="K24" s="146"/>
      <c r="L24" s="146"/>
      <c r="M24" s="168"/>
      <c r="N24" s="256"/>
      <c r="O24" s="257"/>
    </row>
    <row r="25" spans="1:15" s="10" customFormat="1" ht="9.9" customHeight="1" x14ac:dyDescent="0.2">
      <c r="A25" s="243" t="s">
        <v>246</v>
      </c>
      <c r="B25" s="244" t="s">
        <v>247</v>
      </c>
      <c r="C25" s="254">
        <v>82808</v>
      </c>
      <c r="D25" s="268">
        <v>15891</v>
      </c>
      <c r="E25" s="254">
        <v>82759</v>
      </c>
      <c r="F25" s="254">
        <v>8906</v>
      </c>
      <c r="G25" s="254">
        <v>71084</v>
      </c>
      <c r="H25" s="254">
        <v>2769</v>
      </c>
      <c r="I25" s="146">
        <v>48</v>
      </c>
      <c r="J25" s="146" t="s">
        <v>176</v>
      </c>
      <c r="K25" s="146">
        <v>48</v>
      </c>
      <c r="L25" s="146" t="s">
        <v>176</v>
      </c>
      <c r="M25" s="168" t="s">
        <v>176</v>
      </c>
      <c r="N25" s="258" t="s">
        <v>247</v>
      </c>
      <c r="O25" s="259" t="s">
        <v>246</v>
      </c>
    </row>
    <row r="26" spans="1:15" s="10" customFormat="1" ht="9.9" customHeight="1" x14ac:dyDescent="0.2">
      <c r="A26" s="243" t="s">
        <v>248</v>
      </c>
      <c r="B26" s="244" t="s">
        <v>249</v>
      </c>
      <c r="C26" s="254" t="s">
        <v>239</v>
      </c>
      <c r="D26" s="268" t="s">
        <v>239</v>
      </c>
      <c r="E26" s="254" t="s">
        <v>239</v>
      </c>
      <c r="F26" s="254" t="s">
        <v>239</v>
      </c>
      <c r="G26" s="254" t="s">
        <v>239</v>
      </c>
      <c r="H26" s="254" t="s">
        <v>239</v>
      </c>
      <c r="I26" s="146" t="s">
        <v>239</v>
      </c>
      <c r="J26" s="146" t="s">
        <v>239</v>
      </c>
      <c r="K26" s="146" t="s">
        <v>239</v>
      </c>
      <c r="L26" s="146" t="s">
        <v>239</v>
      </c>
      <c r="M26" s="168" t="s">
        <v>239</v>
      </c>
      <c r="N26" s="258" t="s">
        <v>249</v>
      </c>
      <c r="O26" s="259" t="s">
        <v>248</v>
      </c>
    </row>
    <row r="27" spans="1:15" s="10" customFormat="1" ht="9.9" customHeight="1" x14ac:dyDescent="0.2">
      <c r="A27" s="242" t="s">
        <v>250</v>
      </c>
      <c r="B27" s="241" t="s">
        <v>251</v>
      </c>
      <c r="C27" s="254" t="s">
        <v>239</v>
      </c>
      <c r="D27" s="268" t="s">
        <v>239</v>
      </c>
      <c r="E27" s="254" t="s">
        <v>239</v>
      </c>
      <c r="F27" s="254" t="s">
        <v>239</v>
      </c>
      <c r="G27" s="254" t="s">
        <v>239</v>
      </c>
      <c r="H27" s="254" t="s">
        <v>239</v>
      </c>
      <c r="I27" s="146" t="s">
        <v>239</v>
      </c>
      <c r="J27" s="146" t="s">
        <v>239</v>
      </c>
      <c r="K27" s="146" t="s">
        <v>239</v>
      </c>
      <c r="L27" s="146" t="s">
        <v>239</v>
      </c>
      <c r="M27" s="168" t="s">
        <v>239</v>
      </c>
      <c r="N27" s="256" t="s">
        <v>251</v>
      </c>
      <c r="O27" s="257" t="s">
        <v>250</v>
      </c>
    </row>
    <row r="28" spans="1:15" s="10" customFormat="1" ht="9.9" customHeight="1" x14ac:dyDescent="0.2">
      <c r="A28" s="85"/>
      <c r="B28" s="239"/>
      <c r="C28" s="254"/>
      <c r="D28" s="268"/>
      <c r="E28" s="254"/>
      <c r="F28" s="254"/>
      <c r="G28" s="254"/>
      <c r="H28" s="254"/>
      <c r="I28" s="146"/>
      <c r="J28" s="146"/>
      <c r="K28" s="146"/>
      <c r="L28" s="146"/>
      <c r="M28" s="168"/>
      <c r="N28" s="255"/>
      <c r="O28" s="40"/>
    </row>
    <row r="29" spans="1:15" s="10" customFormat="1" ht="9.9" customHeight="1" x14ac:dyDescent="0.2">
      <c r="A29" s="242" t="s">
        <v>252</v>
      </c>
      <c r="B29" s="241" t="s">
        <v>253</v>
      </c>
      <c r="C29" s="254"/>
      <c r="D29" s="268"/>
      <c r="E29" s="254"/>
      <c r="F29" s="254"/>
      <c r="G29" s="254"/>
      <c r="H29" s="254"/>
      <c r="I29" s="146"/>
      <c r="J29" s="146"/>
      <c r="K29" s="146"/>
      <c r="L29" s="146"/>
      <c r="M29" s="168"/>
      <c r="N29" s="256" t="s">
        <v>253</v>
      </c>
      <c r="O29" s="257" t="s">
        <v>252</v>
      </c>
    </row>
    <row r="30" spans="1:15" s="10" customFormat="1" ht="9.9" customHeight="1" x14ac:dyDescent="0.2">
      <c r="A30" s="242"/>
      <c r="B30" s="241" t="s">
        <v>254</v>
      </c>
      <c r="C30" s="254">
        <v>23865</v>
      </c>
      <c r="D30" s="268">
        <v>7923</v>
      </c>
      <c r="E30" s="254">
        <v>23847</v>
      </c>
      <c r="F30" s="254">
        <v>13562</v>
      </c>
      <c r="G30" s="254">
        <v>1775</v>
      </c>
      <c r="H30" s="254">
        <v>8510</v>
      </c>
      <c r="I30" s="146">
        <v>18</v>
      </c>
      <c r="J30" s="146">
        <v>11</v>
      </c>
      <c r="K30" s="146">
        <v>7</v>
      </c>
      <c r="L30" s="146" t="s">
        <v>176</v>
      </c>
      <c r="M30" s="168" t="s">
        <v>176</v>
      </c>
      <c r="N30" s="256" t="s">
        <v>254</v>
      </c>
      <c r="O30" s="257"/>
    </row>
    <row r="31" spans="1:15" s="10" customFormat="1" ht="9.9" customHeight="1" x14ac:dyDescent="0.2">
      <c r="A31" s="242"/>
      <c r="B31" s="241"/>
      <c r="C31" s="254"/>
      <c r="D31" s="268"/>
      <c r="E31" s="254"/>
      <c r="F31" s="254"/>
      <c r="G31" s="254"/>
      <c r="H31" s="254"/>
      <c r="I31" s="146"/>
      <c r="J31" s="146"/>
      <c r="K31" s="146"/>
      <c r="L31" s="146"/>
      <c r="M31" s="168"/>
      <c r="N31" s="256"/>
      <c r="O31" s="257"/>
    </row>
    <row r="32" spans="1:15" s="10" customFormat="1" ht="9.9" customHeight="1" x14ac:dyDescent="0.2">
      <c r="A32" s="242" t="s">
        <v>255</v>
      </c>
      <c r="B32" s="241" t="s">
        <v>256</v>
      </c>
      <c r="C32" s="254"/>
      <c r="D32" s="268"/>
      <c r="E32" s="254"/>
      <c r="F32" s="254"/>
      <c r="G32" s="254"/>
      <c r="H32" s="254"/>
      <c r="I32" s="146"/>
      <c r="J32" s="146"/>
      <c r="K32" s="146"/>
      <c r="L32" s="146"/>
      <c r="M32" s="168"/>
      <c r="N32" s="256" t="s">
        <v>256</v>
      </c>
      <c r="O32" s="257" t="s">
        <v>255</v>
      </c>
    </row>
    <row r="33" spans="1:15" s="10" customFormat="1" ht="9.9" customHeight="1" x14ac:dyDescent="0.2">
      <c r="A33" s="242"/>
      <c r="B33" s="241" t="s">
        <v>257</v>
      </c>
      <c r="C33" s="254">
        <v>19135</v>
      </c>
      <c r="D33" s="268">
        <v>8838</v>
      </c>
      <c r="E33" s="254">
        <v>19117</v>
      </c>
      <c r="F33" s="254">
        <v>10179</v>
      </c>
      <c r="G33" s="254">
        <v>1627</v>
      </c>
      <c r="H33" s="254">
        <v>7311</v>
      </c>
      <c r="I33" s="146">
        <v>18</v>
      </c>
      <c r="J33" s="146">
        <v>11</v>
      </c>
      <c r="K33" s="146">
        <v>7</v>
      </c>
      <c r="L33" s="146" t="s">
        <v>176</v>
      </c>
      <c r="M33" s="168" t="s">
        <v>176</v>
      </c>
      <c r="N33" s="256" t="s">
        <v>257</v>
      </c>
      <c r="O33" s="257"/>
    </row>
    <row r="34" spans="1:15" s="10" customFormat="1" ht="9.9" customHeight="1" x14ac:dyDescent="0.2">
      <c r="A34" s="242" t="s">
        <v>258</v>
      </c>
      <c r="B34" s="241" t="s">
        <v>259</v>
      </c>
      <c r="C34" s="254">
        <v>4730</v>
      </c>
      <c r="D34" s="268">
        <v>5584</v>
      </c>
      <c r="E34" s="254">
        <v>4731</v>
      </c>
      <c r="F34" s="254">
        <v>3383</v>
      </c>
      <c r="G34" s="254">
        <v>149</v>
      </c>
      <c r="H34" s="254">
        <v>1199</v>
      </c>
      <c r="I34" s="146" t="s">
        <v>176</v>
      </c>
      <c r="J34" s="146" t="s">
        <v>176</v>
      </c>
      <c r="K34" s="146" t="s">
        <v>176</v>
      </c>
      <c r="L34" s="146" t="s">
        <v>176</v>
      </c>
      <c r="M34" s="168" t="s">
        <v>176</v>
      </c>
      <c r="N34" s="256" t="s">
        <v>259</v>
      </c>
      <c r="O34" s="257" t="s">
        <v>258</v>
      </c>
    </row>
    <row r="35" spans="1:15" s="10" customFormat="1" ht="9.9" customHeight="1" x14ac:dyDescent="0.2">
      <c r="A35" s="242"/>
      <c r="B35" s="241"/>
      <c r="C35" s="254"/>
      <c r="D35" s="268"/>
      <c r="E35" s="254"/>
      <c r="F35" s="254"/>
      <c r="G35" s="254"/>
      <c r="H35" s="254"/>
      <c r="I35" s="146"/>
      <c r="J35" s="146"/>
      <c r="K35" s="146"/>
      <c r="L35" s="146"/>
      <c r="M35" s="168"/>
      <c r="N35" s="256"/>
      <c r="O35" s="257"/>
    </row>
    <row r="36" spans="1:15" s="10" customFormat="1" ht="9.9" customHeight="1" x14ac:dyDescent="0.2">
      <c r="A36" s="242" t="s">
        <v>260</v>
      </c>
      <c r="B36" s="241" t="s">
        <v>261</v>
      </c>
      <c r="C36" s="254">
        <v>18503</v>
      </c>
      <c r="D36" s="268">
        <v>10942</v>
      </c>
      <c r="E36" s="254">
        <v>16764</v>
      </c>
      <c r="F36" s="254">
        <v>9819</v>
      </c>
      <c r="G36" s="254">
        <v>2019</v>
      </c>
      <c r="H36" s="254">
        <v>4926</v>
      </c>
      <c r="I36" s="146">
        <v>1739</v>
      </c>
      <c r="J36" s="146">
        <v>551</v>
      </c>
      <c r="K36" s="146">
        <v>890</v>
      </c>
      <c r="L36" s="146" t="s">
        <v>176</v>
      </c>
      <c r="M36" s="168">
        <v>298</v>
      </c>
      <c r="N36" s="256" t="s">
        <v>261</v>
      </c>
      <c r="O36" s="257" t="s">
        <v>260</v>
      </c>
    </row>
    <row r="37" spans="1:15" s="10" customFormat="1" ht="9.9" customHeight="1" x14ac:dyDescent="0.2">
      <c r="A37" s="242"/>
      <c r="B37" s="241"/>
      <c r="C37" s="254"/>
      <c r="D37" s="268"/>
      <c r="E37" s="254"/>
      <c r="F37" s="254"/>
      <c r="G37" s="254"/>
      <c r="H37" s="254"/>
      <c r="I37" s="146"/>
      <c r="J37" s="146"/>
      <c r="K37" s="146"/>
      <c r="L37" s="146"/>
      <c r="M37" s="168"/>
      <c r="N37" s="256"/>
      <c r="O37" s="257"/>
    </row>
    <row r="38" spans="1:15" s="10" customFormat="1" ht="9.9" customHeight="1" x14ac:dyDescent="0.2">
      <c r="A38" s="242" t="s">
        <v>262</v>
      </c>
      <c r="B38" s="241" t="s">
        <v>263</v>
      </c>
      <c r="C38" s="254" t="s">
        <v>239</v>
      </c>
      <c r="D38" s="268" t="s">
        <v>239</v>
      </c>
      <c r="E38" s="254" t="s">
        <v>239</v>
      </c>
      <c r="F38" s="254" t="s">
        <v>239</v>
      </c>
      <c r="G38" s="254" t="s">
        <v>239</v>
      </c>
      <c r="H38" s="254" t="s">
        <v>239</v>
      </c>
      <c r="I38" s="146" t="s">
        <v>239</v>
      </c>
      <c r="J38" s="146" t="s">
        <v>239</v>
      </c>
      <c r="K38" s="146" t="s">
        <v>239</v>
      </c>
      <c r="L38" s="146" t="s">
        <v>239</v>
      </c>
      <c r="M38" s="168" t="s">
        <v>239</v>
      </c>
      <c r="N38" s="256" t="s">
        <v>263</v>
      </c>
      <c r="O38" s="257" t="s">
        <v>262</v>
      </c>
    </row>
    <row r="39" spans="1:15" s="10" customFormat="1" ht="9.9" customHeight="1" x14ac:dyDescent="0.2">
      <c r="A39" s="242" t="s">
        <v>264</v>
      </c>
      <c r="B39" s="241" t="s">
        <v>265</v>
      </c>
      <c r="C39" s="254"/>
      <c r="D39" s="268"/>
      <c r="E39" s="254"/>
      <c r="F39" s="254"/>
      <c r="G39" s="254"/>
      <c r="H39" s="254"/>
      <c r="I39" s="146"/>
      <c r="J39" s="146"/>
      <c r="K39" s="146"/>
      <c r="L39" s="146"/>
      <c r="M39" s="168"/>
      <c r="N39" s="256" t="s">
        <v>265</v>
      </c>
      <c r="O39" s="257" t="s">
        <v>264</v>
      </c>
    </row>
    <row r="40" spans="1:15" s="10" customFormat="1" ht="9.9" customHeight="1" x14ac:dyDescent="0.2">
      <c r="A40" s="85"/>
      <c r="B40" s="239" t="s">
        <v>266</v>
      </c>
      <c r="C40" s="254" t="s">
        <v>239</v>
      </c>
      <c r="D40" s="268" t="s">
        <v>239</v>
      </c>
      <c r="E40" s="254" t="s">
        <v>239</v>
      </c>
      <c r="F40" s="254" t="s">
        <v>239</v>
      </c>
      <c r="G40" s="254" t="s">
        <v>239</v>
      </c>
      <c r="H40" s="254" t="s">
        <v>239</v>
      </c>
      <c r="I40" s="146" t="s">
        <v>239</v>
      </c>
      <c r="J40" s="146" t="s">
        <v>239</v>
      </c>
      <c r="K40" s="146" t="s">
        <v>239</v>
      </c>
      <c r="L40" s="146" t="s">
        <v>239</v>
      </c>
      <c r="M40" s="168" t="s">
        <v>239</v>
      </c>
      <c r="N40" s="255" t="s">
        <v>266</v>
      </c>
      <c r="O40" s="40"/>
    </row>
    <row r="41" spans="1:15" s="10" customFormat="1" ht="9.9" customHeight="1" x14ac:dyDescent="0.2">
      <c r="A41" s="85"/>
      <c r="B41" s="239"/>
      <c r="C41" s="254"/>
      <c r="D41" s="268"/>
      <c r="E41" s="254"/>
      <c r="F41" s="254"/>
      <c r="G41" s="254"/>
      <c r="H41" s="254"/>
      <c r="I41" s="146"/>
      <c r="J41" s="146"/>
      <c r="K41" s="146"/>
      <c r="L41" s="146"/>
      <c r="M41" s="168"/>
      <c r="N41" s="255"/>
      <c r="O41" s="40"/>
    </row>
    <row r="42" spans="1:15" s="10" customFormat="1" ht="9.9" customHeight="1" x14ac:dyDescent="0.2">
      <c r="A42" s="242">
        <v>43</v>
      </c>
      <c r="B42" s="241" t="s">
        <v>267</v>
      </c>
      <c r="C42" s="254"/>
      <c r="D42" s="268"/>
      <c r="E42" s="254"/>
      <c r="F42" s="254"/>
      <c r="G42" s="254"/>
      <c r="H42" s="254"/>
      <c r="I42" s="146"/>
      <c r="J42" s="146"/>
      <c r="K42" s="146"/>
      <c r="L42" s="146"/>
      <c r="M42" s="168"/>
      <c r="N42" s="256" t="s">
        <v>267</v>
      </c>
      <c r="O42" s="257">
        <v>43</v>
      </c>
    </row>
    <row r="43" spans="1:15" s="10" customFormat="1" ht="9.9" customHeight="1" x14ac:dyDescent="0.2">
      <c r="A43" s="242"/>
      <c r="B43" s="241" t="s">
        <v>268</v>
      </c>
      <c r="C43" s="254"/>
      <c r="D43" s="268"/>
      <c r="E43" s="254"/>
      <c r="F43" s="254"/>
      <c r="G43" s="254"/>
      <c r="H43" s="254"/>
      <c r="I43" s="146"/>
      <c r="J43" s="146"/>
      <c r="K43" s="146"/>
      <c r="L43" s="146"/>
      <c r="M43" s="168"/>
      <c r="N43" s="256" t="s">
        <v>268</v>
      </c>
      <c r="O43" s="257"/>
    </row>
    <row r="44" spans="1:15" s="10" customFormat="1" ht="9.9" customHeight="1" x14ac:dyDescent="0.2">
      <c r="A44" s="242"/>
      <c r="B44" s="241" t="s">
        <v>269</v>
      </c>
      <c r="C44" s="254">
        <v>85883</v>
      </c>
      <c r="D44" s="268">
        <v>9448</v>
      </c>
      <c r="E44" s="254">
        <v>50405</v>
      </c>
      <c r="F44" s="254">
        <v>27391</v>
      </c>
      <c r="G44" s="254">
        <v>2742</v>
      </c>
      <c r="H44" s="254">
        <v>20272</v>
      </c>
      <c r="I44" s="146">
        <v>35479</v>
      </c>
      <c r="J44" s="146">
        <v>11470</v>
      </c>
      <c r="K44" s="146">
        <v>16049</v>
      </c>
      <c r="L44" s="146">
        <v>404</v>
      </c>
      <c r="M44" s="168">
        <v>7556</v>
      </c>
      <c r="N44" s="256" t="s">
        <v>269</v>
      </c>
      <c r="O44" s="257"/>
    </row>
    <row r="45" spans="1:15" s="10" customFormat="1" ht="9.9" customHeight="1" x14ac:dyDescent="0.2">
      <c r="A45" s="242"/>
      <c r="B45" s="241"/>
      <c r="C45" s="254"/>
      <c r="D45" s="268"/>
      <c r="E45" s="254"/>
      <c r="F45" s="254"/>
      <c r="G45" s="254"/>
      <c r="H45" s="254"/>
      <c r="I45" s="146"/>
      <c r="J45" s="146"/>
      <c r="K45" s="146"/>
      <c r="L45" s="146"/>
      <c r="M45" s="168"/>
      <c r="N45" s="256"/>
      <c r="O45" s="257"/>
    </row>
    <row r="46" spans="1:15" s="10" customFormat="1" ht="9.9" customHeight="1" x14ac:dyDescent="0.2">
      <c r="A46" s="242" t="s">
        <v>270</v>
      </c>
      <c r="B46" s="241" t="s">
        <v>271</v>
      </c>
      <c r="C46" s="254"/>
      <c r="D46" s="268"/>
      <c r="E46" s="254"/>
      <c r="F46" s="254"/>
      <c r="G46" s="254"/>
      <c r="H46" s="254"/>
      <c r="I46" s="146"/>
      <c r="J46" s="146"/>
      <c r="K46" s="146"/>
      <c r="L46" s="146"/>
      <c r="M46" s="168"/>
      <c r="N46" s="256" t="s">
        <v>271</v>
      </c>
      <c r="O46" s="257" t="s">
        <v>270</v>
      </c>
    </row>
    <row r="47" spans="1:15" s="10" customFormat="1" ht="9.9" customHeight="1" x14ac:dyDescent="0.2">
      <c r="A47" s="242"/>
      <c r="B47" s="241" t="s">
        <v>272</v>
      </c>
      <c r="C47" s="254">
        <v>10006</v>
      </c>
      <c r="D47" s="268">
        <v>6910</v>
      </c>
      <c r="E47" s="254">
        <v>7779</v>
      </c>
      <c r="F47" s="254">
        <v>2807</v>
      </c>
      <c r="G47" s="254">
        <v>10</v>
      </c>
      <c r="H47" s="254">
        <v>4962</v>
      </c>
      <c r="I47" s="146">
        <v>2226</v>
      </c>
      <c r="J47" s="146">
        <v>54</v>
      </c>
      <c r="K47" s="146">
        <v>1419</v>
      </c>
      <c r="L47" s="146" t="s">
        <v>176</v>
      </c>
      <c r="M47" s="168">
        <v>753</v>
      </c>
      <c r="N47" s="256" t="s">
        <v>272</v>
      </c>
      <c r="O47" s="257"/>
    </row>
    <row r="48" spans="1:15" s="10" customFormat="1" ht="9.9" customHeight="1" x14ac:dyDescent="0.2">
      <c r="A48" s="242"/>
      <c r="B48" s="241"/>
      <c r="C48" s="254"/>
      <c r="D48" s="268"/>
      <c r="E48" s="254"/>
      <c r="F48" s="254"/>
      <c r="G48" s="254"/>
      <c r="H48" s="254"/>
      <c r="I48" s="146"/>
      <c r="J48" s="146"/>
      <c r="K48" s="146"/>
      <c r="L48" s="146"/>
      <c r="M48" s="168"/>
      <c r="N48" s="256"/>
      <c r="O48" s="257"/>
    </row>
    <row r="49" spans="1:15" s="10" customFormat="1" ht="9.9" customHeight="1" x14ac:dyDescent="0.2">
      <c r="A49" s="242" t="s">
        <v>273</v>
      </c>
      <c r="B49" s="241" t="s">
        <v>274</v>
      </c>
      <c r="C49" s="254">
        <v>3667</v>
      </c>
      <c r="D49" s="268">
        <v>11716</v>
      </c>
      <c r="E49" s="254">
        <v>1540</v>
      </c>
      <c r="F49" s="254">
        <v>1499</v>
      </c>
      <c r="G49" s="254" t="s">
        <v>176</v>
      </c>
      <c r="H49" s="254">
        <v>41</v>
      </c>
      <c r="I49" s="146">
        <v>2126</v>
      </c>
      <c r="J49" s="146">
        <v>54</v>
      </c>
      <c r="K49" s="146">
        <v>1319</v>
      </c>
      <c r="L49" s="146" t="s">
        <v>176</v>
      </c>
      <c r="M49" s="168">
        <v>753</v>
      </c>
      <c r="N49" s="256" t="s">
        <v>274</v>
      </c>
      <c r="O49" s="257" t="s">
        <v>273</v>
      </c>
    </row>
    <row r="50" spans="1:15" s="10" customFormat="1" ht="9.9" customHeight="1" x14ac:dyDescent="0.2">
      <c r="A50" s="242" t="s">
        <v>275</v>
      </c>
      <c r="B50" s="241" t="s">
        <v>276</v>
      </c>
      <c r="C50" s="254">
        <v>6340</v>
      </c>
      <c r="D50" s="268">
        <v>5586</v>
      </c>
      <c r="E50" s="254">
        <v>6240</v>
      </c>
      <c r="F50" s="254">
        <v>1309</v>
      </c>
      <c r="G50" s="254">
        <v>10</v>
      </c>
      <c r="H50" s="254">
        <v>4921</v>
      </c>
      <c r="I50" s="146">
        <v>100</v>
      </c>
      <c r="J50" s="146" t="s">
        <v>176</v>
      </c>
      <c r="K50" s="146">
        <v>100</v>
      </c>
      <c r="L50" s="146" t="s">
        <v>176</v>
      </c>
      <c r="M50" s="168" t="s">
        <v>176</v>
      </c>
      <c r="N50" s="256" t="s">
        <v>276</v>
      </c>
      <c r="O50" s="257" t="s">
        <v>275</v>
      </c>
    </row>
    <row r="51" spans="1:15" s="10" customFormat="1" ht="9.9" customHeight="1" x14ac:dyDescent="0.2">
      <c r="A51" s="242" t="s">
        <v>277</v>
      </c>
      <c r="B51" s="241" t="s">
        <v>278</v>
      </c>
      <c r="C51" s="254" t="s">
        <v>176</v>
      </c>
      <c r="D51" s="268" t="s">
        <v>176</v>
      </c>
      <c r="E51" s="254" t="s">
        <v>176</v>
      </c>
      <c r="F51" s="254" t="s">
        <v>176</v>
      </c>
      <c r="G51" s="254" t="s">
        <v>176</v>
      </c>
      <c r="H51" s="254" t="s">
        <v>176</v>
      </c>
      <c r="I51" s="146" t="s">
        <v>176</v>
      </c>
      <c r="J51" s="146" t="s">
        <v>176</v>
      </c>
      <c r="K51" s="146" t="s">
        <v>176</v>
      </c>
      <c r="L51" s="146" t="s">
        <v>176</v>
      </c>
      <c r="M51" s="168" t="s">
        <v>176</v>
      </c>
      <c r="N51" s="256" t="s">
        <v>278</v>
      </c>
      <c r="O51" s="257" t="s">
        <v>277</v>
      </c>
    </row>
    <row r="52" spans="1:15" s="10" customFormat="1" ht="9.9" customHeight="1" x14ac:dyDescent="0.2">
      <c r="A52" s="85"/>
      <c r="B52" s="239"/>
      <c r="C52" s="254"/>
      <c r="D52" s="268"/>
      <c r="E52" s="254"/>
      <c r="F52" s="254"/>
      <c r="G52" s="254"/>
      <c r="H52" s="254"/>
      <c r="I52" s="146"/>
      <c r="J52" s="146"/>
      <c r="K52" s="146"/>
      <c r="L52" s="146"/>
      <c r="M52" s="168"/>
      <c r="N52" s="255"/>
      <c r="O52" s="40"/>
    </row>
    <row r="53" spans="1:15" s="10" customFormat="1" ht="9.9" customHeight="1" x14ac:dyDescent="0.2">
      <c r="A53" s="242" t="s">
        <v>279</v>
      </c>
      <c r="B53" s="241" t="s">
        <v>280</v>
      </c>
      <c r="C53" s="254"/>
      <c r="D53" s="268"/>
      <c r="E53" s="254"/>
      <c r="F53" s="254"/>
      <c r="G53" s="254"/>
      <c r="H53" s="254"/>
      <c r="I53" s="146"/>
      <c r="J53" s="146"/>
      <c r="K53" s="146"/>
      <c r="L53" s="146"/>
      <c r="M53" s="168"/>
      <c r="N53" s="256" t="s">
        <v>280</v>
      </c>
      <c r="O53" s="257" t="s">
        <v>279</v>
      </c>
    </row>
    <row r="54" spans="1:15" s="10" customFormat="1" ht="9.9" customHeight="1" x14ac:dyDescent="0.2">
      <c r="A54" s="242"/>
      <c r="B54" s="241" t="s">
        <v>281</v>
      </c>
      <c r="C54" s="254">
        <v>75877</v>
      </c>
      <c r="D54" s="268">
        <v>9929</v>
      </c>
      <c r="E54" s="254">
        <v>42625</v>
      </c>
      <c r="F54" s="254">
        <v>24583</v>
      </c>
      <c r="G54" s="254">
        <v>2732</v>
      </c>
      <c r="H54" s="254">
        <v>15310</v>
      </c>
      <c r="I54" s="146">
        <v>33252</v>
      </c>
      <c r="J54" s="146">
        <v>11415</v>
      </c>
      <c r="K54" s="146">
        <v>14630</v>
      </c>
      <c r="L54" s="146">
        <v>404</v>
      </c>
      <c r="M54" s="168">
        <v>6803</v>
      </c>
      <c r="N54" s="256" t="s">
        <v>281</v>
      </c>
      <c r="O54" s="257"/>
    </row>
    <row r="55" spans="1:15" s="10" customFormat="1" ht="9.9" customHeight="1" x14ac:dyDescent="0.2">
      <c r="A55" s="242"/>
      <c r="B55" s="241"/>
      <c r="C55" s="254"/>
      <c r="D55" s="268"/>
      <c r="E55" s="254"/>
      <c r="F55" s="254"/>
      <c r="G55" s="254"/>
      <c r="H55" s="254"/>
      <c r="I55" s="146"/>
      <c r="J55" s="146"/>
      <c r="K55" s="146"/>
      <c r="L55" s="146"/>
      <c r="M55" s="168"/>
      <c r="N55" s="256"/>
      <c r="O55" s="257"/>
    </row>
    <row r="56" spans="1:15" s="10" customFormat="1" ht="9.9" customHeight="1" x14ac:dyDescent="0.2">
      <c r="A56" s="242" t="s">
        <v>282</v>
      </c>
      <c r="B56" s="241" t="s">
        <v>283</v>
      </c>
      <c r="C56" s="254">
        <v>18432</v>
      </c>
      <c r="D56" s="268">
        <v>13232</v>
      </c>
      <c r="E56" s="254" t="s">
        <v>176</v>
      </c>
      <c r="F56" s="254" t="s">
        <v>176</v>
      </c>
      <c r="G56" s="254" t="s">
        <v>176</v>
      </c>
      <c r="H56" s="254" t="s">
        <v>176</v>
      </c>
      <c r="I56" s="146">
        <v>18432</v>
      </c>
      <c r="J56" s="146">
        <v>7077</v>
      </c>
      <c r="K56" s="146">
        <v>5449</v>
      </c>
      <c r="L56" s="146">
        <v>186</v>
      </c>
      <c r="M56" s="168">
        <v>5720</v>
      </c>
      <c r="N56" s="256" t="s">
        <v>283</v>
      </c>
      <c r="O56" s="257" t="s">
        <v>282</v>
      </c>
    </row>
    <row r="57" spans="1:15" s="10" customFormat="1" ht="9.9" customHeight="1" x14ac:dyDescent="0.2">
      <c r="A57" s="242"/>
      <c r="B57" s="241"/>
      <c r="C57" s="254"/>
      <c r="D57" s="268"/>
      <c r="E57" s="254"/>
      <c r="F57" s="254"/>
      <c r="G57" s="254"/>
      <c r="H57" s="254"/>
      <c r="I57" s="146"/>
      <c r="J57" s="146"/>
      <c r="K57" s="146"/>
      <c r="L57" s="146"/>
      <c r="M57" s="168"/>
      <c r="N57" s="256"/>
      <c r="O57" s="257"/>
    </row>
    <row r="58" spans="1:15" s="10" customFormat="1" ht="9.9" customHeight="1" x14ac:dyDescent="0.2">
      <c r="A58" s="242" t="s">
        <v>284</v>
      </c>
      <c r="B58" s="241" t="s">
        <v>285</v>
      </c>
      <c r="C58" s="254"/>
      <c r="D58" s="268"/>
      <c r="E58" s="254"/>
      <c r="F58" s="254"/>
      <c r="G58" s="254"/>
      <c r="H58" s="254"/>
      <c r="I58" s="146"/>
      <c r="J58" s="146"/>
      <c r="K58" s="146"/>
      <c r="L58" s="146"/>
      <c r="M58" s="168"/>
      <c r="N58" s="256" t="s">
        <v>285</v>
      </c>
      <c r="O58" s="257" t="s">
        <v>284</v>
      </c>
    </row>
    <row r="59" spans="1:15" s="10" customFormat="1" ht="9.9" customHeight="1" x14ac:dyDescent="0.2">
      <c r="A59" s="242"/>
      <c r="B59" s="241" t="s">
        <v>286</v>
      </c>
      <c r="C59" s="254">
        <v>17257</v>
      </c>
      <c r="D59" s="268">
        <v>14321</v>
      </c>
      <c r="E59" s="254" t="s">
        <v>176</v>
      </c>
      <c r="F59" s="254" t="s">
        <v>176</v>
      </c>
      <c r="G59" s="254" t="s">
        <v>176</v>
      </c>
      <c r="H59" s="254" t="s">
        <v>176</v>
      </c>
      <c r="I59" s="146">
        <v>17257</v>
      </c>
      <c r="J59" s="146">
        <v>6704</v>
      </c>
      <c r="K59" s="146">
        <v>5210</v>
      </c>
      <c r="L59" s="146">
        <v>147</v>
      </c>
      <c r="M59" s="168">
        <v>5196</v>
      </c>
      <c r="N59" s="256" t="s">
        <v>286</v>
      </c>
      <c r="O59" s="257"/>
    </row>
    <row r="60" spans="1:15" s="10" customFormat="1" ht="9.9" customHeight="1" x14ac:dyDescent="0.2">
      <c r="A60" s="242" t="s">
        <v>287</v>
      </c>
      <c r="B60" s="241" t="s">
        <v>288</v>
      </c>
      <c r="C60" s="254">
        <v>1175</v>
      </c>
      <c r="D60" s="268">
        <v>6250</v>
      </c>
      <c r="E60" s="254" t="s">
        <v>176</v>
      </c>
      <c r="F60" s="254" t="s">
        <v>176</v>
      </c>
      <c r="G60" s="254" t="s">
        <v>176</v>
      </c>
      <c r="H60" s="254" t="s">
        <v>176</v>
      </c>
      <c r="I60" s="146">
        <v>1175</v>
      </c>
      <c r="J60" s="146">
        <v>373</v>
      </c>
      <c r="K60" s="146">
        <v>239</v>
      </c>
      <c r="L60" s="146">
        <v>39</v>
      </c>
      <c r="M60" s="168">
        <v>524</v>
      </c>
      <c r="N60" s="256" t="s">
        <v>288</v>
      </c>
      <c r="O60" s="257" t="s">
        <v>287</v>
      </c>
    </row>
    <row r="61" spans="1:15" s="10" customFormat="1" ht="9.9" customHeight="1" x14ac:dyDescent="0.2">
      <c r="A61" s="242"/>
      <c r="B61" s="241"/>
      <c r="C61" s="254"/>
      <c r="D61" s="268"/>
      <c r="E61" s="254"/>
      <c r="F61" s="254"/>
      <c r="G61" s="254"/>
      <c r="H61" s="254"/>
      <c r="I61" s="146"/>
      <c r="J61" s="146"/>
      <c r="K61" s="146"/>
      <c r="L61" s="146"/>
      <c r="M61" s="168"/>
      <c r="N61" s="256"/>
      <c r="O61" s="257"/>
    </row>
    <row r="62" spans="1:15" s="10" customFormat="1" ht="9.9" customHeight="1" x14ac:dyDescent="0.2">
      <c r="A62" s="242" t="s">
        <v>289</v>
      </c>
      <c r="B62" s="241" t="s">
        <v>290</v>
      </c>
      <c r="C62" s="254"/>
      <c r="D62" s="268"/>
      <c r="E62" s="254"/>
      <c r="F62" s="254"/>
      <c r="G62" s="254"/>
      <c r="H62" s="254"/>
      <c r="I62" s="146"/>
      <c r="J62" s="146"/>
      <c r="K62" s="146"/>
      <c r="L62" s="146"/>
      <c r="M62" s="168"/>
      <c r="N62" s="256" t="s">
        <v>290</v>
      </c>
      <c r="O62" s="257" t="s">
        <v>289</v>
      </c>
    </row>
    <row r="63" spans="1:15" s="10" customFormat="1" ht="9.9" customHeight="1" x14ac:dyDescent="0.2">
      <c r="A63" s="242"/>
      <c r="B63" s="241" t="s">
        <v>291</v>
      </c>
      <c r="C63" s="254">
        <v>57445</v>
      </c>
      <c r="D63" s="268">
        <v>9193</v>
      </c>
      <c r="E63" s="254">
        <v>42625</v>
      </c>
      <c r="F63" s="254">
        <v>24583</v>
      </c>
      <c r="G63" s="254">
        <v>2732</v>
      </c>
      <c r="H63" s="254">
        <v>15310</v>
      </c>
      <c r="I63" s="146">
        <v>14820</v>
      </c>
      <c r="J63" s="146">
        <v>4338</v>
      </c>
      <c r="K63" s="146">
        <v>9181</v>
      </c>
      <c r="L63" s="146">
        <v>218</v>
      </c>
      <c r="M63" s="168">
        <v>1083</v>
      </c>
      <c r="N63" s="256" t="s">
        <v>291</v>
      </c>
      <c r="O63" s="257"/>
    </row>
    <row r="64" spans="1:15" s="10" customFormat="1" ht="9.9" customHeight="1" x14ac:dyDescent="0.2">
      <c r="A64" s="242"/>
      <c r="B64" s="241"/>
      <c r="C64" s="254"/>
      <c r="D64" s="268"/>
      <c r="E64" s="254"/>
      <c r="F64" s="254"/>
      <c r="G64" s="254"/>
      <c r="H64" s="254"/>
      <c r="I64" s="146"/>
      <c r="J64" s="146"/>
      <c r="K64" s="146"/>
      <c r="L64" s="146"/>
      <c r="M64" s="168"/>
      <c r="N64" s="256"/>
      <c r="O64" s="257"/>
    </row>
    <row r="65" spans="1:15" s="10" customFormat="1" ht="9.9" customHeight="1" x14ac:dyDescent="0.2">
      <c r="A65" s="242" t="s">
        <v>292</v>
      </c>
      <c r="B65" s="241" t="s">
        <v>293</v>
      </c>
      <c r="C65" s="254" t="s">
        <v>239</v>
      </c>
      <c r="D65" s="268" t="s">
        <v>239</v>
      </c>
      <c r="E65" s="254" t="s">
        <v>239</v>
      </c>
      <c r="F65" s="254" t="s">
        <v>239</v>
      </c>
      <c r="G65" s="254" t="s">
        <v>239</v>
      </c>
      <c r="H65" s="254" t="s">
        <v>239</v>
      </c>
      <c r="I65" s="146" t="s">
        <v>239</v>
      </c>
      <c r="J65" s="146" t="s">
        <v>239</v>
      </c>
      <c r="K65" s="146" t="s">
        <v>239</v>
      </c>
      <c r="L65" s="146" t="s">
        <v>239</v>
      </c>
      <c r="M65" s="168" t="s">
        <v>239</v>
      </c>
      <c r="N65" s="256" t="s">
        <v>293</v>
      </c>
      <c r="O65" s="257" t="s">
        <v>292</v>
      </c>
    </row>
    <row r="66" spans="1:15" s="10" customFormat="1" ht="9.9" customHeight="1" x14ac:dyDescent="0.2">
      <c r="A66" s="242" t="s">
        <v>294</v>
      </c>
      <c r="B66" s="241" t="s">
        <v>295</v>
      </c>
      <c r="C66" s="254"/>
      <c r="D66" s="268"/>
      <c r="E66" s="254"/>
      <c r="F66" s="254"/>
      <c r="G66" s="254"/>
      <c r="H66" s="254"/>
      <c r="I66" s="146"/>
      <c r="J66" s="146"/>
      <c r="K66" s="146"/>
      <c r="L66" s="146"/>
      <c r="M66" s="168"/>
      <c r="N66" s="256" t="s">
        <v>295</v>
      </c>
      <c r="O66" s="257" t="s">
        <v>294</v>
      </c>
    </row>
    <row r="67" spans="1:15" s="10" customFormat="1" ht="9.9" customHeight="1" x14ac:dyDescent="0.2">
      <c r="A67" s="242"/>
      <c r="B67" s="241" t="s">
        <v>296</v>
      </c>
      <c r="C67" s="254" t="s">
        <v>239</v>
      </c>
      <c r="D67" s="268" t="s">
        <v>239</v>
      </c>
      <c r="E67" s="254" t="s">
        <v>239</v>
      </c>
      <c r="F67" s="254" t="s">
        <v>239</v>
      </c>
      <c r="G67" s="254" t="s">
        <v>239</v>
      </c>
      <c r="H67" s="254" t="s">
        <v>239</v>
      </c>
      <c r="I67" s="146" t="s">
        <v>239</v>
      </c>
      <c r="J67" s="146" t="s">
        <v>239</v>
      </c>
      <c r="K67" s="146" t="s">
        <v>239</v>
      </c>
      <c r="L67" s="146" t="s">
        <v>239</v>
      </c>
      <c r="M67" s="168" t="s">
        <v>239</v>
      </c>
      <c r="N67" s="256" t="s">
        <v>296</v>
      </c>
      <c r="O67" s="257"/>
    </row>
    <row r="68" spans="1:15" s="10" customFormat="1" ht="9.9" customHeight="1" x14ac:dyDescent="0.2">
      <c r="A68" s="242" t="s">
        <v>297</v>
      </c>
      <c r="B68" s="241" t="s">
        <v>298</v>
      </c>
      <c r="C68" s="254">
        <v>50789</v>
      </c>
      <c r="D68" s="268">
        <v>10004</v>
      </c>
      <c r="E68" s="254">
        <v>42625</v>
      </c>
      <c r="F68" s="254">
        <v>24583</v>
      </c>
      <c r="G68" s="254">
        <v>2732</v>
      </c>
      <c r="H68" s="254">
        <v>15310</v>
      </c>
      <c r="I68" s="146">
        <v>8164</v>
      </c>
      <c r="J68" s="146">
        <v>2494</v>
      </c>
      <c r="K68" s="146">
        <v>4998</v>
      </c>
      <c r="L68" s="146">
        <v>183</v>
      </c>
      <c r="M68" s="168">
        <v>489</v>
      </c>
      <c r="N68" s="256" t="s">
        <v>298</v>
      </c>
      <c r="O68" s="257" t="s">
        <v>297</v>
      </c>
    </row>
    <row r="69" spans="1:15" s="10" customFormat="1" ht="9.6" customHeight="1" x14ac:dyDescent="0.25">
      <c r="A69" s="85"/>
      <c r="B69" s="85"/>
      <c r="C69" s="260"/>
      <c r="D69" s="260"/>
      <c r="E69" s="260"/>
      <c r="F69" s="260"/>
      <c r="G69" s="260"/>
      <c r="H69" s="260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85"/>
      <c r="B70" s="85"/>
      <c r="C70" s="260"/>
      <c r="D70" s="260"/>
      <c r="E70" s="260"/>
      <c r="F70" s="260"/>
      <c r="G70" s="260"/>
      <c r="H70" s="260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201" customFormat="1" ht="10.5" customHeight="1" x14ac:dyDescent="0.2">
      <c r="A1" s="126" t="s">
        <v>310</v>
      </c>
      <c r="B1" s="10"/>
    </row>
    <row r="2" spans="1:9" s="201" customFormat="1" ht="10.5" customHeight="1" x14ac:dyDescent="0.25">
      <c r="A2" s="202" t="s">
        <v>311</v>
      </c>
      <c r="B2" s="10"/>
      <c r="D2" s="217"/>
      <c r="E2" s="217"/>
    </row>
    <row r="3" spans="1:9" s="205" customFormat="1" ht="9.9" customHeight="1" x14ac:dyDescent="0.2">
      <c r="H3" s="230" t="s">
        <v>158</v>
      </c>
    </row>
    <row r="4" spans="1:9" s="205" customFormat="1" ht="10.5" customHeight="1" x14ac:dyDescent="0.2">
      <c r="A4" s="219"/>
      <c r="B4" s="343" t="s">
        <v>231</v>
      </c>
      <c r="C4" s="426" t="s">
        <v>12</v>
      </c>
      <c r="D4" s="427" t="s">
        <v>3</v>
      </c>
      <c r="E4" s="427" t="s">
        <v>5</v>
      </c>
      <c r="F4" s="427" t="s">
        <v>206</v>
      </c>
      <c r="G4" s="425" t="s">
        <v>49</v>
      </c>
      <c r="H4" s="425" t="s">
        <v>207</v>
      </c>
    </row>
    <row r="5" spans="1:9" s="205" customFormat="1" ht="10.5" customHeight="1" x14ac:dyDescent="0.2">
      <c r="A5" s="234" t="s">
        <v>312</v>
      </c>
      <c r="B5" s="372"/>
      <c r="C5" s="377"/>
      <c r="D5" s="357"/>
      <c r="E5" s="357"/>
      <c r="F5" s="357"/>
      <c r="G5" s="363"/>
      <c r="H5" s="363"/>
    </row>
    <row r="6" spans="1:9" s="205" customFormat="1" ht="10.5" customHeight="1" x14ac:dyDescent="0.2">
      <c r="A6" s="234" t="s">
        <v>225</v>
      </c>
      <c r="B6" s="372"/>
      <c r="C6" s="377"/>
      <c r="D6" s="357"/>
      <c r="E6" s="357"/>
      <c r="F6" s="357"/>
      <c r="G6" s="363"/>
      <c r="H6" s="363"/>
    </row>
    <row r="7" spans="1:9" s="205" customFormat="1" ht="10.5" customHeight="1" x14ac:dyDescent="0.2">
      <c r="A7" s="287"/>
      <c r="B7" s="373"/>
      <c r="C7" s="378"/>
      <c r="D7" s="369"/>
      <c r="E7" s="369"/>
      <c r="F7" s="369"/>
      <c r="G7" s="365"/>
      <c r="H7" s="365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  <c r="H8" s="288"/>
      <c r="I8" s="24"/>
    </row>
    <row r="9" spans="1:9" ht="9" customHeight="1" x14ac:dyDescent="0.2">
      <c r="A9" s="64"/>
      <c r="B9" s="120"/>
      <c r="C9" s="289"/>
      <c r="D9" s="289" t="s">
        <v>175</v>
      </c>
      <c r="E9" s="289"/>
      <c r="F9" s="289"/>
      <c r="G9" s="290" t="s">
        <v>175</v>
      </c>
      <c r="H9" s="289" t="s">
        <v>214</v>
      </c>
    </row>
    <row r="10" spans="1:9" s="6" customFormat="1" ht="9.9" customHeight="1" x14ac:dyDescent="0.25">
      <c r="A10" s="236"/>
      <c r="B10" s="237" t="s">
        <v>232</v>
      </c>
      <c r="C10" s="238">
        <v>-0.20000000000000284</v>
      </c>
      <c r="D10" s="238">
        <v>0.5</v>
      </c>
      <c r="E10" s="238">
        <v>2.4000000000000057</v>
      </c>
      <c r="F10" s="238">
        <v>1.9000000000000057</v>
      </c>
      <c r="G10" s="238">
        <v>-0.40000000000000568</v>
      </c>
      <c r="H10" s="238">
        <v>-1.4000000000000057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</row>
    <row r="12" spans="1:9" s="10" customFormat="1" ht="9.9" customHeight="1" x14ac:dyDescent="0.25">
      <c r="A12" s="85">
        <v>41</v>
      </c>
      <c r="B12" s="239" t="s">
        <v>233</v>
      </c>
      <c r="C12" s="240" t="s">
        <v>176</v>
      </c>
      <c r="D12" s="240">
        <v>0.29999999999999716</v>
      </c>
      <c r="E12" s="240">
        <v>4</v>
      </c>
      <c r="F12" s="240">
        <v>3.7000000000000028</v>
      </c>
      <c r="G12" s="240">
        <v>0.79999999999999716</v>
      </c>
      <c r="H12" s="240">
        <v>-9.9999999999994316E-2</v>
      </c>
      <c r="I12" s="240"/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 t="s">
        <v>176</v>
      </c>
      <c r="D14" s="240">
        <v>0.29999999999999716</v>
      </c>
      <c r="E14" s="240">
        <v>4</v>
      </c>
      <c r="F14" s="240">
        <v>3.7000000000000028</v>
      </c>
      <c r="G14" s="240">
        <v>0.79999999999999716</v>
      </c>
      <c r="H14" s="240">
        <v>-9.9999999999994316E-2</v>
      </c>
      <c r="I14" s="240"/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 t="s">
        <v>176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/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176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/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-0.5</v>
      </c>
      <c r="D20" s="240">
        <v>0.59999999999999432</v>
      </c>
      <c r="E20" s="240">
        <v>2.5</v>
      </c>
      <c r="F20" s="240">
        <v>1.9000000000000057</v>
      </c>
      <c r="G20" s="240">
        <v>0.29999999999999716</v>
      </c>
      <c r="H20" s="240">
        <v>-0.40000000000000568</v>
      </c>
      <c r="I20" s="240"/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-1</v>
      </c>
      <c r="D23" s="240">
        <v>0.5</v>
      </c>
      <c r="E23" s="240">
        <v>2.2000000000000028</v>
      </c>
      <c r="F23" s="240">
        <v>1.7000000000000028</v>
      </c>
      <c r="G23" s="240">
        <v>0.59999999999999432</v>
      </c>
      <c r="H23" s="240">
        <v>-0.40000000000000568</v>
      </c>
      <c r="I23" s="240"/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 t="s">
        <v>176</v>
      </c>
      <c r="D25" s="240">
        <v>1</v>
      </c>
      <c r="E25" s="240">
        <v>1.5999999999999943</v>
      </c>
      <c r="F25" s="240">
        <v>0.59999999999999432</v>
      </c>
      <c r="G25" s="240">
        <v>1.7000000000000028</v>
      </c>
      <c r="H25" s="240">
        <v>-9.9999999999994316E-2</v>
      </c>
      <c r="I25" s="240"/>
    </row>
    <row r="26" spans="1:9" s="10" customFormat="1" ht="9.9" customHeight="1" x14ac:dyDescent="0.25">
      <c r="A26" s="243" t="s">
        <v>248</v>
      </c>
      <c r="B26" s="244" t="s">
        <v>249</v>
      </c>
      <c r="C26" s="240">
        <v>-5.2999999999999972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/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176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/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 t="s">
        <v>176</v>
      </c>
      <c r="D30" s="240">
        <v>0.90000000000000568</v>
      </c>
      <c r="E30" s="240">
        <v>4</v>
      </c>
      <c r="F30" s="240">
        <v>3.0999999999999943</v>
      </c>
      <c r="G30" s="240">
        <v>0.90000000000000568</v>
      </c>
      <c r="H30" s="240">
        <v>-0.79999999999999716</v>
      </c>
      <c r="I30" s="240"/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 t="s">
        <v>176</v>
      </c>
      <c r="D33" s="240">
        <v>1.0999999999999943</v>
      </c>
      <c r="E33" s="240">
        <v>1.5999999999999943</v>
      </c>
      <c r="F33" s="240">
        <v>0.5</v>
      </c>
      <c r="G33" s="240">
        <v>1.2999999999999972</v>
      </c>
      <c r="H33" s="240">
        <v>-0.29999999999999716</v>
      </c>
      <c r="I33" s="240"/>
    </row>
    <row r="34" spans="1:9" s="10" customFormat="1" ht="9.9" customHeight="1" x14ac:dyDescent="0.25">
      <c r="A34" s="242" t="s">
        <v>258</v>
      </c>
      <c r="B34" s="241" t="s">
        <v>259</v>
      </c>
      <c r="C34" s="240" t="s">
        <v>176</v>
      </c>
      <c r="D34" s="240">
        <v>0.40000000000000568</v>
      </c>
      <c r="E34" s="240">
        <v>8.9000000000000057</v>
      </c>
      <c r="F34" s="240">
        <v>8.5999999999999943</v>
      </c>
      <c r="G34" s="240" t="s">
        <v>176</v>
      </c>
      <c r="H34" s="240">
        <v>-0.70000000000000284</v>
      </c>
      <c r="I34" s="240"/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 t="s">
        <v>176</v>
      </c>
      <c r="D36" s="240">
        <v>0.5</v>
      </c>
      <c r="E36" s="240">
        <v>1.2000000000000028</v>
      </c>
      <c r="F36" s="240">
        <v>0.59999999999999432</v>
      </c>
      <c r="G36" s="240">
        <v>-2.4000000000000057</v>
      </c>
      <c r="H36" s="240">
        <v>-3</v>
      </c>
      <c r="I36" s="240"/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176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/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 t="s">
        <v>176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/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 t="s">
        <v>176</v>
      </c>
      <c r="D44" s="240">
        <v>0.5</v>
      </c>
      <c r="E44" s="240">
        <v>0.70000000000000284</v>
      </c>
      <c r="F44" s="240">
        <v>9.9999999999994316E-2</v>
      </c>
      <c r="G44" s="240">
        <v>-2.2999999999999972</v>
      </c>
      <c r="H44" s="240">
        <v>-3.2999999999999972</v>
      </c>
      <c r="I44" s="240"/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 t="s">
        <v>176</v>
      </c>
      <c r="D47" s="240">
        <v>9.9999999999994316E-2</v>
      </c>
      <c r="E47" s="240">
        <v>-5.5</v>
      </c>
      <c r="F47" s="240">
        <v>-5.5999999999999943</v>
      </c>
      <c r="G47" s="240">
        <v>-5.9000000000000057</v>
      </c>
      <c r="H47" s="240">
        <v>-6.4000000000000057</v>
      </c>
      <c r="I47" s="240"/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 t="s">
        <v>176</v>
      </c>
      <c r="D49" s="240">
        <v>-1.9000000000000057</v>
      </c>
      <c r="E49" s="240">
        <v>2.4000000000000057</v>
      </c>
      <c r="F49" s="240">
        <v>4.4000000000000057</v>
      </c>
      <c r="G49" s="240">
        <v>2.9000000000000057</v>
      </c>
      <c r="H49" s="240">
        <v>4.0999999999999943</v>
      </c>
      <c r="I49" s="240"/>
    </row>
    <row r="50" spans="1:9" s="10" customFormat="1" ht="9.9" customHeight="1" x14ac:dyDescent="0.25">
      <c r="A50" s="242" t="s">
        <v>275</v>
      </c>
      <c r="B50" s="241" t="s">
        <v>276</v>
      </c>
      <c r="C50" s="240" t="s">
        <v>176</v>
      </c>
      <c r="D50" s="240">
        <v>0.59999999999999432</v>
      </c>
      <c r="E50" s="240">
        <v>-7</v>
      </c>
      <c r="F50" s="240">
        <v>-7.5999999999999943</v>
      </c>
      <c r="G50" s="240">
        <v>-8.2999999999999972</v>
      </c>
      <c r="H50" s="240">
        <v>-10</v>
      </c>
      <c r="I50" s="240"/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/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 t="s">
        <v>176</v>
      </c>
      <c r="D54" s="240">
        <v>0.59999999999999432</v>
      </c>
      <c r="E54" s="240">
        <v>2.2000000000000028</v>
      </c>
      <c r="F54" s="240">
        <v>1.5999999999999943</v>
      </c>
      <c r="G54" s="240">
        <v>-1.9000000000000057</v>
      </c>
      <c r="H54" s="240">
        <v>-2.5999999999999943</v>
      </c>
      <c r="I54" s="240"/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 t="s">
        <v>176</v>
      </c>
      <c r="D56" s="240">
        <v>0.79999999999999716</v>
      </c>
      <c r="E56" s="240">
        <v>3.2999999999999972</v>
      </c>
      <c r="F56" s="240">
        <v>2.5</v>
      </c>
      <c r="G56" s="240">
        <v>0.59999999999999432</v>
      </c>
      <c r="H56" s="240">
        <v>-0.29999999999999716</v>
      </c>
      <c r="I56" s="240"/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 t="s">
        <v>176</v>
      </c>
      <c r="D59" s="240">
        <v>0.79999999999999716</v>
      </c>
      <c r="E59" s="240">
        <v>5.2999999999999972</v>
      </c>
      <c r="F59" s="240">
        <v>4.4000000000000057</v>
      </c>
      <c r="G59" s="240">
        <v>0.70000000000000284</v>
      </c>
      <c r="H59" s="240">
        <v>-0.40000000000000568</v>
      </c>
      <c r="I59" s="240"/>
    </row>
    <row r="60" spans="1:9" s="10" customFormat="1" ht="9.9" customHeight="1" x14ac:dyDescent="0.25">
      <c r="A60" s="242" t="s">
        <v>287</v>
      </c>
      <c r="B60" s="241" t="s">
        <v>288</v>
      </c>
      <c r="C60" s="240" t="s">
        <v>176</v>
      </c>
      <c r="D60" s="240">
        <v>0.5</v>
      </c>
      <c r="E60" s="240">
        <v>-7.7000000000000028</v>
      </c>
      <c r="F60" s="240">
        <v>-8.2000000000000028</v>
      </c>
      <c r="G60" s="240" t="s">
        <v>176</v>
      </c>
      <c r="H60" s="240">
        <v>-0.90000000000000568</v>
      </c>
      <c r="I60" s="240"/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 t="s">
        <v>176</v>
      </c>
      <c r="D63" s="240">
        <v>0.59999999999999432</v>
      </c>
      <c r="E63" s="240">
        <v>2</v>
      </c>
      <c r="F63" s="240">
        <v>1.4000000000000057</v>
      </c>
      <c r="G63" s="240">
        <v>-2.5</v>
      </c>
      <c r="H63" s="240">
        <v>-3.5999999999999943</v>
      </c>
      <c r="I63" s="240"/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 t="s">
        <v>176</v>
      </c>
      <c r="D65" s="240">
        <v>1.2999999999999972</v>
      </c>
      <c r="E65" s="240">
        <v>0.59999999999999432</v>
      </c>
      <c r="F65" s="240">
        <v>-0.70000000000000284</v>
      </c>
      <c r="G65" s="240">
        <v>4.5999999999999943</v>
      </c>
      <c r="H65" s="240">
        <v>3.0999999999999943</v>
      </c>
      <c r="I65" s="240"/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 t="s">
        <v>176</v>
      </c>
      <c r="D67" s="240" t="s">
        <v>176</v>
      </c>
      <c r="E67" s="240">
        <v>4.7000000000000028</v>
      </c>
      <c r="F67" s="240">
        <v>4.7000000000000028</v>
      </c>
      <c r="G67" s="240">
        <v>11.099999999999994</v>
      </c>
      <c r="H67" s="240">
        <v>10.799999999999997</v>
      </c>
      <c r="I67" s="240"/>
    </row>
    <row r="68" spans="1:9" s="10" customFormat="1" ht="9.9" customHeight="1" x14ac:dyDescent="0.25">
      <c r="A68" s="242" t="s">
        <v>297</v>
      </c>
      <c r="B68" s="241" t="s">
        <v>298</v>
      </c>
      <c r="C68" s="240" t="s">
        <v>176</v>
      </c>
      <c r="D68" s="240">
        <v>0.5</v>
      </c>
      <c r="E68" s="240">
        <v>2.0999999999999943</v>
      </c>
      <c r="F68" s="240">
        <v>1.7000000000000028</v>
      </c>
      <c r="G68" s="240">
        <v>-4.2999999999999972</v>
      </c>
      <c r="H68" s="240">
        <v>-5.2999999999999972</v>
      </c>
      <c r="I68" s="240"/>
    </row>
    <row r="69" spans="1:9" s="10" customFormat="1" ht="9.6" customHeight="1" x14ac:dyDescent="0.25">
      <c r="A69" s="85"/>
      <c r="B69" s="85"/>
      <c r="C69" s="240"/>
      <c r="D69" s="240"/>
      <c r="E69" s="240"/>
      <c r="F69" s="240"/>
      <c r="G69" s="240"/>
      <c r="H69" s="240"/>
    </row>
    <row r="70" spans="1:9" s="10" customFormat="1" ht="9.6" customHeight="1" x14ac:dyDescent="0.25">
      <c r="A70" s="85"/>
      <c r="B70" s="85"/>
      <c r="C70" s="259"/>
      <c r="D70" s="259"/>
      <c r="E70" s="259"/>
      <c r="F70" s="259"/>
      <c r="G70" s="259"/>
      <c r="H70" s="259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91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201" customFormat="1" ht="10.5" customHeight="1" x14ac:dyDescent="0.2">
      <c r="A1" s="126" t="s">
        <v>314</v>
      </c>
      <c r="B1" s="10"/>
    </row>
    <row r="2" spans="1:9" s="201" customFormat="1" ht="10.5" customHeight="1" x14ac:dyDescent="0.25">
      <c r="A2" s="202" t="s">
        <v>315</v>
      </c>
      <c r="B2" s="6"/>
      <c r="C2" s="202"/>
      <c r="D2" s="202"/>
      <c r="E2" s="217"/>
      <c r="F2" s="203"/>
      <c r="G2" s="203"/>
    </row>
    <row r="3" spans="1:9" s="205" customFormat="1" ht="9.9" customHeight="1" x14ac:dyDescent="0.2">
      <c r="I3" s="230" t="s">
        <v>158</v>
      </c>
    </row>
    <row r="4" spans="1:9" s="205" customFormat="1" ht="10.5" customHeight="1" x14ac:dyDescent="0.2">
      <c r="A4" s="219"/>
      <c r="B4" s="343" t="s">
        <v>231</v>
      </c>
      <c r="C4" s="426" t="s">
        <v>50</v>
      </c>
      <c r="D4" s="426" t="s">
        <v>210</v>
      </c>
      <c r="E4" s="292" t="s">
        <v>9</v>
      </c>
      <c r="F4" s="428" t="s">
        <v>180</v>
      </c>
      <c r="G4" s="429"/>
      <c r="H4" s="429"/>
      <c r="I4" s="429"/>
    </row>
    <row r="5" spans="1:9" s="205" customFormat="1" ht="10.5" customHeight="1" x14ac:dyDescent="0.2">
      <c r="A5" s="234" t="s">
        <v>312</v>
      </c>
      <c r="B5" s="372"/>
      <c r="C5" s="377"/>
      <c r="D5" s="377"/>
      <c r="E5" s="234" t="s">
        <v>316</v>
      </c>
      <c r="F5" s="358" t="s">
        <v>14</v>
      </c>
      <c r="G5" s="430" t="s">
        <v>212</v>
      </c>
      <c r="H5" s="358" t="s">
        <v>15</v>
      </c>
      <c r="I5" s="431" t="s">
        <v>213</v>
      </c>
    </row>
    <row r="6" spans="1:9" s="205" customFormat="1" ht="10.5" customHeight="1" x14ac:dyDescent="0.2">
      <c r="A6" s="234" t="s">
        <v>225</v>
      </c>
      <c r="B6" s="372"/>
      <c r="C6" s="377"/>
      <c r="D6" s="377"/>
      <c r="E6" s="234" t="s">
        <v>317</v>
      </c>
      <c r="F6" s="357"/>
      <c r="G6" s="372"/>
      <c r="H6" s="357"/>
      <c r="I6" s="389"/>
    </row>
    <row r="7" spans="1:9" s="205" customFormat="1" ht="10.5" customHeight="1" x14ac:dyDescent="0.2">
      <c r="A7" s="287"/>
      <c r="B7" s="373"/>
      <c r="C7" s="378"/>
      <c r="D7" s="378"/>
      <c r="E7" s="293" t="s">
        <v>318</v>
      </c>
      <c r="F7" s="369"/>
      <c r="G7" s="373"/>
      <c r="H7" s="369"/>
      <c r="I7" s="432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  <c r="H8" s="288"/>
      <c r="I8" s="24"/>
    </row>
    <row r="9" spans="1:9" ht="9" customHeight="1" x14ac:dyDescent="0.2">
      <c r="A9" s="64"/>
      <c r="B9" s="120"/>
      <c r="C9" s="289"/>
      <c r="D9" s="289"/>
      <c r="E9" s="289"/>
      <c r="F9" s="289"/>
      <c r="G9" s="290"/>
      <c r="H9" s="289"/>
    </row>
    <row r="10" spans="1:9" s="6" customFormat="1" ht="9.9" customHeight="1" x14ac:dyDescent="0.25">
      <c r="A10" s="236"/>
      <c r="B10" s="237" t="s">
        <v>232</v>
      </c>
      <c r="C10" s="238">
        <v>5.7999999999999972</v>
      </c>
      <c r="D10" s="238">
        <v>5.2999999999999972</v>
      </c>
      <c r="E10" s="238">
        <v>5.7999999999999972</v>
      </c>
      <c r="F10" s="238">
        <v>13.099999999999994</v>
      </c>
      <c r="G10" s="238">
        <v>1.4000000000000057</v>
      </c>
      <c r="H10" s="238">
        <v>-9.9999999999994316E-2</v>
      </c>
      <c r="I10" s="238">
        <v>-8.7999999999999972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146"/>
    </row>
    <row r="12" spans="1:9" s="10" customFormat="1" ht="9.9" customHeight="1" x14ac:dyDescent="0.25">
      <c r="A12" s="85">
        <v>41</v>
      </c>
      <c r="B12" s="239" t="s">
        <v>233</v>
      </c>
      <c r="C12" s="240">
        <v>11</v>
      </c>
      <c r="D12" s="240">
        <v>10.599999999999994</v>
      </c>
      <c r="E12" s="240">
        <v>10.900000000000006</v>
      </c>
      <c r="F12" s="240">
        <v>11.599999999999994</v>
      </c>
      <c r="G12" s="240">
        <v>-2.5999999999999943</v>
      </c>
      <c r="H12" s="240">
        <v>2.7000000000000028</v>
      </c>
      <c r="I12" s="240">
        <v>23.299999999999997</v>
      </c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>
        <v>11</v>
      </c>
      <c r="D14" s="240">
        <v>10.599999999999994</v>
      </c>
      <c r="E14" s="240">
        <v>10.900000000000006</v>
      </c>
      <c r="F14" s="240">
        <v>11.599999999999994</v>
      </c>
      <c r="G14" s="240">
        <v>-2.5999999999999943</v>
      </c>
      <c r="H14" s="240">
        <v>2.7000000000000028</v>
      </c>
      <c r="I14" s="240">
        <v>23.299999999999997</v>
      </c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 t="s">
        <v>239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 t="s">
        <v>239</v>
      </c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239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 t="s">
        <v>239</v>
      </c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2.9000000000000057</v>
      </c>
      <c r="D20" s="240">
        <v>2.2999999999999972</v>
      </c>
      <c r="E20" s="240">
        <v>2.9000000000000057</v>
      </c>
      <c r="F20" s="240">
        <v>63.699999999999989</v>
      </c>
      <c r="G20" s="240">
        <v>-11</v>
      </c>
      <c r="H20" s="240">
        <v>0.29999999999999716</v>
      </c>
      <c r="I20" s="240">
        <v>-11.799999999999997</v>
      </c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2.5999999999999943</v>
      </c>
      <c r="D23" s="240">
        <v>2</v>
      </c>
      <c r="E23" s="240">
        <v>2.7000000000000028</v>
      </c>
      <c r="F23" s="240">
        <v>87.9</v>
      </c>
      <c r="G23" s="240">
        <v>-94.8</v>
      </c>
      <c r="H23" s="240">
        <v>-1</v>
      </c>
      <c r="I23" s="240">
        <v>-11.799999999999997</v>
      </c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>
        <v>-5.5999999999999943</v>
      </c>
      <c r="D25" s="240">
        <v>-6.5</v>
      </c>
      <c r="E25" s="240">
        <v>-5.5999999999999943</v>
      </c>
      <c r="F25" s="240">
        <v>-59.3</v>
      </c>
      <c r="G25" s="240" t="s">
        <v>176</v>
      </c>
      <c r="H25" s="240">
        <v>-5.5</v>
      </c>
      <c r="I25" s="240">
        <v>-11.799999999999997</v>
      </c>
    </row>
    <row r="26" spans="1:9" s="10" customFormat="1" ht="9.9" customHeight="1" x14ac:dyDescent="0.25">
      <c r="A26" s="243" t="s">
        <v>248</v>
      </c>
      <c r="B26" s="244" t="s">
        <v>249</v>
      </c>
      <c r="C26" s="240" t="s">
        <v>239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 t="s">
        <v>239</v>
      </c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239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 t="s">
        <v>239</v>
      </c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>
        <v>13.200000000000003</v>
      </c>
      <c r="D30" s="240">
        <v>12.200000000000003</v>
      </c>
      <c r="E30" s="240">
        <v>12.900000000000006</v>
      </c>
      <c r="F30" s="240">
        <v>25.900000000000006</v>
      </c>
      <c r="G30" s="240">
        <v>-45.5</v>
      </c>
      <c r="H30" s="240">
        <v>12.799999999999997</v>
      </c>
      <c r="I30" s="240">
        <v>29.099999999999994</v>
      </c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>
        <v>-0.79999999999999716</v>
      </c>
      <c r="D33" s="240">
        <v>-1.9000000000000057</v>
      </c>
      <c r="E33" s="240">
        <v>-1.9000000000000057</v>
      </c>
      <c r="F33" s="240">
        <v>25.900000000000006</v>
      </c>
      <c r="G33" s="240">
        <v>-45.5</v>
      </c>
      <c r="H33" s="240">
        <v>-2.0999999999999943</v>
      </c>
      <c r="I33" s="240">
        <v>24.599999999999994</v>
      </c>
    </row>
    <row r="34" spans="1:9" s="10" customFormat="1" ht="9.9" customHeight="1" x14ac:dyDescent="0.25">
      <c r="A34" s="242" t="s">
        <v>258</v>
      </c>
      <c r="B34" s="241" t="s">
        <v>259</v>
      </c>
      <c r="C34" s="240">
        <v>58.800000000000011</v>
      </c>
      <c r="D34" s="240">
        <v>58.199999999999989</v>
      </c>
      <c r="E34" s="240">
        <v>62.800000000000011</v>
      </c>
      <c r="F34" s="240" t="s">
        <v>176</v>
      </c>
      <c r="G34" s="240" t="s">
        <v>176</v>
      </c>
      <c r="H34" s="240">
        <v>62.800000000000011</v>
      </c>
      <c r="I34" s="240">
        <v>69.300000000000011</v>
      </c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>
        <v>-11.799999999999997</v>
      </c>
      <c r="D36" s="240">
        <v>-12.299999999999997</v>
      </c>
      <c r="E36" s="240">
        <v>-11.799999999999997</v>
      </c>
      <c r="F36" s="240">
        <v>11.900000000000006</v>
      </c>
      <c r="G36" s="240">
        <v>10.599999999999994</v>
      </c>
      <c r="H36" s="240">
        <v>-14.400000000000006</v>
      </c>
      <c r="I36" s="240">
        <v>-29.799999999999997</v>
      </c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239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 t="s">
        <v>239</v>
      </c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 t="s">
        <v>239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 t="s">
        <v>239</v>
      </c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>
        <v>3.0999999999999943</v>
      </c>
      <c r="D44" s="240">
        <v>2.5</v>
      </c>
      <c r="E44" s="240">
        <v>2.7999999999999972</v>
      </c>
      <c r="F44" s="240">
        <v>9.7000000000000028</v>
      </c>
      <c r="G44" s="240">
        <v>16.200000000000003</v>
      </c>
      <c r="H44" s="240">
        <v>-1.4000000000000057</v>
      </c>
      <c r="I44" s="240">
        <v>14.900000000000006</v>
      </c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>
        <v>-9.5</v>
      </c>
      <c r="D47" s="240">
        <v>-9.5999999999999943</v>
      </c>
      <c r="E47" s="240">
        <v>-12.5</v>
      </c>
      <c r="F47" s="240">
        <v>27.599999999999994</v>
      </c>
      <c r="G47" s="240" t="s">
        <v>176</v>
      </c>
      <c r="H47" s="240">
        <v>-19.799999999999997</v>
      </c>
      <c r="I47" s="240">
        <v>-70.2</v>
      </c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>
        <v>13.700000000000003</v>
      </c>
      <c r="D49" s="240">
        <v>15.900000000000006</v>
      </c>
      <c r="E49" s="240">
        <v>20.400000000000006</v>
      </c>
      <c r="F49" s="240">
        <v>40.900000000000006</v>
      </c>
      <c r="G49" s="240" t="s">
        <v>176</v>
      </c>
      <c r="H49" s="240">
        <v>-5.7999999999999972</v>
      </c>
      <c r="I49" s="240" t="s">
        <v>176</v>
      </c>
    </row>
    <row r="50" spans="1:9" s="10" customFormat="1" ht="9.9" customHeight="1" x14ac:dyDescent="0.25">
      <c r="A50" s="242" t="s">
        <v>275</v>
      </c>
      <c r="B50" s="241" t="s">
        <v>276</v>
      </c>
      <c r="C50" s="240">
        <v>-17.400000000000006</v>
      </c>
      <c r="D50" s="240">
        <v>-17.900000000000006</v>
      </c>
      <c r="E50" s="240">
        <v>-23</v>
      </c>
      <c r="F50" s="240">
        <v>-70.8</v>
      </c>
      <c r="G50" s="240" t="s">
        <v>176</v>
      </c>
      <c r="H50" s="240">
        <v>-21.799999999999997</v>
      </c>
      <c r="I50" s="240">
        <v>-70.2</v>
      </c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 t="s">
        <v>313</v>
      </c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>
        <v>6.0999999999999943</v>
      </c>
      <c r="D54" s="240">
        <v>5.4000000000000057</v>
      </c>
      <c r="E54" s="240">
        <v>6.2000000000000028</v>
      </c>
      <c r="F54" s="240">
        <v>8.2999999999999972</v>
      </c>
      <c r="G54" s="240">
        <v>16.299999999999997</v>
      </c>
      <c r="H54" s="240">
        <v>4.5</v>
      </c>
      <c r="I54" s="240">
        <v>17.200000000000003</v>
      </c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>
        <v>-0.20000000000000284</v>
      </c>
      <c r="D56" s="240">
        <v>-1</v>
      </c>
      <c r="E56" s="240">
        <v>-0.29999999999999716</v>
      </c>
      <c r="F56" s="240">
        <v>-0.29999999999999716</v>
      </c>
      <c r="G56" s="240">
        <v>19.200000000000003</v>
      </c>
      <c r="H56" s="240" t="s">
        <v>176</v>
      </c>
      <c r="I56" s="240" t="s">
        <v>176</v>
      </c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>
        <v>0.90000000000000568</v>
      </c>
      <c r="D59" s="294">
        <v>0</v>
      </c>
      <c r="E59" s="240">
        <v>0.79999999999999716</v>
      </c>
      <c r="F59" s="240">
        <v>0.79999999999999716</v>
      </c>
      <c r="G59" s="240">
        <v>20.400000000000006</v>
      </c>
      <c r="H59" s="240" t="s">
        <v>176</v>
      </c>
      <c r="I59" s="240" t="s">
        <v>176</v>
      </c>
    </row>
    <row r="60" spans="1:9" s="10" customFormat="1" ht="9.9" customHeight="1" x14ac:dyDescent="0.25">
      <c r="A60" s="242" t="s">
        <v>287</v>
      </c>
      <c r="B60" s="241" t="s">
        <v>288</v>
      </c>
      <c r="C60" s="240">
        <v>-8.5999999999999943</v>
      </c>
      <c r="D60" s="240">
        <v>-9.0999999999999943</v>
      </c>
      <c r="E60" s="240">
        <v>-8.5999999999999943</v>
      </c>
      <c r="F60" s="240">
        <v>-8.5999999999999943</v>
      </c>
      <c r="G60" s="240">
        <v>9</v>
      </c>
      <c r="H60" s="240" t="s">
        <v>176</v>
      </c>
      <c r="I60" s="240" t="s">
        <v>176</v>
      </c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>
        <v>7.4000000000000057</v>
      </c>
      <c r="D63" s="240">
        <v>6.7999999999999972</v>
      </c>
      <c r="E63" s="240">
        <v>7.5</v>
      </c>
      <c r="F63" s="240">
        <v>14.299999999999997</v>
      </c>
      <c r="G63" s="240">
        <v>13.900000000000006</v>
      </c>
      <c r="H63" s="240">
        <v>4.5</v>
      </c>
      <c r="I63" s="240">
        <v>17.200000000000003</v>
      </c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>
        <v>21.799999999999997</v>
      </c>
      <c r="D65" s="240">
        <v>20.200000000000003</v>
      </c>
      <c r="E65" s="240">
        <v>22.400000000000006</v>
      </c>
      <c r="F65" s="240">
        <v>22.400000000000006</v>
      </c>
      <c r="G65" s="240">
        <v>9.2999999999999972</v>
      </c>
      <c r="H65" s="240" t="s">
        <v>176</v>
      </c>
      <c r="I65" s="240" t="s">
        <v>176</v>
      </c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>
        <v>41.699999999999989</v>
      </c>
      <c r="D67" s="240">
        <v>41.699999999999989</v>
      </c>
      <c r="E67" s="240">
        <v>42.099999999999994</v>
      </c>
      <c r="F67" s="240">
        <v>42.099999999999994</v>
      </c>
      <c r="G67" s="240" t="s">
        <v>176</v>
      </c>
      <c r="H67" s="240" t="s">
        <v>176</v>
      </c>
      <c r="I67" s="240" t="s">
        <v>176</v>
      </c>
    </row>
    <row r="68" spans="1:9" s="10" customFormat="1" ht="9.9" customHeight="1" x14ac:dyDescent="0.25">
      <c r="A68" s="242" t="s">
        <v>297</v>
      </c>
      <c r="B68" s="241" t="s">
        <v>298</v>
      </c>
      <c r="C68" s="240">
        <v>5</v>
      </c>
      <c r="D68" s="240">
        <v>4.5</v>
      </c>
      <c r="E68" s="240">
        <v>5.2000000000000028</v>
      </c>
      <c r="F68" s="240">
        <v>7.4000000000000057</v>
      </c>
      <c r="G68" s="240">
        <v>16</v>
      </c>
      <c r="H68" s="240">
        <v>4.5</v>
      </c>
      <c r="I68" s="240">
        <v>17.200000000000003</v>
      </c>
    </row>
    <row r="69" spans="1:9" s="10" customFormat="1" ht="9.6" customHeight="1" x14ac:dyDescent="0.25">
      <c r="A69" s="85"/>
      <c r="B69" s="85"/>
      <c r="C69" s="40"/>
      <c r="D69" s="40"/>
      <c r="E69" s="40"/>
      <c r="F69" s="40"/>
      <c r="G69" s="40"/>
      <c r="H69" s="40"/>
      <c r="I69" s="238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91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201" customFormat="1" ht="10.5" customHeight="1" x14ac:dyDescent="0.2">
      <c r="A1" s="126" t="s">
        <v>320</v>
      </c>
      <c r="B1" s="10"/>
    </row>
    <row r="2" spans="1:9" s="201" customFormat="1" ht="10.5" customHeight="1" x14ac:dyDescent="0.25">
      <c r="A2" s="202" t="s">
        <v>209</v>
      </c>
      <c r="B2" s="6"/>
      <c r="C2" s="202"/>
      <c r="D2" s="217"/>
      <c r="E2" s="203"/>
      <c r="F2" s="203"/>
    </row>
    <row r="3" spans="1:9" s="201" customFormat="1" ht="9.9" customHeight="1" x14ac:dyDescent="0.25">
      <c r="H3" s="204" t="s">
        <v>158</v>
      </c>
    </row>
    <row r="4" spans="1:9" s="205" customFormat="1" ht="10.5" customHeight="1" x14ac:dyDescent="0.2">
      <c r="A4" s="219"/>
      <c r="B4" s="343" t="s">
        <v>231</v>
      </c>
      <c r="C4" s="427" t="s">
        <v>217</v>
      </c>
      <c r="D4" s="428" t="s">
        <v>180</v>
      </c>
      <c r="E4" s="437"/>
      <c r="F4" s="437"/>
      <c r="G4" s="438"/>
      <c r="H4" s="425" t="s">
        <v>200</v>
      </c>
    </row>
    <row r="5" spans="1:9" s="205" customFormat="1" ht="10.5" customHeight="1" x14ac:dyDescent="0.2">
      <c r="A5" s="234" t="s">
        <v>312</v>
      </c>
      <c r="B5" s="357"/>
      <c r="C5" s="435"/>
      <c r="D5" s="358" t="s">
        <v>14</v>
      </c>
      <c r="E5" s="430" t="s">
        <v>212</v>
      </c>
      <c r="F5" s="358" t="s">
        <v>15</v>
      </c>
      <c r="G5" s="430" t="s">
        <v>213</v>
      </c>
      <c r="H5" s="439"/>
    </row>
    <row r="6" spans="1:9" s="205" customFormat="1" ht="10.5" customHeight="1" x14ac:dyDescent="0.2">
      <c r="A6" s="234" t="s">
        <v>225</v>
      </c>
      <c r="B6" s="357"/>
      <c r="C6" s="435"/>
      <c r="D6" s="357"/>
      <c r="E6" s="435"/>
      <c r="F6" s="357"/>
      <c r="G6" s="435"/>
      <c r="H6" s="439"/>
    </row>
    <row r="7" spans="1:9" s="205" customFormat="1" ht="10.5" customHeight="1" x14ac:dyDescent="0.2">
      <c r="A7" s="287"/>
      <c r="B7" s="369"/>
      <c r="C7" s="436"/>
      <c r="D7" s="369"/>
      <c r="E7" s="436"/>
      <c r="F7" s="369"/>
      <c r="G7" s="436"/>
      <c r="H7" s="440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</row>
    <row r="9" spans="1:9" ht="9" customHeight="1" x14ac:dyDescent="0.2">
      <c r="A9" s="64"/>
      <c r="B9" s="120"/>
      <c r="C9" s="289"/>
      <c r="D9" s="289" t="s">
        <v>175</v>
      </c>
      <c r="E9" s="289"/>
      <c r="F9" s="289"/>
      <c r="G9" s="290" t="s">
        <v>175</v>
      </c>
    </row>
    <row r="10" spans="1:9" s="6" customFormat="1" ht="9.9" customHeight="1" x14ac:dyDescent="0.25">
      <c r="A10" s="236"/>
      <c r="B10" s="237" t="s">
        <v>232</v>
      </c>
      <c r="C10" s="238">
        <v>4.7000000000000028</v>
      </c>
      <c r="D10" s="238">
        <v>2.2999999999999972</v>
      </c>
      <c r="E10" s="238">
        <v>43.699999999999989</v>
      </c>
      <c r="F10" s="238">
        <v>6.2000000000000028</v>
      </c>
      <c r="G10" s="238">
        <v>23.099999999999994</v>
      </c>
      <c r="H10" s="238">
        <v>4.2000000000000028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</row>
    <row r="12" spans="1:9" s="10" customFormat="1" ht="9.9" customHeight="1" x14ac:dyDescent="0.25">
      <c r="A12" s="85">
        <v>41</v>
      </c>
      <c r="B12" s="239" t="s">
        <v>233</v>
      </c>
      <c r="C12" s="240">
        <v>7.5999999999999943</v>
      </c>
      <c r="D12" s="240">
        <v>12.099999999999994</v>
      </c>
      <c r="E12" s="240">
        <v>46.900000000000006</v>
      </c>
      <c r="F12" s="240">
        <v>-40</v>
      </c>
      <c r="G12" s="240">
        <v>-77.7</v>
      </c>
      <c r="H12" s="240">
        <v>7.2000000000000028</v>
      </c>
      <c r="I12" s="240"/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>
        <v>7.5999999999999943</v>
      </c>
      <c r="D14" s="240">
        <v>12.099999999999994</v>
      </c>
      <c r="E14" s="240">
        <v>46.900000000000006</v>
      </c>
      <c r="F14" s="240">
        <v>-40</v>
      </c>
      <c r="G14" s="240">
        <v>-77.7</v>
      </c>
      <c r="H14" s="240">
        <v>7.2000000000000028</v>
      </c>
      <c r="I14" s="240"/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 t="s">
        <v>239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/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239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/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11.299999999999997</v>
      </c>
      <c r="D20" s="240">
        <v>-55.3</v>
      </c>
      <c r="E20" s="240">
        <v>35.699999999999989</v>
      </c>
      <c r="F20" s="240">
        <v>13.5</v>
      </c>
      <c r="G20" s="240">
        <v>27.200000000000003</v>
      </c>
      <c r="H20" s="240">
        <v>10.700000000000003</v>
      </c>
      <c r="I20" s="240"/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17.799999999999997</v>
      </c>
      <c r="D23" s="240">
        <v>-93.9</v>
      </c>
      <c r="E23" s="240" t="s">
        <v>176</v>
      </c>
      <c r="F23" s="240">
        <v>21.299999999999997</v>
      </c>
      <c r="G23" s="240">
        <v>30.300000000000011</v>
      </c>
      <c r="H23" s="240">
        <v>17.299999999999997</v>
      </c>
      <c r="I23" s="240"/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>
        <v>23</v>
      </c>
      <c r="D25" s="240">
        <v>-66.2</v>
      </c>
      <c r="E25" s="240" t="s">
        <v>176</v>
      </c>
      <c r="F25" s="240">
        <v>23.200000000000003</v>
      </c>
      <c r="G25" s="240">
        <v>30.300000000000011</v>
      </c>
      <c r="H25" s="240">
        <v>21.799999999999997</v>
      </c>
      <c r="I25" s="240"/>
    </row>
    <row r="26" spans="1:9" s="10" customFormat="1" ht="9.9" customHeight="1" x14ac:dyDescent="0.25">
      <c r="A26" s="243" t="s">
        <v>248</v>
      </c>
      <c r="B26" s="244" t="s">
        <v>249</v>
      </c>
      <c r="C26" s="240" t="s">
        <v>239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/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239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/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>
        <v>-5.7999999999999972</v>
      </c>
      <c r="D30" s="240">
        <v>-93.3</v>
      </c>
      <c r="E30" s="240">
        <v>10</v>
      </c>
      <c r="F30" s="240">
        <v>-4.9000000000000057</v>
      </c>
      <c r="G30" s="240">
        <v>-2.5</v>
      </c>
      <c r="H30" s="240">
        <v>-6.7000000000000028</v>
      </c>
      <c r="I30" s="240"/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>
        <v>-3</v>
      </c>
      <c r="D33" s="240">
        <v>-93.3</v>
      </c>
      <c r="E33" s="240">
        <v>10</v>
      </c>
      <c r="F33" s="240">
        <v>-1.7999999999999972</v>
      </c>
      <c r="G33" s="240">
        <v>-7.2999999999999972</v>
      </c>
      <c r="H33" s="240">
        <v>-4.0999999999999943</v>
      </c>
      <c r="I33" s="240"/>
    </row>
    <row r="34" spans="1:9" s="10" customFormat="1" ht="9.9" customHeight="1" x14ac:dyDescent="0.25">
      <c r="A34" s="242" t="s">
        <v>258</v>
      </c>
      <c r="B34" s="241" t="s">
        <v>259</v>
      </c>
      <c r="C34" s="240">
        <v>-15.599999999999994</v>
      </c>
      <c r="D34" s="240" t="s">
        <v>176</v>
      </c>
      <c r="E34" s="240" t="s">
        <v>176</v>
      </c>
      <c r="F34" s="240">
        <v>-15.599999999999994</v>
      </c>
      <c r="G34" s="240">
        <v>129.19999999999999</v>
      </c>
      <c r="H34" s="240">
        <v>-15.900000000000006</v>
      </c>
      <c r="I34" s="240"/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>
        <v>2.2000000000000028</v>
      </c>
      <c r="D36" s="240">
        <v>36.900000000000006</v>
      </c>
      <c r="E36" s="240">
        <v>36.400000000000006</v>
      </c>
      <c r="F36" s="240">
        <v>-0.40000000000000568</v>
      </c>
      <c r="G36" s="240">
        <v>-18.799999999999997</v>
      </c>
      <c r="H36" s="240">
        <v>1.5999999999999943</v>
      </c>
      <c r="I36" s="240"/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239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/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 t="s">
        <v>239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/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>
        <v>-7.5999999999999943</v>
      </c>
      <c r="D44" s="240">
        <v>-10.299999999999997</v>
      </c>
      <c r="E44" s="240">
        <v>36.699999999999989</v>
      </c>
      <c r="F44" s="240">
        <v>-5.7000000000000028</v>
      </c>
      <c r="G44" s="240">
        <v>-24.799999999999997</v>
      </c>
      <c r="H44" s="240">
        <v>-8.0999999999999943</v>
      </c>
      <c r="I44" s="240"/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>
        <v>-28.700000000000003</v>
      </c>
      <c r="D47" s="240">
        <v>-24.099999999999994</v>
      </c>
      <c r="E47" s="240">
        <v>-1.7999999999999972</v>
      </c>
      <c r="F47" s="240">
        <v>-29.900000000000006</v>
      </c>
      <c r="G47" s="240">
        <v>-86.3</v>
      </c>
      <c r="H47" s="240">
        <v>-28.700000000000003</v>
      </c>
      <c r="I47" s="240"/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>
        <v>-20.200000000000003</v>
      </c>
      <c r="D49" s="240">
        <v>-27.5</v>
      </c>
      <c r="E49" s="240">
        <v>-1.7999999999999972</v>
      </c>
      <c r="F49" s="240">
        <v>-7.4000000000000057</v>
      </c>
      <c r="G49" s="240" t="s">
        <v>176</v>
      </c>
      <c r="H49" s="240">
        <v>-18.700000000000003</v>
      </c>
      <c r="I49" s="240"/>
    </row>
    <row r="50" spans="1:9" s="10" customFormat="1" ht="9.9" customHeight="1" x14ac:dyDescent="0.25">
      <c r="A50" s="242" t="s">
        <v>275</v>
      </c>
      <c r="B50" s="241" t="s">
        <v>276</v>
      </c>
      <c r="C50" s="240">
        <v>-32.799999999999997</v>
      </c>
      <c r="D50" s="240" t="s">
        <v>313</v>
      </c>
      <c r="E50" s="240" t="s">
        <v>176</v>
      </c>
      <c r="F50" s="240">
        <v>-33.799999999999997</v>
      </c>
      <c r="G50" s="240">
        <v>-86.3</v>
      </c>
      <c r="H50" s="240">
        <v>-33.200000000000003</v>
      </c>
      <c r="I50" s="240"/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/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>
        <v>-3.9000000000000057</v>
      </c>
      <c r="D54" s="240">
        <v>-9.2000000000000028</v>
      </c>
      <c r="E54" s="240">
        <v>37</v>
      </c>
      <c r="F54" s="240">
        <v>0.70000000000000284</v>
      </c>
      <c r="G54" s="240">
        <v>-23.5</v>
      </c>
      <c r="H54" s="240">
        <v>-4.5</v>
      </c>
      <c r="I54" s="240"/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>
        <v>52.300000000000011</v>
      </c>
      <c r="D56" s="240">
        <v>52.300000000000011</v>
      </c>
      <c r="E56" s="240">
        <v>89.4</v>
      </c>
      <c r="F56" s="240" t="s">
        <v>176</v>
      </c>
      <c r="G56" s="240" t="s">
        <v>176</v>
      </c>
      <c r="H56" s="240">
        <v>51.099999999999994</v>
      </c>
      <c r="I56" s="240"/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>
        <v>60.400000000000006</v>
      </c>
      <c r="D59" s="240">
        <v>60.400000000000006</v>
      </c>
      <c r="E59" s="240">
        <v>101.9</v>
      </c>
      <c r="F59" s="240" t="s">
        <v>176</v>
      </c>
      <c r="G59" s="240" t="s">
        <v>176</v>
      </c>
      <c r="H59" s="240">
        <v>59.099999999999994</v>
      </c>
      <c r="I59" s="240"/>
    </row>
    <row r="60" spans="1:9" s="10" customFormat="1" ht="9.9" customHeight="1" x14ac:dyDescent="0.25">
      <c r="A60" s="242" t="s">
        <v>287</v>
      </c>
      <c r="B60" s="241" t="s">
        <v>288</v>
      </c>
      <c r="C60" s="240">
        <v>-12.599999999999994</v>
      </c>
      <c r="D60" s="240">
        <v>-12.599999999999994</v>
      </c>
      <c r="E60" s="240">
        <v>-10.299999999999997</v>
      </c>
      <c r="F60" s="240" t="s">
        <v>176</v>
      </c>
      <c r="G60" s="240" t="s">
        <v>176</v>
      </c>
      <c r="H60" s="240">
        <v>-13.099999999999994</v>
      </c>
      <c r="I60" s="240"/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>
        <v>-14.099999999999994</v>
      </c>
      <c r="D63" s="240">
        <v>-39.5</v>
      </c>
      <c r="E63" s="240">
        <v>-5.5999999999999943</v>
      </c>
      <c r="F63" s="240">
        <v>0.70000000000000284</v>
      </c>
      <c r="G63" s="240">
        <v>-23.5</v>
      </c>
      <c r="H63" s="240">
        <v>-14.599999999999994</v>
      </c>
      <c r="I63" s="240"/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 t="s">
        <v>239</v>
      </c>
      <c r="D65" s="240" t="s">
        <v>239</v>
      </c>
      <c r="E65" s="240" t="s">
        <v>239</v>
      </c>
      <c r="F65" s="240" t="s">
        <v>239</v>
      </c>
      <c r="G65" s="240" t="s">
        <v>239</v>
      </c>
      <c r="H65" s="240" t="s">
        <v>239</v>
      </c>
      <c r="I65" s="240"/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 t="s">
        <v>239</v>
      </c>
      <c r="D67" s="240" t="s">
        <v>239</v>
      </c>
      <c r="E67" s="240" t="s">
        <v>239</v>
      </c>
      <c r="F67" s="240" t="s">
        <v>239</v>
      </c>
      <c r="G67" s="240" t="s">
        <v>239</v>
      </c>
      <c r="H67" s="240" t="s">
        <v>239</v>
      </c>
      <c r="I67" s="240"/>
    </row>
    <row r="68" spans="1:9" s="10" customFormat="1" ht="9.9" customHeight="1" x14ac:dyDescent="0.25">
      <c r="A68" s="242" t="s">
        <v>297</v>
      </c>
      <c r="B68" s="241" t="s">
        <v>298</v>
      </c>
      <c r="C68" s="240">
        <v>-14.900000000000006</v>
      </c>
      <c r="D68" s="240">
        <v>-53</v>
      </c>
      <c r="E68" s="240">
        <v>-5.2999999999999972</v>
      </c>
      <c r="F68" s="240">
        <v>0.70000000000000284</v>
      </c>
      <c r="G68" s="240">
        <v>-23.5</v>
      </c>
      <c r="H68" s="240">
        <v>-15.400000000000006</v>
      </c>
      <c r="I68" s="240"/>
    </row>
    <row r="69" spans="1:9" s="10" customFormat="1" ht="9.6" customHeight="1" x14ac:dyDescent="0.25">
      <c r="A69" s="85"/>
      <c r="B69" s="85"/>
      <c r="C69" s="40"/>
      <c r="D69" s="40"/>
      <c r="E69" s="40"/>
      <c r="F69" s="40"/>
      <c r="G69" s="40"/>
    </row>
    <row r="70" spans="1:9" s="10" customFormat="1" ht="9.6" customHeight="1" x14ac:dyDescent="0.25">
      <c r="A70" s="85"/>
      <c r="B70" s="85"/>
      <c r="C70" s="40"/>
      <c r="D70" s="40"/>
      <c r="E70" s="40"/>
      <c r="F70" s="40"/>
      <c r="G70" s="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91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9.44140625" style="205" customWidth="1"/>
    <col min="5" max="6" width="9.5546875" style="205" customWidth="1"/>
    <col min="7" max="7" width="9.44140625" style="205" customWidth="1"/>
    <col min="8" max="8" width="10" style="205" customWidth="1"/>
    <col min="9" max="16384" width="11.44140625" style="205"/>
  </cols>
  <sheetData>
    <row r="1" spans="1:9" s="201" customFormat="1" ht="10.5" customHeight="1" x14ac:dyDescent="0.2">
      <c r="A1" s="126" t="s">
        <v>321</v>
      </c>
      <c r="B1" s="10"/>
    </row>
    <row r="2" spans="1:9" s="201" customFormat="1" ht="10.5" customHeight="1" x14ac:dyDescent="0.25">
      <c r="A2" s="202" t="s">
        <v>322</v>
      </c>
      <c r="B2" s="10"/>
      <c r="D2" s="217"/>
      <c r="E2" s="217"/>
    </row>
    <row r="3" spans="1:9" ht="9.9" customHeight="1" x14ac:dyDescent="0.2">
      <c r="H3" s="230" t="s">
        <v>158</v>
      </c>
    </row>
    <row r="4" spans="1:9" ht="10.5" customHeight="1" x14ac:dyDescent="0.2">
      <c r="A4" s="219"/>
      <c r="B4" s="343" t="s">
        <v>231</v>
      </c>
      <c r="C4" s="426" t="s">
        <v>12</v>
      </c>
      <c r="D4" s="427" t="s">
        <v>3</v>
      </c>
      <c r="E4" s="427" t="s">
        <v>5</v>
      </c>
      <c r="F4" s="427" t="s">
        <v>206</v>
      </c>
      <c r="G4" s="425" t="s">
        <v>49</v>
      </c>
      <c r="H4" s="425" t="s">
        <v>207</v>
      </c>
    </row>
    <row r="5" spans="1:9" ht="10.5" customHeight="1" x14ac:dyDescent="0.2">
      <c r="A5" s="234" t="s">
        <v>312</v>
      </c>
      <c r="B5" s="372"/>
      <c r="C5" s="377"/>
      <c r="D5" s="357"/>
      <c r="E5" s="357"/>
      <c r="F5" s="357"/>
      <c r="G5" s="363"/>
      <c r="H5" s="363"/>
    </row>
    <row r="6" spans="1:9" ht="10.5" customHeight="1" x14ac:dyDescent="0.2">
      <c r="A6" s="234" t="s">
        <v>225</v>
      </c>
      <c r="B6" s="372"/>
      <c r="C6" s="377"/>
      <c r="D6" s="357"/>
      <c r="E6" s="357"/>
      <c r="F6" s="357"/>
      <c r="G6" s="363"/>
      <c r="H6" s="363"/>
    </row>
    <row r="7" spans="1:9" ht="10.5" customHeight="1" x14ac:dyDescent="0.2">
      <c r="A7" s="287"/>
      <c r="B7" s="373"/>
      <c r="C7" s="378"/>
      <c r="D7" s="369"/>
      <c r="E7" s="369"/>
      <c r="F7" s="369"/>
      <c r="G7" s="365"/>
      <c r="H7" s="365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  <c r="H8" s="288"/>
    </row>
    <row r="9" spans="1:9" ht="9" customHeight="1" x14ac:dyDescent="0.2">
      <c r="A9" s="64"/>
      <c r="B9" s="120"/>
      <c r="C9" s="289"/>
      <c r="D9" s="289"/>
      <c r="E9" s="289"/>
      <c r="F9" s="289"/>
      <c r="G9" s="290"/>
      <c r="H9" s="289"/>
    </row>
    <row r="10" spans="1:9" s="6" customFormat="1" ht="9.9" customHeight="1" x14ac:dyDescent="0.25">
      <c r="A10" s="236"/>
      <c r="B10" s="237" t="s">
        <v>232</v>
      </c>
      <c r="C10" s="238">
        <v>1.7999999999999972</v>
      </c>
      <c r="D10" s="238">
        <v>1.2999999999999972</v>
      </c>
      <c r="E10" s="238">
        <v>1.9000000000000057</v>
      </c>
      <c r="F10" s="238">
        <v>0.59999999999999432</v>
      </c>
      <c r="G10" s="238">
        <v>1.2999999999999972</v>
      </c>
      <c r="H10" s="238">
        <v>-0.59999999999999432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</row>
    <row r="12" spans="1:9" s="10" customFormat="1" ht="9.9" customHeight="1" x14ac:dyDescent="0.25">
      <c r="A12" s="85">
        <v>41</v>
      </c>
      <c r="B12" s="239" t="s">
        <v>233</v>
      </c>
      <c r="C12" s="240">
        <v>2.9000000000000057</v>
      </c>
      <c r="D12" s="294" t="s">
        <v>319</v>
      </c>
      <c r="E12" s="240">
        <v>2.0999999999999943</v>
      </c>
      <c r="F12" s="240">
        <v>2.2000000000000028</v>
      </c>
      <c r="G12" s="240">
        <v>3.5</v>
      </c>
      <c r="H12" s="240">
        <v>3</v>
      </c>
      <c r="I12" s="240"/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>
        <v>2.9000000000000057</v>
      </c>
      <c r="D14" s="294" t="s">
        <v>319</v>
      </c>
      <c r="E14" s="240">
        <v>2.0999999999999943</v>
      </c>
      <c r="F14" s="240">
        <v>2.2000000000000028</v>
      </c>
      <c r="G14" s="240">
        <v>3.5</v>
      </c>
      <c r="H14" s="240">
        <v>3</v>
      </c>
      <c r="I14" s="240"/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>
        <v>2.9000000000000057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/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176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/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2.5</v>
      </c>
      <c r="D20" s="240">
        <v>1.2999999999999972</v>
      </c>
      <c r="E20" s="240">
        <v>1.7000000000000028</v>
      </c>
      <c r="F20" s="240">
        <v>0.29999999999999716</v>
      </c>
      <c r="G20" s="240">
        <v>1.2000000000000028</v>
      </c>
      <c r="H20" s="240">
        <v>-0.20000000000000284</v>
      </c>
      <c r="I20" s="240"/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-2.9000000000000057</v>
      </c>
      <c r="D23" s="240">
        <v>-1.0999999999999943</v>
      </c>
      <c r="E23" s="240">
        <v>-0.20000000000000284</v>
      </c>
      <c r="F23" s="240">
        <v>0.90000000000000568</v>
      </c>
      <c r="G23" s="240">
        <v>-0.79999999999999716</v>
      </c>
      <c r="H23" s="240">
        <v>-9.9999999999994316E-2</v>
      </c>
      <c r="I23" s="240"/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>
        <v>-3.5999999999999943</v>
      </c>
      <c r="D25" s="240">
        <v>-1.7999999999999972</v>
      </c>
      <c r="E25" s="240">
        <v>-1.5</v>
      </c>
      <c r="F25" s="240">
        <v>0.40000000000000568</v>
      </c>
      <c r="G25" s="240">
        <v>-0.70000000000000284</v>
      </c>
      <c r="H25" s="240">
        <v>0.29999999999999716</v>
      </c>
      <c r="I25" s="240"/>
    </row>
    <row r="26" spans="1:9" s="10" customFormat="1" ht="9.9" customHeight="1" x14ac:dyDescent="0.25">
      <c r="A26" s="243" t="s">
        <v>248</v>
      </c>
      <c r="B26" s="244" t="s">
        <v>249</v>
      </c>
      <c r="C26" s="240" t="s">
        <v>176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/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176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/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>
        <v>8.2000000000000028</v>
      </c>
      <c r="D30" s="240">
        <v>6.5999999999999943</v>
      </c>
      <c r="E30" s="240">
        <v>6.5</v>
      </c>
      <c r="F30" s="240">
        <v>-9.9999999999994316E-2</v>
      </c>
      <c r="G30" s="240">
        <v>8.5</v>
      </c>
      <c r="H30" s="240">
        <v>1</v>
      </c>
      <c r="I30" s="240"/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>
        <v>4.5</v>
      </c>
      <c r="D33" s="240">
        <v>7.2000000000000028</v>
      </c>
      <c r="E33" s="240">
        <v>5</v>
      </c>
      <c r="F33" s="240">
        <v>-2</v>
      </c>
      <c r="G33" s="240">
        <v>8.2999999999999972</v>
      </c>
      <c r="H33" s="240">
        <v>0.5</v>
      </c>
      <c r="I33" s="240"/>
    </row>
    <row r="34" spans="1:9" s="10" customFormat="1" ht="9.9" customHeight="1" x14ac:dyDescent="0.25">
      <c r="A34" s="242" t="s">
        <v>258</v>
      </c>
      <c r="B34" s="241" t="s">
        <v>259</v>
      </c>
      <c r="C34" s="240">
        <v>17.599999999999994</v>
      </c>
      <c r="D34" s="240">
        <v>5.0999999999999943</v>
      </c>
      <c r="E34" s="240">
        <v>9.4000000000000057</v>
      </c>
      <c r="F34" s="240">
        <v>4.0999999999999943</v>
      </c>
      <c r="G34" s="240">
        <v>9.0999999999999943</v>
      </c>
      <c r="H34" s="240">
        <v>3.5</v>
      </c>
      <c r="I34" s="240"/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>
        <v>9.7000000000000028</v>
      </c>
      <c r="D36" s="240">
        <v>4.4000000000000057</v>
      </c>
      <c r="E36" s="240">
        <v>3.2999999999999972</v>
      </c>
      <c r="F36" s="240">
        <v>-1.0999999999999943</v>
      </c>
      <c r="G36" s="240">
        <v>-1.7999999999999972</v>
      </c>
      <c r="H36" s="240">
        <v>-6.0999999999999943</v>
      </c>
      <c r="I36" s="240"/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176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/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>
        <v>10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/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 t="s">
        <v>176</v>
      </c>
      <c r="D44" s="240">
        <v>2.4000000000000057</v>
      </c>
      <c r="E44" s="240">
        <v>1.9000000000000057</v>
      </c>
      <c r="F44" s="240">
        <v>-0.5</v>
      </c>
      <c r="G44" s="240">
        <v>-0.40000000000000568</v>
      </c>
      <c r="H44" s="240">
        <v>-3.2000000000000028</v>
      </c>
      <c r="I44" s="240"/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>
        <v>15</v>
      </c>
      <c r="D47" s="240">
        <v>8.5</v>
      </c>
      <c r="E47" s="240">
        <v>7</v>
      </c>
      <c r="F47" s="240">
        <v>-1.4000000000000057</v>
      </c>
      <c r="G47" s="240">
        <v>4.7000000000000028</v>
      </c>
      <c r="H47" s="240">
        <v>-3.9000000000000057</v>
      </c>
      <c r="I47" s="240"/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>
        <v>11.099999999999994</v>
      </c>
      <c r="D49" s="240">
        <v>11</v>
      </c>
      <c r="E49" s="240">
        <v>11.799999999999997</v>
      </c>
      <c r="F49" s="240">
        <v>0.70000000000000284</v>
      </c>
      <c r="G49" s="240">
        <v>16.700000000000003</v>
      </c>
      <c r="H49" s="240">
        <v>4.2999999999999972</v>
      </c>
      <c r="I49" s="240"/>
    </row>
    <row r="50" spans="1:9" s="10" customFormat="1" ht="9.9" customHeight="1" x14ac:dyDescent="0.25">
      <c r="A50" s="242" t="s">
        <v>275</v>
      </c>
      <c r="B50" s="241" t="s">
        <v>276</v>
      </c>
      <c r="C50" s="240">
        <v>18.200000000000003</v>
      </c>
      <c r="D50" s="240">
        <v>7.7999999999999972</v>
      </c>
      <c r="E50" s="240">
        <v>6</v>
      </c>
      <c r="F50" s="240">
        <v>-1.7000000000000028</v>
      </c>
      <c r="G50" s="240" t="s">
        <v>176</v>
      </c>
      <c r="H50" s="240">
        <v>-8.4000000000000057</v>
      </c>
      <c r="I50" s="240"/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/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>
        <v>-1.7000000000000028</v>
      </c>
      <c r="D54" s="240">
        <v>1.4000000000000057</v>
      </c>
      <c r="E54" s="240">
        <v>0.79999999999999716</v>
      </c>
      <c r="F54" s="240">
        <v>-0.59999999999999432</v>
      </c>
      <c r="G54" s="240">
        <v>-0.90000000000000568</v>
      </c>
      <c r="H54" s="240">
        <v>-2.2999999999999972</v>
      </c>
      <c r="I54" s="240"/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>
        <v>9.7999999999999972</v>
      </c>
      <c r="D56" s="240">
        <v>-1.2000000000000028</v>
      </c>
      <c r="E56" s="240">
        <v>-4.0999999999999943</v>
      </c>
      <c r="F56" s="240">
        <v>-2.9000000000000057</v>
      </c>
      <c r="G56" s="240">
        <v>1.2999999999999972</v>
      </c>
      <c r="H56" s="240">
        <v>2.4000000000000057</v>
      </c>
      <c r="I56" s="240"/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>
        <v>8.5999999999999943</v>
      </c>
      <c r="D59" s="240">
        <v>-3.0999999999999943</v>
      </c>
      <c r="E59" s="240">
        <v>-4.9000000000000057</v>
      </c>
      <c r="F59" s="240">
        <v>-1.9000000000000057</v>
      </c>
      <c r="G59" s="240" t="s">
        <v>176</v>
      </c>
      <c r="H59" s="240">
        <v>2.7999999999999972</v>
      </c>
      <c r="I59" s="240"/>
    </row>
    <row r="60" spans="1:9" s="10" customFormat="1" ht="9.9" customHeight="1" x14ac:dyDescent="0.25">
      <c r="A60" s="242" t="s">
        <v>287</v>
      </c>
      <c r="B60" s="241" t="s">
        <v>288</v>
      </c>
      <c r="C60" s="240">
        <v>16.700000000000003</v>
      </c>
      <c r="D60" s="240">
        <v>12.599999999999994</v>
      </c>
      <c r="E60" s="240">
        <v>1</v>
      </c>
      <c r="F60" s="240">
        <v>-10.299999999999997</v>
      </c>
      <c r="G60" s="240">
        <v>11.099999999999994</v>
      </c>
      <c r="H60" s="240">
        <v>-1.7000000000000028</v>
      </c>
      <c r="I60" s="240"/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>
        <v>-5.2999999999999972</v>
      </c>
      <c r="D63" s="240">
        <v>2</v>
      </c>
      <c r="E63" s="240">
        <v>1.7999999999999972</v>
      </c>
      <c r="F63" s="240">
        <v>-0.20000000000000284</v>
      </c>
      <c r="G63" s="240">
        <v>-1.5999999999999943</v>
      </c>
      <c r="H63" s="240">
        <v>-3.9000000000000057</v>
      </c>
      <c r="I63" s="240"/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>
        <v>8</v>
      </c>
      <c r="D65" s="240">
        <v>7.7000000000000028</v>
      </c>
      <c r="E65" s="240">
        <v>6.5</v>
      </c>
      <c r="F65" s="240">
        <v>-1.0999999999999943</v>
      </c>
      <c r="G65" s="240">
        <v>3.5999999999999943</v>
      </c>
      <c r="H65" s="240">
        <v>-3.7999999999999972</v>
      </c>
      <c r="I65" s="240"/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 t="s">
        <v>176</v>
      </c>
      <c r="D67" s="240">
        <v>1.5999999999999943</v>
      </c>
      <c r="E67" s="240">
        <v>4.2999999999999972</v>
      </c>
      <c r="F67" s="240">
        <v>2.7000000000000028</v>
      </c>
      <c r="G67" s="240">
        <v>5.2999999999999972</v>
      </c>
      <c r="H67" s="240">
        <v>3.2999999999999972</v>
      </c>
      <c r="I67" s="240"/>
    </row>
    <row r="68" spans="1:9" s="10" customFormat="1" ht="9.9" customHeight="1" x14ac:dyDescent="0.25">
      <c r="A68" s="242" t="s">
        <v>297</v>
      </c>
      <c r="B68" s="241" t="s">
        <v>298</v>
      </c>
      <c r="C68" s="240">
        <v>-8.7999999999999972</v>
      </c>
      <c r="D68" s="240">
        <v>0.90000000000000568</v>
      </c>
      <c r="E68" s="240">
        <v>0.90000000000000568</v>
      </c>
      <c r="F68" s="294">
        <v>0</v>
      </c>
      <c r="G68" s="240">
        <v>-2.9000000000000057</v>
      </c>
      <c r="H68" s="240">
        <v>-4.4000000000000057</v>
      </c>
      <c r="I68" s="240"/>
    </row>
    <row r="69" spans="1:9" s="201" customFormat="1" ht="9.6" customHeight="1" x14ac:dyDescent="0.25">
      <c r="A69" s="275"/>
      <c r="B69" s="275"/>
      <c r="C69" s="204"/>
      <c r="D69" s="204"/>
      <c r="E69" s="204"/>
      <c r="F69" s="204"/>
      <c r="G69" s="204"/>
      <c r="H69" s="204"/>
    </row>
    <row r="70" spans="1:9" s="201" customFormat="1" ht="9.6" customHeight="1" x14ac:dyDescent="0.25"/>
    <row r="71" spans="1:9" s="201" customFormat="1" ht="9.6" customHeight="1" x14ac:dyDescent="0.25"/>
    <row r="72" spans="1:9" s="201" customFormat="1" ht="9.6" customHeight="1" x14ac:dyDescent="0.25"/>
    <row r="73" spans="1:9" s="201" customFormat="1" ht="9.6" customHeight="1" x14ac:dyDescent="0.25"/>
    <row r="74" spans="1:9" s="201" customFormat="1" ht="9.6" customHeight="1" x14ac:dyDescent="0.25"/>
    <row r="75" spans="1:9" s="201" customFormat="1" ht="9.6" customHeight="1" x14ac:dyDescent="0.25"/>
    <row r="76" spans="1:9" s="201" customFormat="1" ht="9.6" customHeight="1" x14ac:dyDescent="0.25"/>
    <row r="77" spans="1:9" s="201" customFormat="1" ht="9.6" customHeight="1" x14ac:dyDescent="0.25"/>
    <row r="78" spans="1:9" s="201" customFormat="1" ht="9.6" customHeight="1" x14ac:dyDescent="0.25">
      <c r="B78" s="291"/>
    </row>
    <row r="79" spans="1:9" s="201" customFormat="1" ht="9.6" customHeight="1" x14ac:dyDescent="0.25"/>
    <row r="80" spans="1:9" s="201" customFormat="1" ht="9.6" customHeight="1" x14ac:dyDescent="0.25"/>
    <row r="81" s="201" customFormat="1" ht="9.6" customHeight="1" x14ac:dyDescent="0.25"/>
    <row r="82" s="201" customFormat="1" ht="9.6" customHeight="1" x14ac:dyDescent="0.25"/>
    <row r="83" s="201" customFormat="1" ht="9.6" customHeight="1" x14ac:dyDescent="0.25"/>
    <row r="84" s="201" customFormat="1" ht="9.6" customHeight="1" x14ac:dyDescent="0.25"/>
    <row r="85" s="201" customFormat="1" ht="9.6" customHeight="1" x14ac:dyDescent="0.25"/>
    <row r="86" s="201" customFormat="1" ht="9.6" customHeight="1" x14ac:dyDescent="0.25"/>
    <row r="87" s="201" customFormat="1" ht="9.6" customHeight="1" x14ac:dyDescent="0.25"/>
    <row r="88" s="201" customFormat="1" ht="9.6" customHeight="1" x14ac:dyDescent="0.25"/>
    <row r="89" s="201" customFormat="1" ht="9.6" customHeight="1" x14ac:dyDescent="0.25"/>
    <row r="90" s="201" customFormat="1" ht="9" customHeight="1" x14ac:dyDescent="0.25"/>
    <row r="91" s="201" customFormat="1" ht="9" customHeight="1" x14ac:dyDescent="0.25"/>
    <row r="92" s="201" customFormat="1" ht="9" customHeight="1" x14ac:dyDescent="0.25"/>
    <row r="93" s="201" customFormat="1" ht="9" customHeight="1" x14ac:dyDescent="0.25"/>
    <row r="94" s="201" customFormat="1" ht="9" customHeight="1" x14ac:dyDescent="0.25"/>
    <row r="95" s="201" customFormat="1" ht="9" customHeight="1" x14ac:dyDescent="0.25"/>
    <row r="96" s="201" customFormat="1" ht="9" customHeight="1" x14ac:dyDescent="0.25"/>
    <row r="97" s="201" customFormat="1" ht="9" customHeight="1" x14ac:dyDescent="0.25"/>
    <row r="98" s="201" customFormat="1" ht="9" customHeight="1" x14ac:dyDescent="0.25"/>
    <row r="99" s="201" customFormat="1" ht="9" customHeight="1" x14ac:dyDescent="0.25"/>
    <row r="100" s="201" customFormat="1" ht="9" customHeight="1" x14ac:dyDescent="0.25"/>
    <row r="101" s="201" customFormat="1" ht="9" customHeight="1" x14ac:dyDescent="0.25"/>
    <row r="102" s="201" customFormat="1" ht="9" customHeight="1" x14ac:dyDescent="0.25"/>
    <row r="103" s="201" customFormat="1" ht="9" customHeight="1" x14ac:dyDescent="0.25"/>
    <row r="104" s="201" customFormat="1" ht="9" customHeight="1" x14ac:dyDescent="0.25"/>
    <row r="105" s="201" customFormat="1" ht="9" customHeight="1" x14ac:dyDescent="0.25"/>
    <row r="106" s="201" customFormat="1" ht="9" customHeight="1" x14ac:dyDescent="0.25"/>
    <row r="107" s="201" customFormat="1" ht="9" customHeight="1" x14ac:dyDescent="0.25"/>
    <row r="108" s="201" customFormat="1" ht="9" customHeight="1" x14ac:dyDescent="0.25"/>
    <row r="109" s="201" customFormat="1" ht="9" customHeight="1" x14ac:dyDescent="0.25"/>
    <row r="110" s="201" customFormat="1" ht="9" customHeight="1" x14ac:dyDescent="0.25"/>
    <row r="111" s="201" customFormat="1" ht="9" customHeight="1" x14ac:dyDescent="0.25"/>
    <row r="112" s="201" customFormat="1" ht="9" customHeight="1" x14ac:dyDescent="0.25"/>
    <row r="113" s="201" customFormat="1" ht="9" customHeight="1" x14ac:dyDescent="0.25"/>
    <row r="114" s="201" customFormat="1" ht="9" customHeight="1" x14ac:dyDescent="0.25"/>
    <row r="115" s="201" customFormat="1" ht="9" customHeight="1" x14ac:dyDescent="0.25"/>
    <row r="116" s="201" customFormat="1" ht="9" customHeight="1" x14ac:dyDescent="0.25"/>
    <row r="117" s="201" customFormat="1" ht="9" customHeight="1" x14ac:dyDescent="0.25"/>
    <row r="118" s="201" customFormat="1" ht="9" customHeight="1" x14ac:dyDescent="0.25"/>
    <row r="119" s="201" customFormat="1" ht="9" customHeight="1" x14ac:dyDescent="0.25"/>
    <row r="120" s="201" customFormat="1" ht="9" customHeight="1" x14ac:dyDescent="0.25"/>
    <row r="121" s="201" customFormat="1" ht="9" customHeight="1" x14ac:dyDescent="0.25"/>
    <row r="122" s="201" customFormat="1" ht="9" customHeight="1" x14ac:dyDescent="0.25"/>
    <row r="123" s="201" customFormat="1" ht="9" customHeight="1" x14ac:dyDescent="0.25"/>
    <row r="124" s="201" customFormat="1" ht="9" customHeight="1" x14ac:dyDescent="0.25"/>
    <row r="125" s="201" customFormat="1" ht="9" customHeight="1" x14ac:dyDescent="0.25"/>
    <row r="126" s="201" customFormat="1" ht="9" customHeight="1" x14ac:dyDescent="0.25"/>
    <row r="127" s="201" customFormat="1" ht="9" customHeight="1" x14ac:dyDescent="0.25"/>
    <row r="128" s="201" customFormat="1" ht="9" customHeight="1" x14ac:dyDescent="0.25"/>
    <row r="129" s="201" customFormat="1" ht="9" customHeight="1" x14ac:dyDescent="0.25"/>
    <row r="130" s="201" customFormat="1" ht="9" customHeight="1" x14ac:dyDescent="0.25"/>
    <row r="131" s="201" customFormat="1" ht="9" customHeight="1" x14ac:dyDescent="0.25"/>
    <row r="132" s="201" customFormat="1" ht="9" customHeight="1" x14ac:dyDescent="0.25"/>
    <row r="133" s="201" customFormat="1" ht="9" customHeight="1" x14ac:dyDescent="0.25"/>
    <row r="134" s="201" customFormat="1" ht="9" customHeight="1" x14ac:dyDescent="0.25"/>
    <row r="135" s="201" customFormat="1" ht="9" customHeight="1" x14ac:dyDescent="0.25"/>
    <row r="136" s="201" customFormat="1" ht="9" customHeight="1" x14ac:dyDescent="0.25"/>
    <row r="137" s="201" customFormat="1" ht="9" customHeight="1" x14ac:dyDescent="0.25"/>
    <row r="138" s="201" customFormat="1" ht="9" customHeight="1" x14ac:dyDescent="0.25"/>
    <row r="139" s="201" customFormat="1" ht="9" customHeight="1" x14ac:dyDescent="0.25"/>
    <row r="140" s="201" customFormat="1" ht="9" customHeight="1" x14ac:dyDescent="0.25"/>
    <row r="141" s="201" customFormat="1" ht="9" customHeight="1" x14ac:dyDescent="0.25"/>
    <row r="142" s="201" customFormat="1" ht="9" customHeight="1" x14ac:dyDescent="0.25"/>
    <row r="143" s="201" customFormat="1" ht="9" customHeight="1" x14ac:dyDescent="0.25"/>
    <row r="144" s="201" customFormat="1" ht="9" customHeight="1" x14ac:dyDescent="0.25"/>
    <row r="145" s="201" customFormat="1" ht="9" customHeight="1" x14ac:dyDescent="0.25"/>
    <row r="146" s="201" customFormat="1" ht="9" customHeight="1" x14ac:dyDescent="0.25"/>
    <row r="147" s="201" customFormat="1" ht="9" customHeight="1" x14ac:dyDescent="0.25"/>
    <row r="148" s="201" customFormat="1" ht="9" customHeight="1" x14ac:dyDescent="0.25"/>
    <row r="149" s="201" customFormat="1" ht="9" customHeight="1" x14ac:dyDescent="0.25"/>
    <row r="150" s="201" customFormat="1" ht="9" customHeight="1" x14ac:dyDescent="0.25"/>
    <row r="151" s="201" customFormat="1" ht="9" customHeight="1" x14ac:dyDescent="0.25"/>
    <row r="152" s="201" customFormat="1" ht="9" customHeight="1" x14ac:dyDescent="0.25"/>
    <row r="153" s="201" customFormat="1" ht="9" customHeight="1" x14ac:dyDescent="0.25"/>
    <row r="154" s="201" customFormat="1" ht="9" customHeight="1" x14ac:dyDescent="0.25"/>
    <row r="155" s="201" customFormat="1" ht="9" customHeight="1" x14ac:dyDescent="0.25"/>
    <row r="156" s="201" customFormat="1" ht="9" customHeight="1" x14ac:dyDescent="0.25"/>
    <row r="157" s="201" customFormat="1" ht="9" customHeight="1" x14ac:dyDescent="0.25"/>
    <row r="158" s="201" customFormat="1" ht="9" customHeight="1" x14ac:dyDescent="0.25"/>
    <row r="159" s="201" customFormat="1" ht="9" customHeight="1" x14ac:dyDescent="0.25"/>
    <row r="160" s="201" customFormat="1" ht="9" customHeight="1" x14ac:dyDescent="0.25"/>
    <row r="161" s="201" customFormat="1" ht="9" customHeight="1" x14ac:dyDescent="0.25"/>
    <row r="162" s="201" customFormat="1" ht="9" customHeight="1" x14ac:dyDescent="0.25"/>
    <row r="163" s="201" customFormat="1" ht="9" customHeight="1" x14ac:dyDescent="0.25"/>
    <row r="164" s="201" customFormat="1" ht="9" customHeight="1" x14ac:dyDescent="0.25"/>
    <row r="165" s="201" customFormat="1" ht="9" customHeight="1" x14ac:dyDescent="0.25"/>
    <row r="166" s="201" customFormat="1" ht="9" customHeight="1" x14ac:dyDescent="0.25"/>
    <row r="167" s="201" customFormat="1" ht="9" customHeight="1" x14ac:dyDescent="0.25"/>
    <row r="168" s="201" customFormat="1" ht="9" customHeight="1" x14ac:dyDescent="0.25"/>
    <row r="169" s="201" customFormat="1" ht="9" customHeight="1" x14ac:dyDescent="0.25"/>
    <row r="170" s="201" customFormat="1" ht="9" customHeight="1" x14ac:dyDescent="0.25"/>
    <row r="171" s="201" customFormat="1" ht="9" customHeight="1" x14ac:dyDescent="0.25"/>
    <row r="172" s="201" customFormat="1" ht="9" customHeight="1" x14ac:dyDescent="0.25"/>
    <row r="173" s="201" customFormat="1" ht="9" customHeight="1" x14ac:dyDescent="0.25"/>
    <row r="174" s="201" customFormat="1" ht="9" customHeight="1" x14ac:dyDescent="0.25"/>
    <row r="175" s="201" customFormat="1" ht="9" customHeight="1" x14ac:dyDescent="0.25"/>
    <row r="176" s="201" customFormat="1" ht="9" customHeight="1" x14ac:dyDescent="0.25"/>
    <row r="177" s="201" customFormat="1" ht="9" customHeight="1" x14ac:dyDescent="0.25"/>
    <row r="178" s="201" customFormat="1" ht="9" customHeight="1" x14ac:dyDescent="0.25"/>
    <row r="179" s="201" customFormat="1" ht="9" customHeight="1" x14ac:dyDescent="0.25"/>
    <row r="180" s="201" customFormat="1" ht="9" customHeight="1" x14ac:dyDescent="0.25"/>
    <row r="181" s="201" customFormat="1" ht="9" customHeight="1" x14ac:dyDescent="0.25"/>
    <row r="182" s="201" customFormat="1" ht="9" customHeight="1" x14ac:dyDescent="0.25"/>
    <row r="183" s="201" customFormat="1" ht="9" customHeight="1" x14ac:dyDescent="0.25"/>
    <row r="184" s="201" customFormat="1" ht="9" customHeight="1" x14ac:dyDescent="0.25"/>
    <row r="185" s="201" customFormat="1" ht="9" customHeight="1" x14ac:dyDescent="0.25"/>
    <row r="186" s="201" customFormat="1" ht="9" customHeight="1" x14ac:dyDescent="0.25"/>
    <row r="187" s="201" customFormat="1" ht="9" customHeight="1" x14ac:dyDescent="0.25"/>
    <row r="188" s="201" customFormat="1" ht="9" customHeight="1" x14ac:dyDescent="0.25"/>
    <row r="189" s="201" customFormat="1" ht="9" customHeight="1" x14ac:dyDescent="0.25"/>
    <row r="190" s="201" customFormat="1" ht="9" customHeight="1" x14ac:dyDescent="0.25"/>
    <row r="191" s="201" customFormat="1" ht="9" customHeight="1" x14ac:dyDescent="0.25"/>
    <row r="192" s="201" customFormat="1" ht="9" customHeight="1" x14ac:dyDescent="0.25"/>
    <row r="193" s="201" customFormat="1" ht="9" customHeight="1" x14ac:dyDescent="0.25"/>
    <row r="194" s="201" customFormat="1" ht="9" customHeight="1" x14ac:dyDescent="0.25"/>
    <row r="195" s="201" customFormat="1" ht="9" customHeight="1" x14ac:dyDescent="0.25"/>
    <row r="196" s="201" customFormat="1" ht="9" customHeight="1" x14ac:dyDescent="0.25"/>
    <row r="197" s="201" customFormat="1" ht="9" customHeight="1" x14ac:dyDescent="0.25"/>
    <row r="198" s="201" customFormat="1" ht="9" customHeight="1" x14ac:dyDescent="0.25"/>
    <row r="199" s="201" customFormat="1" ht="9" customHeight="1" x14ac:dyDescent="0.25"/>
    <row r="200" s="201" customFormat="1" ht="9" customHeight="1" x14ac:dyDescent="0.25"/>
    <row r="201" s="201" customFormat="1" ht="9" customHeight="1" x14ac:dyDescent="0.25"/>
    <row r="202" s="201" customFormat="1" ht="9" customHeight="1" x14ac:dyDescent="0.25"/>
    <row r="203" s="201" customFormat="1" ht="9" customHeight="1" x14ac:dyDescent="0.25"/>
    <row r="204" s="201" customFormat="1" ht="9" customHeight="1" x14ac:dyDescent="0.25"/>
    <row r="205" s="201" customFormat="1" ht="9" customHeight="1" x14ac:dyDescent="0.25"/>
    <row r="206" s="201" customFormat="1" ht="9" customHeight="1" x14ac:dyDescent="0.25"/>
    <row r="207" s="201" customFormat="1" ht="9" customHeight="1" x14ac:dyDescent="0.25"/>
    <row r="208" s="201" customFormat="1" ht="9" customHeight="1" x14ac:dyDescent="0.25"/>
    <row r="209" s="201" customFormat="1" ht="9" customHeight="1" x14ac:dyDescent="0.25"/>
    <row r="210" s="201" customFormat="1" ht="9" customHeight="1" x14ac:dyDescent="0.25"/>
    <row r="211" s="201" customFormat="1" ht="9" customHeight="1" x14ac:dyDescent="0.25"/>
    <row r="212" s="201" customFormat="1" ht="9" customHeight="1" x14ac:dyDescent="0.25"/>
    <row r="213" s="201" customFormat="1" ht="9" customHeight="1" x14ac:dyDescent="0.25"/>
    <row r="214" s="201" customFormat="1" ht="9" customHeight="1" x14ac:dyDescent="0.25"/>
    <row r="215" s="201" customFormat="1" ht="9" customHeight="1" x14ac:dyDescent="0.25"/>
    <row r="216" s="201" customFormat="1" ht="9" customHeight="1" x14ac:dyDescent="0.25"/>
    <row r="217" s="201" customFormat="1" ht="9" customHeight="1" x14ac:dyDescent="0.25"/>
    <row r="218" s="201" customFormat="1" ht="9" customHeight="1" x14ac:dyDescent="0.25"/>
    <row r="219" s="201" customFormat="1" ht="9" customHeight="1" x14ac:dyDescent="0.25"/>
    <row r="220" s="201" customFormat="1" ht="9" customHeight="1" x14ac:dyDescent="0.25"/>
    <row r="221" s="201" customFormat="1" ht="9" customHeight="1" x14ac:dyDescent="0.25"/>
    <row r="222" s="201" customFormat="1" ht="9" customHeight="1" x14ac:dyDescent="0.25"/>
    <row r="223" s="201" customFormat="1" ht="9" customHeight="1" x14ac:dyDescent="0.25"/>
    <row r="224" s="201" customFormat="1" ht="9" customHeight="1" x14ac:dyDescent="0.25"/>
    <row r="225" s="201" customFormat="1" ht="9" customHeight="1" x14ac:dyDescent="0.25"/>
    <row r="226" s="201" customFormat="1" ht="9" customHeight="1" x14ac:dyDescent="0.25"/>
    <row r="227" s="201" customFormat="1" ht="9" customHeight="1" x14ac:dyDescent="0.25"/>
    <row r="228" s="201" customFormat="1" ht="9" customHeight="1" x14ac:dyDescent="0.25"/>
    <row r="229" s="201" customFormat="1" ht="9" customHeight="1" x14ac:dyDescent="0.25"/>
    <row r="230" s="201" customFormat="1" ht="9" customHeight="1" x14ac:dyDescent="0.25"/>
    <row r="231" s="201" customFormat="1" ht="9" customHeight="1" x14ac:dyDescent="0.25"/>
    <row r="232" s="201" customFormat="1" ht="9" customHeight="1" x14ac:dyDescent="0.25"/>
    <row r="233" s="201" customFormat="1" ht="9" customHeight="1" x14ac:dyDescent="0.25"/>
    <row r="234" s="201" customFormat="1" ht="9" customHeight="1" x14ac:dyDescent="0.25"/>
    <row r="235" s="201" customFormat="1" ht="9" customHeight="1" x14ac:dyDescent="0.25"/>
    <row r="236" s="201" customFormat="1" ht="9" customHeight="1" x14ac:dyDescent="0.25"/>
    <row r="237" s="201" customFormat="1" ht="9" customHeight="1" x14ac:dyDescent="0.25"/>
    <row r="238" s="201" customFormat="1" ht="9" customHeight="1" x14ac:dyDescent="0.25"/>
    <row r="239" s="201" customFormat="1" ht="9" customHeight="1" x14ac:dyDescent="0.25"/>
    <row r="240" s="201" customFormat="1" ht="9" customHeight="1" x14ac:dyDescent="0.25"/>
    <row r="241" s="201" customFormat="1" ht="9" customHeight="1" x14ac:dyDescent="0.25"/>
    <row r="242" s="201" customFormat="1" ht="9" customHeight="1" x14ac:dyDescent="0.25"/>
    <row r="243" s="201" customFormat="1" ht="9" customHeight="1" x14ac:dyDescent="0.25"/>
    <row r="244" s="201" customFormat="1" ht="9" customHeight="1" x14ac:dyDescent="0.25"/>
    <row r="245" s="201" customFormat="1" ht="9" customHeight="1" x14ac:dyDescent="0.25"/>
    <row r="246" s="201" customFormat="1" ht="9" customHeight="1" x14ac:dyDescent="0.25"/>
    <row r="247" s="201" customFormat="1" ht="9" customHeight="1" x14ac:dyDescent="0.25"/>
    <row r="248" s="201" customFormat="1" ht="9" customHeight="1" x14ac:dyDescent="0.25"/>
    <row r="249" s="201" customFormat="1" ht="9" customHeight="1" x14ac:dyDescent="0.25"/>
    <row r="250" s="201" customFormat="1" ht="9" customHeight="1" x14ac:dyDescent="0.25"/>
    <row r="251" s="201" customFormat="1" ht="9" customHeight="1" x14ac:dyDescent="0.25"/>
    <row r="252" s="201" customFormat="1" ht="9" customHeight="1" x14ac:dyDescent="0.25"/>
    <row r="253" s="201" customFormat="1" ht="9" customHeight="1" x14ac:dyDescent="0.25"/>
    <row r="254" s="201" customFormat="1" ht="9" customHeight="1" x14ac:dyDescent="0.25"/>
    <row r="255" s="201" customFormat="1" ht="9" customHeight="1" x14ac:dyDescent="0.25"/>
    <row r="256" s="201" customFormat="1" ht="9" customHeight="1" x14ac:dyDescent="0.25"/>
    <row r="257" s="201" customFormat="1" ht="9" customHeight="1" x14ac:dyDescent="0.25"/>
    <row r="258" s="201" customFormat="1" ht="9" customHeight="1" x14ac:dyDescent="0.25"/>
    <row r="259" s="201" customFormat="1" ht="9" customHeight="1" x14ac:dyDescent="0.25"/>
    <row r="260" s="201" customFormat="1" ht="9" customHeight="1" x14ac:dyDescent="0.25"/>
    <row r="261" s="201" customFormat="1" ht="9" customHeight="1" x14ac:dyDescent="0.25"/>
    <row r="262" s="201" customFormat="1" ht="9" customHeight="1" x14ac:dyDescent="0.25"/>
    <row r="263" s="201" customFormat="1" ht="9" customHeight="1" x14ac:dyDescent="0.25"/>
    <row r="264" s="201" customFormat="1" ht="9" customHeight="1" x14ac:dyDescent="0.25"/>
    <row r="265" s="201" customFormat="1" ht="9" customHeight="1" x14ac:dyDescent="0.25"/>
    <row r="266" s="201" customFormat="1" ht="9" customHeight="1" x14ac:dyDescent="0.25"/>
    <row r="267" s="201" customFormat="1" ht="9" customHeight="1" x14ac:dyDescent="0.25"/>
    <row r="268" s="201" customFormat="1" ht="9" customHeight="1" x14ac:dyDescent="0.25"/>
    <row r="269" s="201" customFormat="1" ht="9" customHeight="1" x14ac:dyDescent="0.25"/>
    <row r="270" s="201" customFormat="1" ht="9" customHeight="1" x14ac:dyDescent="0.25"/>
    <row r="271" s="201" customFormat="1" ht="9" customHeight="1" x14ac:dyDescent="0.25"/>
    <row r="272" s="201" customFormat="1" ht="9" customHeight="1" x14ac:dyDescent="0.25"/>
    <row r="273" s="201" customFormat="1" ht="9" customHeight="1" x14ac:dyDescent="0.25"/>
    <row r="274" s="201" customFormat="1" ht="9" customHeight="1" x14ac:dyDescent="0.25"/>
    <row r="275" s="201" customFormat="1" ht="9" customHeight="1" x14ac:dyDescent="0.25"/>
    <row r="276" s="201" customFormat="1" ht="9" customHeight="1" x14ac:dyDescent="0.25"/>
    <row r="277" s="201" customFormat="1" ht="9" customHeight="1" x14ac:dyDescent="0.25"/>
    <row r="278" s="201" customFormat="1" ht="9" customHeight="1" x14ac:dyDescent="0.25"/>
    <row r="279" s="201" customFormat="1" ht="9" customHeight="1" x14ac:dyDescent="0.25"/>
    <row r="280" s="201" customFormat="1" ht="9" customHeight="1" x14ac:dyDescent="0.25"/>
    <row r="281" s="201" customFormat="1" ht="9" customHeight="1" x14ac:dyDescent="0.25"/>
    <row r="282" s="201" customFormat="1" ht="9" customHeight="1" x14ac:dyDescent="0.25"/>
    <row r="283" s="201" customFormat="1" ht="9" customHeight="1" x14ac:dyDescent="0.25"/>
    <row r="284" s="201" customFormat="1" ht="9" customHeight="1" x14ac:dyDescent="0.25"/>
    <row r="285" s="201" customFormat="1" ht="9" customHeight="1" x14ac:dyDescent="0.25"/>
    <row r="286" s="201" customFormat="1" ht="9" customHeight="1" x14ac:dyDescent="0.25"/>
    <row r="287" s="201" customFormat="1" ht="9" customHeight="1" x14ac:dyDescent="0.25"/>
    <row r="288" s="201" customFormat="1" ht="9" customHeight="1" x14ac:dyDescent="0.25"/>
    <row r="289" s="201" customFormat="1" ht="9" customHeight="1" x14ac:dyDescent="0.25"/>
    <row r="290" s="201" customFormat="1" ht="9" customHeight="1" x14ac:dyDescent="0.25"/>
    <row r="291" s="201" customFormat="1" ht="9" customHeight="1" x14ac:dyDescent="0.25"/>
    <row r="292" s="201" customFormat="1" ht="9" customHeight="1" x14ac:dyDescent="0.25"/>
    <row r="293" s="201" customFormat="1" ht="9" customHeight="1" x14ac:dyDescent="0.25"/>
    <row r="294" s="201" customFormat="1" ht="9" customHeight="1" x14ac:dyDescent="0.25"/>
    <row r="295" s="201" customFormat="1" ht="9" customHeight="1" x14ac:dyDescent="0.25"/>
    <row r="296" s="201" customFormat="1" ht="9" customHeight="1" x14ac:dyDescent="0.25"/>
    <row r="297" s="201" customFormat="1" ht="9" customHeight="1" x14ac:dyDescent="0.25"/>
    <row r="298" s="201" customFormat="1" ht="9" customHeight="1" x14ac:dyDescent="0.25"/>
    <row r="299" s="201" customFormat="1" ht="9" customHeight="1" x14ac:dyDescent="0.25"/>
    <row r="300" s="201" customFormat="1" ht="9" customHeight="1" x14ac:dyDescent="0.25"/>
    <row r="301" s="201" customFormat="1" ht="9" customHeight="1" x14ac:dyDescent="0.25"/>
    <row r="302" s="201" customFormat="1" ht="9" customHeight="1" x14ac:dyDescent="0.25"/>
    <row r="303" s="201" customFormat="1" ht="9" customHeight="1" x14ac:dyDescent="0.25"/>
    <row r="304" s="201" customFormat="1" ht="9" customHeight="1" x14ac:dyDescent="0.25"/>
    <row r="305" s="201" customFormat="1" ht="9" customHeight="1" x14ac:dyDescent="0.25"/>
    <row r="306" s="201" customFormat="1" ht="9" customHeight="1" x14ac:dyDescent="0.25"/>
    <row r="307" s="201" customFormat="1" ht="9" customHeight="1" x14ac:dyDescent="0.25"/>
    <row r="308" s="201" customFormat="1" ht="9" customHeight="1" x14ac:dyDescent="0.25"/>
    <row r="309" s="201" customFormat="1" ht="9" customHeight="1" x14ac:dyDescent="0.25"/>
    <row r="310" s="201" customFormat="1" ht="9" customHeight="1" x14ac:dyDescent="0.25"/>
    <row r="311" s="201" customFormat="1" ht="9" customHeight="1" x14ac:dyDescent="0.25"/>
    <row r="312" s="201" customFormat="1" ht="9" customHeight="1" x14ac:dyDescent="0.25"/>
    <row r="313" s="201" customFormat="1" ht="9" customHeight="1" x14ac:dyDescent="0.25"/>
    <row r="314" s="201" customFormat="1" ht="9" customHeight="1" x14ac:dyDescent="0.25"/>
    <row r="315" s="201" customFormat="1" ht="9" customHeight="1" x14ac:dyDescent="0.25"/>
    <row r="316" s="201" customFormat="1" ht="9" customHeight="1" x14ac:dyDescent="0.25"/>
    <row r="317" s="201" customFormat="1" ht="9" customHeight="1" x14ac:dyDescent="0.25"/>
    <row r="318" s="201" customFormat="1" ht="9" customHeight="1" x14ac:dyDescent="0.25"/>
    <row r="319" s="201" customFormat="1" ht="9" customHeight="1" x14ac:dyDescent="0.25"/>
    <row r="320" s="201" customFormat="1" ht="9" customHeight="1" x14ac:dyDescent="0.25"/>
    <row r="321" s="201" customFormat="1" ht="9" customHeight="1" x14ac:dyDescent="0.25"/>
    <row r="322" s="201" customFormat="1" ht="9" customHeight="1" x14ac:dyDescent="0.25"/>
    <row r="323" s="201" customFormat="1" ht="9" customHeight="1" x14ac:dyDescent="0.25"/>
    <row r="324" s="201" customFormat="1" ht="9" customHeight="1" x14ac:dyDescent="0.25"/>
    <row r="325" s="201" customFormat="1" ht="9" customHeight="1" x14ac:dyDescent="0.25"/>
    <row r="326" s="201" customFormat="1" ht="9" customHeight="1" x14ac:dyDescent="0.25"/>
    <row r="327" s="201" customFormat="1" ht="9" customHeight="1" x14ac:dyDescent="0.25"/>
    <row r="328" s="201" customFormat="1" ht="9" customHeight="1" x14ac:dyDescent="0.25"/>
    <row r="329" s="201" customFormat="1" ht="9" customHeight="1" x14ac:dyDescent="0.25"/>
    <row r="330" s="201" customFormat="1" ht="9" customHeight="1" x14ac:dyDescent="0.25"/>
    <row r="331" s="201" customFormat="1" ht="9" customHeight="1" x14ac:dyDescent="0.25"/>
    <row r="332" s="201" customFormat="1" ht="9" customHeight="1" x14ac:dyDescent="0.25"/>
    <row r="333" s="201" customFormat="1" ht="9" customHeight="1" x14ac:dyDescent="0.25"/>
    <row r="334" s="201" customFormat="1" ht="9" customHeight="1" x14ac:dyDescent="0.25"/>
    <row r="335" s="201" customFormat="1" ht="9" customHeight="1" x14ac:dyDescent="0.25"/>
    <row r="336" s="201" customFormat="1" ht="9" customHeight="1" x14ac:dyDescent="0.25"/>
    <row r="337" s="201" customFormat="1" ht="9" customHeight="1" x14ac:dyDescent="0.25"/>
    <row r="338" s="201" customFormat="1" ht="9" customHeight="1" x14ac:dyDescent="0.25"/>
    <row r="339" s="201" customFormat="1" ht="9" customHeight="1" x14ac:dyDescent="0.25"/>
    <row r="340" s="201" customFormat="1" ht="9" customHeight="1" x14ac:dyDescent="0.25"/>
    <row r="341" s="201" customFormat="1" ht="9" customHeight="1" x14ac:dyDescent="0.25"/>
    <row r="342" s="201" customFormat="1" ht="9" customHeight="1" x14ac:dyDescent="0.25"/>
    <row r="343" s="201" customFormat="1" ht="9" customHeight="1" x14ac:dyDescent="0.25"/>
    <row r="344" s="201" customFormat="1" ht="9" customHeight="1" x14ac:dyDescent="0.25"/>
    <row r="345" s="201" customFormat="1" ht="9" customHeight="1" x14ac:dyDescent="0.25"/>
    <row r="346" s="201" customFormat="1" ht="9" customHeight="1" x14ac:dyDescent="0.25"/>
    <row r="347" s="201" customFormat="1" ht="9" customHeight="1" x14ac:dyDescent="0.25"/>
    <row r="348" s="201" customFormat="1" ht="9" customHeight="1" x14ac:dyDescent="0.25"/>
    <row r="349" s="201" customFormat="1" ht="9" customHeight="1" x14ac:dyDescent="0.25"/>
    <row r="350" s="201" customFormat="1" ht="9" customHeight="1" x14ac:dyDescent="0.25"/>
    <row r="351" s="201" customFormat="1" ht="9" customHeight="1" x14ac:dyDescent="0.25"/>
    <row r="352" s="201" customFormat="1" ht="9" customHeight="1" x14ac:dyDescent="0.25"/>
    <row r="353" s="201" customFormat="1" ht="9" customHeight="1" x14ac:dyDescent="0.25"/>
    <row r="354" s="201" customFormat="1" ht="9" customHeight="1" x14ac:dyDescent="0.25"/>
    <row r="355" s="201" customFormat="1" ht="9" customHeight="1" x14ac:dyDescent="0.25"/>
    <row r="356" s="201" customFormat="1" ht="9" customHeight="1" x14ac:dyDescent="0.25"/>
    <row r="357" s="201" customFormat="1" ht="9" customHeight="1" x14ac:dyDescent="0.25"/>
    <row r="358" s="201" customFormat="1" ht="9" customHeight="1" x14ac:dyDescent="0.25"/>
    <row r="359" s="201" customFormat="1" ht="9" customHeight="1" x14ac:dyDescent="0.25"/>
    <row r="360" s="201" customFormat="1" ht="9" customHeight="1" x14ac:dyDescent="0.25"/>
    <row r="361" s="201" customFormat="1" ht="9" customHeight="1" x14ac:dyDescent="0.25"/>
    <row r="362" s="201" customFormat="1" ht="9" customHeight="1" x14ac:dyDescent="0.25"/>
    <row r="363" s="201" customFormat="1" ht="9" customHeight="1" x14ac:dyDescent="0.25"/>
    <row r="364" s="201" customFormat="1" ht="9" customHeight="1" x14ac:dyDescent="0.25"/>
    <row r="365" s="201" customFormat="1" ht="9" customHeight="1" x14ac:dyDescent="0.25"/>
    <row r="366" s="201" customFormat="1" ht="9" customHeight="1" x14ac:dyDescent="0.25"/>
    <row r="367" s="201" customFormat="1" ht="9" customHeight="1" x14ac:dyDescent="0.25"/>
    <row r="368" s="201" customFormat="1" ht="9" customHeight="1" x14ac:dyDescent="0.25"/>
    <row r="369" s="201" customFormat="1" ht="9" customHeight="1" x14ac:dyDescent="0.25"/>
    <row r="370" s="201" customFormat="1" ht="9" customHeight="1" x14ac:dyDescent="0.25"/>
    <row r="371" s="201" customFormat="1" ht="9" customHeight="1" x14ac:dyDescent="0.25"/>
    <row r="372" s="201" customFormat="1" ht="9" customHeight="1" x14ac:dyDescent="0.25"/>
    <row r="373" s="201" customFormat="1" ht="9" customHeight="1" x14ac:dyDescent="0.25"/>
    <row r="374" s="201" customFormat="1" ht="9" customHeight="1" x14ac:dyDescent="0.25"/>
    <row r="375" s="201" customFormat="1" ht="9" customHeight="1" x14ac:dyDescent="0.25"/>
    <row r="376" s="201" customFormat="1" ht="9" customHeight="1" x14ac:dyDescent="0.25"/>
    <row r="377" s="201" customFormat="1" ht="9" customHeight="1" x14ac:dyDescent="0.25"/>
    <row r="378" s="201" customFormat="1" ht="9" customHeight="1" x14ac:dyDescent="0.25"/>
    <row r="379" s="201" customFormat="1" ht="9" customHeight="1" x14ac:dyDescent="0.25"/>
    <row r="380" s="201" customFormat="1" ht="9" customHeight="1" x14ac:dyDescent="0.25"/>
    <row r="381" s="201" customFormat="1" ht="9" customHeight="1" x14ac:dyDescent="0.25"/>
    <row r="382" s="201" customFormat="1" ht="9" customHeight="1" x14ac:dyDescent="0.25"/>
    <row r="383" s="201" customFormat="1" ht="9" customHeight="1" x14ac:dyDescent="0.25"/>
    <row r="384" s="201" customFormat="1" ht="9" customHeight="1" x14ac:dyDescent="0.25"/>
    <row r="385" s="201" customFormat="1" ht="9" customHeight="1" x14ac:dyDescent="0.25"/>
    <row r="386" s="201" customFormat="1" ht="9" customHeight="1" x14ac:dyDescent="0.25"/>
    <row r="387" s="201" customFormat="1" ht="9" customHeight="1" x14ac:dyDescent="0.25"/>
    <row r="388" s="201" customFormat="1" ht="9" customHeight="1" x14ac:dyDescent="0.25"/>
    <row r="389" s="201" customFormat="1" ht="9" customHeight="1" x14ac:dyDescent="0.25"/>
    <row r="390" s="201" customFormat="1" ht="9" customHeight="1" x14ac:dyDescent="0.25"/>
    <row r="391" s="201" customFormat="1" ht="9" customHeight="1" x14ac:dyDescent="0.25"/>
    <row r="392" s="201" customFormat="1" ht="9" customHeight="1" x14ac:dyDescent="0.25"/>
    <row r="393" s="201" customFormat="1" ht="9" customHeight="1" x14ac:dyDescent="0.25"/>
    <row r="394" s="201" customFormat="1" ht="9" customHeight="1" x14ac:dyDescent="0.25"/>
    <row r="395" s="201" customFormat="1" ht="9" customHeight="1" x14ac:dyDescent="0.25"/>
    <row r="396" s="201" customFormat="1" ht="9" customHeight="1" x14ac:dyDescent="0.25"/>
    <row r="397" s="201" customFormat="1" ht="9" customHeight="1" x14ac:dyDescent="0.25"/>
    <row r="398" s="201" customFormat="1" ht="9" customHeight="1" x14ac:dyDescent="0.25"/>
    <row r="399" s="201" customFormat="1" ht="9" customHeight="1" x14ac:dyDescent="0.25"/>
    <row r="400" s="201" customFormat="1" ht="9" customHeight="1" x14ac:dyDescent="0.25"/>
    <row r="401" s="201" customFormat="1" ht="9" customHeight="1" x14ac:dyDescent="0.25"/>
    <row r="402" s="201" customFormat="1" ht="9" customHeight="1" x14ac:dyDescent="0.25"/>
    <row r="403" s="201" customFormat="1" ht="9" customHeight="1" x14ac:dyDescent="0.25"/>
    <row r="404" s="201" customFormat="1" ht="9" customHeight="1" x14ac:dyDescent="0.25"/>
    <row r="405" s="201" customFormat="1" ht="9" customHeight="1" x14ac:dyDescent="0.25"/>
    <row r="406" s="201" customFormat="1" ht="9" customHeight="1" x14ac:dyDescent="0.25"/>
    <row r="407" s="201" customFormat="1" ht="9" customHeight="1" x14ac:dyDescent="0.25"/>
    <row r="408" s="201" customFormat="1" ht="9" customHeight="1" x14ac:dyDescent="0.25"/>
    <row r="409" s="201" customFormat="1" ht="9" customHeight="1" x14ac:dyDescent="0.25"/>
    <row r="410" s="201" customFormat="1" ht="9" customHeight="1" x14ac:dyDescent="0.25"/>
    <row r="411" s="201" customFormat="1" ht="9" customHeight="1" x14ac:dyDescent="0.25"/>
    <row r="412" s="201" customFormat="1" ht="9" customHeight="1" x14ac:dyDescent="0.25"/>
    <row r="413" s="201" customFormat="1" ht="9" customHeight="1" x14ac:dyDescent="0.25"/>
    <row r="414" s="201" customFormat="1" ht="9" customHeight="1" x14ac:dyDescent="0.25"/>
    <row r="415" s="201" customFormat="1" ht="9" customHeight="1" x14ac:dyDescent="0.25"/>
    <row r="416" s="201" customFormat="1" ht="9" customHeight="1" x14ac:dyDescent="0.25"/>
    <row r="417" s="201" customFormat="1" ht="9" customHeight="1" x14ac:dyDescent="0.25"/>
    <row r="418" s="201" customFormat="1" ht="9" customHeight="1" x14ac:dyDescent="0.25"/>
    <row r="419" s="201" customFormat="1" ht="9" customHeight="1" x14ac:dyDescent="0.25"/>
    <row r="420" s="201" customFormat="1" ht="9" customHeight="1" x14ac:dyDescent="0.25"/>
    <row r="421" s="201" customFormat="1" ht="9" customHeight="1" x14ac:dyDescent="0.25"/>
    <row r="422" s="201" customFormat="1" ht="9" customHeight="1" x14ac:dyDescent="0.25"/>
    <row r="423" s="201" customFormat="1" ht="9" customHeight="1" x14ac:dyDescent="0.25"/>
    <row r="424" s="201" customFormat="1" ht="9" customHeight="1" x14ac:dyDescent="0.25"/>
    <row r="425" s="201" customFormat="1" ht="9" customHeight="1" x14ac:dyDescent="0.25"/>
    <row r="426" s="201" customFormat="1" ht="9" customHeight="1" x14ac:dyDescent="0.25"/>
    <row r="427" s="201" customFormat="1" ht="9" customHeight="1" x14ac:dyDescent="0.25"/>
    <row r="428" s="201" customFormat="1" ht="9" customHeight="1" x14ac:dyDescent="0.25"/>
    <row r="429" s="201" customFormat="1" ht="9" customHeight="1" x14ac:dyDescent="0.25"/>
    <row r="430" s="201" customFormat="1" ht="9" customHeight="1" x14ac:dyDescent="0.25"/>
    <row r="431" s="201" customFormat="1" ht="9" customHeight="1" x14ac:dyDescent="0.25"/>
    <row r="432" s="201" customFormat="1" ht="9" customHeight="1" x14ac:dyDescent="0.25"/>
    <row r="433" s="201" customFormat="1" ht="9" customHeight="1" x14ac:dyDescent="0.25"/>
    <row r="434" s="201" customFormat="1" ht="9" customHeight="1" x14ac:dyDescent="0.25"/>
    <row r="435" s="201" customFormat="1" ht="9" customHeight="1" x14ac:dyDescent="0.25"/>
    <row r="436" s="201" customFormat="1" ht="9" customHeight="1" x14ac:dyDescent="0.25"/>
    <row r="437" s="201" customFormat="1" ht="9" customHeight="1" x14ac:dyDescent="0.25"/>
    <row r="438" s="201" customFormat="1" ht="9" customHeight="1" x14ac:dyDescent="0.25"/>
    <row r="439" s="201" customFormat="1" ht="9" customHeight="1" x14ac:dyDescent="0.25"/>
    <row r="440" s="201" customFormat="1" ht="9" customHeight="1" x14ac:dyDescent="0.25"/>
    <row r="441" s="201" customFormat="1" ht="9" customHeight="1" x14ac:dyDescent="0.25"/>
    <row r="442" s="201" customFormat="1" ht="9" customHeight="1" x14ac:dyDescent="0.25"/>
    <row r="443" s="201" customFormat="1" ht="9" customHeight="1" x14ac:dyDescent="0.25"/>
    <row r="444" s="201" customFormat="1" ht="9" customHeight="1" x14ac:dyDescent="0.25"/>
    <row r="445" s="201" customFormat="1" ht="9" customHeight="1" x14ac:dyDescent="0.25"/>
    <row r="446" s="201" customFormat="1" ht="9" customHeight="1" x14ac:dyDescent="0.25"/>
    <row r="447" s="201" customFormat="1" ht="9" customHeight="1" x14ac:dyDescent="0.25"/>
    <row r="448" s="201" customFormat="1" ht="9" customHeight="1" x14ac:dyDescent="0.25"/>
    <row r="449" s="201" customFormat="1" ht="9" customHeight="1" x14ac:dyDescent="0.25"/>
    <row r="450" s="201" customFormat="1" ht="9" customHeight="1" x14ac:dyDescent="0.25"/>
    <row r="451" s="201" customFormat="1" ht="9" customHeight="1" x14ac:dyDescent="0.25"/>
    <row r="452" s="201" customFormat="1" ht="9" customHeight="1" x14ac:dyDescent="0.25"/>
    <row r="453" s="201" customFormat="1" ht="9" customHeight="1" x14ac:dyDescent="0.25"/>
    <row r="454" s="201" customFormat="1" ht="9" customHeight="1" x14ac:dyDescent="0.25"/>
    <row r="455" s="201" customFormat="1" ht="9" customHeight="1" x14ac:dyDescent="0.25"/>
    <row r="456" s="201" customFormat="1" ht="9" customHeight="1" x14ac:dyDescent="0.25"/>
    <row r="457" s="201" customFormat="1" ht="9" customHeight="1" x14ac:dyDescent="0.25"/>
    <row r="458" s="201" customFormat="1" ht="9" customHeight="1" x14ac:dyDescent="0.25"/>
    <row r="459" s="201" customFormat="1" ht="9" customHeight="1" x14ac:dyDescent="0.25"/>
    <row r="460" s="201" customFormat="1" ht="9" customHeight="1" x14ac:dyDescent="0.25"/>
    <row r="461" s="201" customFormat="1" ht="9" customHeight="1" x14ac:dyDescent="0.25"/>
    <row r="462" s="201" customFormat="1" ht="9" customHeight="1" x14ac:dyDescent="0.25"/>
    <row r="463" s="201" customFormat="1" ht="9" customHeight="1" x14ac:dyDescent="0.25"/>
    <row r="464" s="201" customFormat="1" ht="9" customHeight="1" x14ac:dyDescent="0.25"/>
    <row r="465" s="201" customFormat="1" ht="9" customHeight="1" x14ac:dyDescent="0.25"/>
    <row r="466" s="201" customFormat="1" ht="9" customHeight="1" x14ac:dyDescent="0.25"/>
    <row r="467" s="201" customFormat="1" ht="9" customHeight="1" x14ac:dyDescent="0.25"/>
    <row r="468" s="201" customFormat="1" ht="9" customHeight="1" x14ac:dyDescent="0.25"/>
    <row r="469" s="201" customFormat="1" ht="9" customHeight="1" x14ac:dyDescent="0.25"/>
    <row r="470" s="201" customFormat="1" ht="9" customHeight="1" x14ac:dyDescent="0.25"/>
    <row r="471" s="201" customFormat="1" ht="9" customHeight="1" x14ac:dyDescent="0.25"/>
    <row r="472" s="201" customFormat="1" ht="9" customHeight="1" x14ac:dyDescent="0.25"/>
    <row r="473" s="201" customFormat="1" ht="9" customHeight="1" x14ac:dyDescent="0.25"/>
    <row r="474" s="201" customFormat="1" ht="9" customHeight="1" x14ac:dyDescent="0.25"/>
    <row r="475" s="201" customFormat="1" ht="9" customHeight="1" x14ac:dyDescent="0.25"/>
    <row r="476" s="201" customFormat="1" ht="9" customHeight="1" x14ac:dyDescent="0.25"/>
    <row r="477" s="201" customFormat="1" ht="9" customHeight="1" x14ac:dyDescent="0.25"/>
    <row r="478" s="201" customFormat="1" ht="9" customHeight="1" x14ac:dyDescent="0.25"/>
    <row r="479" s="201" customFormat="1" ht="9" customHeight="1" x14ac:dyDescent="0.25"/>
    <row r="480" s="201" customFormat="1" ht="9" customHeight="1" x14ac:dyDescent="0.25"/>
    <row r="481" s="201" customFormat="1" ht="9" customHeight="1" x14ac:dyDescent="0.25"/>
    <row r="482" s="201" customFormat="1" ht="9" customHeight="1" x14ac:dyDescent="0.25"/>
    <row r="483" s="201" customFormat="1" ht="9" customHeight="1" x14ac:dyDescent="0.25"/>
    <row r="484" s="201" customFormat="1" ht="9" customHeight="1" x14ac:dyDescent="0.25"/>
    <row r="485" s="201" customFormat="1" ht="9" customHeight="1" x14ac:dyDescent="0.25"/>
    <row r="486" s="201" customFormat="1" ht="9" customHeight="1" x14ac:dyDescent="0.25"/>
    <row r="487" s="201" customFormat="1" ht="9" customHeight="1" x14ac:dyDescent="0.25"/>
    <row r="488" s="201" customFormat="1" ht="9" customHeight="1" x14ac:dyDescent="0.25"/>
    <row r="489" s="201" customFormat="1" ht="9" customHeight="1" x14ac:dyDescent="0.25"/>
    <row r="490" s="201" customFormat="1" ht="9" customHeight="1" x14ac:dyDescent="0.25"/>
    <row r="491" s="201" customFormat="1" ht="9" customHeight="1" x14ac:dyDescent="0.25"/>
    <row r="492" s="201" customFormat="1" ht="9" customHeight="1" x14ac:dyDescent="0.25"/>
    <row r="493" s="201" customFormat="1" ht="9" customHeight="1" x14ac:dyDescent="0.25"/>
    <row r="494" s="201" customFormat="1" ht="9" customHeight="1" x14ac:dyDescent="0.25"/>
    <row r="495" s="201" customFormat="1" ht="9" customHeight="1" x14ac:dyDescent="0.25"/>
    <row r="496" s="201" customFormat="1" ht="9" customHeight="1" x14ac:dyDescent="0.25"/>
    <row r="497" s="201" customFormat="1" ht="9" customHeight="1" x14ac:dyDescent="0.25"/>
    <row r="498" s="201" customFormat="1" ht="9" customHeight="1" x14ac:dyDescent="0.25"/>
    <row r="499" s="201" customFormat="1" ht="9" customHeight="1" x14ac:dyDescent="0.25"/>
    <row r="500" s="201" customFormat="1" ht="9" customHeight="1" x14ac:dyDescent="0.25"/>
    <row r="501" s="201" customFormat="1" ht="9" customHeight="1" x14ac:dyDescent="0.25"/>
    <row r="502" s="201" customFormat="1" ht="9" customHeight="1" x14ac:dyDescent="0.25"/>
    <row r="503" s="201" customFormat="1" ht="9" customHeight="1" x14ac:dyDescent="0.25"/>
    <row r="504" s="201" customFormat="1" ht="9" customHeight="1" x14ac:dyDescent="0.25"/>
    <row r="505" s="201" customFormat="1" ht="9" customHeight="1" x14ac:dyDescent="0.25"/>
    <row r="506" s="201" customFormat="1" ht="9" customHeight="1" x14ac:dyDescent="0.25"/>
    <row r="507" s="201" customFormat="1" ht="9" customHeight="1" x14ac:dyDescent="0.25"/>
    <row r="508" s="201" customFormat="1" ht="9" customHeight="1" x14ac:dyDescent="0.25"/>
    <row r="509" s="201" customFormat="1" ht="9" customHeight="1" x14ac:dyDescent="0.25"/>
    <row r="510" s="201" customFormat="1" ht="9" customHeight="1" x14ac:dyDescent="0.25"/>
    <row r="511" s="201" customFormat="1" ht="9" customHeight="1" x14ac:dyDescent="0.25"/>
    <row r="512" s="201" customFormat="1" ht="9" customHeight="1" x14ac:dyDescent="0.25"/>
    <row r="513" s="201" customFormat="1" ht="9" customHeight="1" x14ac:dyDescent="0.25"/>
    <row r="514" s="201" customFormat="1" ht="9" customHeight="1" x14ac:dyDescent="0.25"/>
    <row r="515" s="201" customFormat="1" ht="9" customHeight="1" x14ac:dyDescent="0.25"/>
    <row r="516" s="201" customFormat="1" ht="9" customHeight="1" x14ac:dyDescent="0.25"/>
    <row r="517" s="201" customFormat="1" ht="9" customHeight="1" x14ac:dyDescent="0.25"/>
    <row r="518" s="201" customFormat="1" ht="9" customHeight="1" x14ac:dyDescent="0.25"/>
    <row r="519" s="201" customFormat="1" ht="9" customHeight="1" x14ac:dyDescent="0.25"/>
    <row r="520" s="201" customFormat="1" ht="9" customHeight="1" x14ac:dyDescent="0.25"/>
    <row r="521" s="201" customFormat="1" ht="9" customHeight="1" x14ac:dyDescent="0.25"/>
    <row r="522" s="201" customFormat="1" ht="9" customHeight="1" x14ac:dyDescent="0.25"/>
    <row r="523" s="201" customFormat="1" ht="9" customHeight="1" x14ac:dyDescent="0.25"/>
    <row r="524" s="201" customFormat="1" ht="9" customHeight="1" x14ac:dyDescent="0.25"/>
    <row r="525" s="201" customFormat="1" ht="9" customHeight="1" x14ac:dyDescent="0.25"/>
    <row r="526" s="201" customFormat="1" ht="9" customHeight="1" x14ac:dyDescent="0.25"/>
    <row r="527" s="201" customFormat="1" ht="9" customHeight="1" x14ac:dyDescent="0.25"/>
    <row r="528" s="201" customFormat="1" ht="9" customHeight="1" x14ac:dyDescent="0.25"/>
    <row r="529" s="201" customFormat="1" ht="9" customHeight="1" x14ac:dyDescent="0.25"/>
    <row r="530" s="201" customFormat="1" ht="9" customHeight="1" x14ac:dyDescent="0.25"/>
    <row r="531" s="201" customFormat="1" ht="9" customHeight="1" x14ac:dyDescent="0.25"/>
    <row r="532" s="201" customFormat="1" ht="9" customHeight="1" x14ac:dyDescent="0.25"/>
    <row r="533" s="201" customFormat="1" ht="9" customHeight="1" x14ac:dyDescent="0.25"/>
    <row r="534" s="201" customFormat="1" ht="9" customHeight="1" x14ac:dyDescent="0.25"/>
    <row r="535" s="201" customFormat="1" ht="9" customHeight="1" x14ac:dyDescent="0.25"/>
    <row r="536" s="201" customFormat="1" ht="9" customHeight="1" x14ac:dyDescent="0.25"/>
    <row r="537" s="201" customFormat="1" ht="9" customHeight="1" x14ac:dyDescent="0.25"/>
    <row r="538" s="201" customFormat="1" ht="9" customHeight="1" x14ac:dyDescent="0.25"/>
    <row r="539" s="201" customFormat="1" ht="9" customHeight="1" x14ac:dyDescent="0.25"/>
    <row r="540" s="201" customFormat="1" ht="9" customHeight="1" x14ac:dyDescent="0.25"/>
    <row r="541" s="201" customFormat="1" ht="9" customHeight="1" x14ac:dyDescent="0.25"/>
    <row r="542" s="201" customFormat="1" ht="9" customHeight="1" x14ac:dyDescent="0.25"/>
    <row r="543" s="201" customFormat="1" ht="9" customHeight="1" x14ac:dyDescent="0.25"/>
    <row r="544" s="201" customFormat="1" ht="9" customHeight="1" x14ac:dyDescent="0.25"/>
    <row r="545" s="201" customFormat="1" ht="9" customHeight="1" x14ac:dyDescent="0.25"/>
    <row r="546" s="201" customFormat="1" ht="9" customHeight="1" x14ac:dyDescent="0.25"/>
    <row r="547" s="201" customFormat="1" ht="9" customHeight="1" x14ac:dyDescent="0.25"/>
    <row r="548" s="201" customFormat="1" ht="9" customHeight="1" x14ac:dyDescent="0.25"/>
    <row r="549" s="201" customFormat="1" ht="9" customHeight="1" x14ac:dyDescent="0.25"/>
    <row r="550" s="201" customFormat="1" ht="9" customHeight="1" x14ac:dyDescent="0.25"/>
    <row r="551" s="201" customFormat="1" ht="9" customHeight="1" x14ac:dyDescent="0.25"/>
    <row r="552" s="201" customFormat="1" ht="9" customHeight="1" x14ac:dyDescent="0.25"/>
    <row r="553" s="201" customFormat="1" ht="9" customHeight="1" x14ac:dyDescent="0.25"/>
    <row r="554" s="201" customFormat="1" ht="9" customHeight="1" x14ac:dyDescent="0.25"/>
    <row r="555" s="201" customFormat="1" ht="9" customHeight="1" x14ac:dyDescent="0.25"/>
    <row r="556" s="201" customFormat="1" ht="9" customHeight="1" x14ac:dyDescent="0.25"/>
    <row r="557" s="201" customFormat="1" ht="9" customHeight="1" x14ac:dyDescent="0.25"/>
    <row r="558" s="201" customFormat="1" ht="9" customHeight="1" x14ac:dyDescent="0.25"/>
    <row r="559" s="201" customFormat="1" ht="9" customHeight="1" x14ac:dyDescent="0.25"/>
    <row r="560" s="201" customFormat="1" ht="9" customHeight="1" x14ac:dyDescent="0.25"/>
    <row r="561" s="201" customFormat="1" ht="9" customHeight="1" x14ac:dyDescent="0.25"/>
    <row r="562" s="201" customFormat="1" ht="9" customHeight="1" x14ac:dyDescent="0.25"/>
    <row r="563" s="201" customFormat="1" ht="9" customHeight="1" x14ac:dyDescent="0.25"/>
    <row r="564" s="201" customFormat="1" ht="9" customHeight="1" x14ac:dyDescent="0.25"/>
    <row r="565" s="201" customFormat="1" ht="9" customHeight="1" x14ac:dyDescent="0.25"/>
    <row r="566" s="201" customFormat="1" ht="9" customHeight="1" x14ac:dyDescent="0.25"/>
    <row r="567" s="201" customFormat="1" ht="9" customHeight="1" x14ac:dyDescent="0.25"/>
    <row r="568" s="201" customFormat="1" ht="9" customHeight="1" x14ac:dyDescent="0.25"/>
    <row r="569" s="201" customFormat="1" ht="9" customHeight="1" x14ac:dyDescent="0.25"/>
    <row r="570" s="201" customFormat="1" ht="9" customHeight="1" x14ac:dyDescent="0.25"/>
    <row r="571" s="201" customFormat="1" ht="9" customHeight="1" x14ac:dyDescent="0.25"/>
    <row r="572" s="201" customFormat="1" ht="9" customHeight="1" x14ac:dyDescent="0.25"/>
    <row r="573" s="201" customFormat="1" ht="9" customHeight="1" x14ac:dyDescent="0.25"/>
    <row r="574" s="201" customFormat="1" ht="9" customHeight="1" x14ac:dyDescent="0.25"/>
    <row r="575" s="201" customFormat="1" ht="9" customHeight="1" x14ac:dyDescent="0.25"/>
    <row r="576" s="201" customFormat="1" ht="9" customHeight="1" x14ac:dyDescent="0.25"/>
    <row r="577" s="201" customFormat="1" ht="9" customHeight="1" x14ac:dyDescent="0.25"/>
    <row r="578" s="201" customFormat="1" ht="9" customHeight="1" x14ac:dyDescent="0.25"/>
    <row r="579" s="201" customFormat="1" ht="9" customHeight="1" x14ac:dyDescent="0.25"/>
    <row r="580" s="201" customFormat="1" ht="9" customHeight="1" x14ac:dyDescent="0.25"/>
    <row r="581" s="201" customFormat="1" ht="9" customHeight="1" x14ac:dyDescent="0.25"/>
    <row r="582" s="201" customFormat="1" ht="9" customHeight="1" x14ac:dyDescent="0.25"/>
    <row r="583" s="201" customFormat="1" ht="9" customHeight="1" x14ac:dyDescent="0.25"/>
    <row r="584" s="201" customFormat="1" ht="9" customHeight="1" x14ac:dyDescent="0.25"/>
    <row r="585" s="201" customFormat="1" ht="9" customHeight="1" x14ac:dyDescent="0.25"/>
    <row r="586" s="201" customFormat="1" ht="9" customHeight="1" x14ac:dyDescent="0.25"/>
    <row r="587" s="201" customFormat="1" ht="9" customHeight="1" x14ac:dyDescent="0.25"/>
    <row r="588" s="201" customFormat="1" ht="9" customHeight="1" x14ac:dyDescent="0.25"/>
    <row r="589" s="201" customFormat="1" ht="9" customHeight="1" x14ac:dyDescent="0.25"/>
    <row r="590" s="201" customFormat="1" ht="9" customHeight="1" x14ac:dyDescent="0.25"/>
    <row r="591" s="201" customFormat="1" ht="9" customHeight="1" x14ac:dyDescent="0.25"/>
    <row r="592" s="201" customFormat="1" ht="9" customHeight="1" x14ac:dyDescent="0.25"/>
    <row r="593" s="201" customFormat="1" ht="9" customHeight="1" x14ac:dyDescent="0.25"/>
    <row r="594" s="201" customFormat="1" ht="9" customHeight="1" x14ac:dyDescent="0.25"/>
    <row r="595" s="201" customFormat="1" ht="9" customHeight="1" x14ac:dyDescent="0.25"/>
    <row r="596" s="201" customFormat="1" ht="9" customHeight="1" x14ac:dyDescent="0.25"/>
    <row r="597" s="201" customFormat="1" ht="9" customHeight="1" x14ac:dyDescent="0.25"/>
    <row r="598" s="201" customFormat="1" ht="9" customHeight="1" x14ac:dyDescent="0.25"/>
    <row r="599" s="201" customFormat="1" ht="9" customHeight="1" x14ac:dyDescent="0.25"/>
    <row r="600" s="201" customFormat="1" ht="9" customHeight="1" x14ac:dyDescent="0.25"/>
    <row r="601" s="201" customFormat="1" ht="9" customHeight="1" x14ac:dyDescent="0.25"/>
    <row r="602" s="201" customFormat="1" ht="9" customHeight="1" x14ac:dyDescent="0.25"/>
    <row r="603" s="201" customFormat="1" ht="9" customHeight="1" x14ac:dyDescent="0.25"/>
    <row r="604" s="201" customFormat="1" ht="9" customHeight="1" x14ac:dyDescent="0.25"/>
    <row r="605" s="201" customFormat="1" ht="9" customHeight="1" x14ac:dyDescent="0.25"/>
    <row r="606" s="201" customFormat="1" ht="9" customHeight="1" x14ac:dyDescent="0.25"/>
    <row r="607" s="201" customFormat="1" ht="9" customHeight="1" x14ac:dyDescent="0.25"/>
    <row r="608" s="201" customFormat="1" ht="9" customHeight="1" x14ac:dyDescent="0.25"/>
    <row r="609" s="201" customFormat="1" ht="9" customHeight="1" x14ac:dyDescent="0.25"/>
    <row r="610" s="201" customFormat="1" ht="9" customHeight="1" x14ac:dyDescent="0.25"/>
    <row r="611" s="201" customFormat="1" ht="9" customHeight="1" x14ac:dyDescent="0.25"/>
    <row r="612" s="201" customFormat="1" ht="9" customHeight="1" x14ac:dyDescent="0.25"/>
    <row r="613" s="201" customFormat="1" ht="9" customHeight="1" x14ac:dyDescent="0.25"/>
    <row r="614" s="201" customFormat="1" ht="9" customHeight="1" x14ac:dyDescent="0.25"/>
    <row r="615" s="201" customFormat="1" ht="9" customHeight="1" x14ac:dyDescent="0.25"/>
    <row r="616" s="201" customFormat="1" ht="9" customHeight="1" x14ac:dyDescent="0.25"/>
    <row r="617" s="201" customFormat="1" ht="9" customHeight="1" x14ac:dyDescent="0.25"/>
    <row r="618" s="201" customFormat="1" ht="9" customHeight="1" x14ac:dyDescent="0.25"/>
    <row r="619" s="201" customFormat="1" ht="9" customHeight="1" x14ac:dyDescent="0.25"/>
    <row r="620" s="201" customFormat="1" ht="9" customHeight="1" x14ac:dyDescent="0.25"/>
    <row r="621" s="201" customFormat="1" ht="9" customHeight="1" x14ac:dyDescent="0.25"/>
    <row r="622" s="201" customFormat="1" ht="9" customHeight="1" x14ac:dyDescent="0.25"/>
    <row r="623" s="201" customFormat="1" ht="9" customHeight="1" x14ac:dyDescent="0.25"/>
    <row r="624" s="201" customFormat="1" ht="9" customHeight="1" x14ac:dyDescent="0.25"/>
    <row r="625" s="201" customFormat="1" ht="9" customHeight="1" x14ac:dyDescent="0.25"/>
    <row r="626" s="201" customFormat="1" ht="9" customHeight="1" x14ac:dyDescent="0.25"/>
    <row r="627" s="201" customFormat="1" ht="9" customHeight="1" x14ac:dyDescent="0.25"/>
    <row r="628" s="201" customFormat="1" ht="9" customHeight="1" x14ac:dyDescent="0.25"/>
    <row r="629" s="201" customFormat="1" ht="9" customHeight="1" x14ac:dyDescent="0.25"/>
    <row r="630" s="201" customFormat="1" ht="9" customHeight="1" x14ac:dyDescent="0.25"/>
    <row r="631" s="201" customFormat="1" ht="9" customHeight="1" x14ac:dyDescent="0.25"/>
    <row r="632" s="201" customFormat="1" ht="9" customHeight="1" x14ac:dyDescent="0.25"/>
    <row r="633" s="201" customFormat="1" ht="9" customHeight="1" x14ac:dyDescent="0.25"/>
    <row r="634" s="201" customFormat="1" ht="9" customHeight="1" x14ac:dyDescent="0.25"/>
    <row r="635" s="201" customFormat="1" ht="9" customHeight="1" x14ac:dyDescent="0.25"/>
    <row r="636" s="201" customFormat="1" ht="9" customHeight="1" x14ac:dyDescent="0.25"/>
    <row r="637" s="201" customFormat="1" ht="9" customHeight="1" x14ac:dyDescent="0.25"/>
    <row r="638" s="201" customFormat="1" ht="9" customHeight="1" x14ac:dyDescent="0.25"/>
    <row r="639" s="201" customFormat="1" ht="9" customHeight="1" x14ac:dyDescent="0.25"/>
    <row r="640" s="201" customFormat="1" ht="9" customHeight="1" x14ac:dyDescent="0.25"/>
    <row r="641" s="201" customFormat="1" ht="9" customHeight="1" x14ac:dyDescent="0.25"/>
    <row r="642" s="201" customFormat="1" ht="9" customHeight="1" x14ac:dyDescent="0.25"/>
    <row r="643" s="201" customFormat="1" ht="9" customHeight="1" x14ac:dyDescent="0.25"/>
    <row r="644" s="201" customFormat="1" ht="9" customHeight="1" x14ac:dyDescent="0.25"/>
    <row r="645" s="201" customFormat="1" ht="9" customHeight="1" x14ac:dyDescent="0.25"/>
    <row r="646" s="201" customFormat="1" ht="9" customHeight="1" x14ac:dyDescent="0.25"/>
    <row r="647" s="201" customFormat="1" ht="9" customHeight="1" x14ac:dyDescent="0.25"/>
    <row r="648" s="201" customFormat="1" ht="9" customHeight="1" x14ac:dyDescent="0.25"/>
    <row r="649" s="201" customFormat="1" ht="9" customHeight="1" x14ac:dyDescent="0.25"/>
    <row r="650" s="201" customFormat="1" ht="9" customHeight="1" x14ac:dyDescent="0.25"/>
    <row r="651" s="201" customFormat="1" ht="9" customHeight="1" x14ac:dyDescent="0.25"/>
    <row r="652" s="201" customFormat="1" ht="9" customHeight="1" x14ac:dyDescent="0.25"/>
    <row r="653" s="201" customFormat="1" ht="9" customHeight="1" x14ac:dyDescent="0.25"/>
    <row r="654" s="201" customFormat="1" ht="9" customHeight="1" x14ac:dyDescent="0.25"/>
    <row r="655" s="201" customFormat="1" ht="9" customHeight="1" x14ac:dyDescent="0.25"/>
    <row r="656" s="201" customFormat="1" ht="9" customHeight="1" x14ac:dyDescent="0.25"/>
    <row r="657" s="201" customFormat="1" ht="9" customHeight="1" x14ac:dyDescent="0.25"/>
    <row r="658" s="201" customFormat="1" ht="9" customHeight="1" x14ac:dyDescent="0.25"/>
    <row r="659" s="201" customFormat="1" ht="9" customHeight="1" x14ac:dyDescent="0.25"/>
    <row r="660" s="201" customFormat="1" ht="9" customHeight="1" x14ac:dyDescent="0.25"/>
    <row r="661" s="201" customFormat="1" ht="9" customHeight="1" x14ac:dyDescent="0.25"/>
    <row r="662" s="201" customFormat="1" ht="9" customHeight="1" x14ac:dyDescent="0.25"/>
    <row r="663" s="201" customFormat="1" ht="9" customHeight="1" x14ac:dyDescent="0.25"/>
    <row r="664" s="201" customFormat="1" ht="9" customHeight="1" x14ac:dyDescent="0.25"/>
    <row r="665" s="201" customFormat="1" ht="9" customHeight="1" x14ac:dyDescent="0.25"/>
    <row r="666" s="201" customFormat="1" ht="9" customHeight="1" x14ac:dyDescent="0.25"/>
    <row r="667" s="201" customFormat="1" ht="9" customHeight="1" x14ac:dyDescent="0.25"/>
    <row r="668" s="201" customFormat="1" ht="9" customHeight="1" x14ac:dyDescent="0.25"/>
    <row r="669" s="201" customFormat="1" ht="9" customHeight="1" x14ac:dyDescent="0.25"/>
    <row r="670" s="201" customFormat="1" ht="9" customHeight="1" x14ac:dyDescent="0.25"/>
    <row r="671" s="201" customFormat="1" ht="9" customHeight="1" x14ac:dyDescent="0.25"/>
    <row r="672" s="201" customFormat="1" ht="9" customHeight="1" x14ac:dyDescent="0.25"/>
    <row r="673" s="201" customFormat="1" ht="9" customHeight="1" x14ac:dyDescent="0.25"/>
    <row r="674" s="201" customFormat="1" ht="9" customHeight="1" x14ac:dyDescent="0.25"/>
    <row r="675" s="201" customFormat="1" ht="9" customHeight="1" x14ac:dyDescent="0.25"/>
    <row r="676" s="201" customFormat="1" ht="9" customHeight="1" x14ac:dyDescent="0.25"/>
    <row r="677" s="201" customFormat="1" ht="9" customHeight="1" x14ac:dyDescent="0.25"/>
    <row r="678" s="201" customFormat="1" ht="9" customHeight="1" x14ac:dyDescent="0.25"/>
    <row r="679" s="201" customFormat="1" ht="9" customHeight="1" x14ac:dyDescent="0.25"/>
    <row r="680" s="201" customFormat="1" ht="9" customHeight="1" x14ac:dyDescent="0.25"/>
    <row r="681" s="201" customFormat="1" ht="9" customHeight="1" x14ac:dyDescent="0.25"/>
    <row r="682" s="201" customFormat="1" ht="9" customHeight="1" x14ac:dyDescent="0.25"/>
    <row r="683" s="201" customFormat="1" ht="9" customHeight="1" x14ac:dyDescent="0.25"/>
    <row r="684" s="201" customFormat="1" ht="9" customHeight="1" x14ac:dyDescent="0.25"/>
    <row r="685" s="201" customFormat="1" ht="9" customHeight="1" x14ac:dyDescent="0.25"/>
    <row r="686" s="201" customFormat="1" ht="9" customHeight="1" x14ac:dyDescent="0.25"/>
    <row r="687" s="201" customFormat="1" ht="9" customHeight="1" x14ac:dyDescent="0.25"/>
    <row r="688" s="201" customFormat="1" ht="9" customHeight="1" x14ac:dyDescent="0.25"/>
    <row r="689" s="201" customFormat="1" ht="9" customHeight="1" x14ac:dyDescent="0.25"/>
    <row r="690" s="201" customFormat="1" ht="9" customHeight="1" x14ac:dyDescent="0.25"/>
    <row r="691" s="201" customFormat="1" ht="9" customHeight="1" x14ac:dyDescent="0.25"/>
    <row r="692" s="201" customFormat="1" ht="9" customHeight="1" x14ac:dyDescent="0.25"/>
    <row r="693" s="201" customFormat="1" ht="9" customHeight="1" x14ac:dyDescent="0.25"/>
    <row r="694" s="201" customFormat="1" ht="9" customHeight="1" x14ac:dyDescent="0.25"/>
    <row r="695" s="201" customFormat="1" ht="9" customHeight="1" x14ac:dyDescent="0.25"/>
    <row r="696" s="201" customFormat="1" ht="9" customHeight="1" x14ac:dyDescent="0.25"/>
    <row r="697" s="201" customFormat="1" ht="9" customHeight="1" x14ac:dyDescent="0.25"/>
    <row r="698" s="201" customFormat="1" ht="9" customHeight="1" x14ac:dyDescent="0.25"/>
    <row r="699" s="201" customFormat="1" ht="9" customHeight="1" x14ac:dyDescent="0.25"/>
    <row r="700" s="201" customFormat="1" ht="9" customHeight="1" x14ac:dyDescent="0.25"/>
    <row r="701" s="201" customFormat="1" ht="9" customHeight="1" x14ac:dyDescent="0.25"/>
    <row r="702" s="201" customFormat="1" ht="9" customHeight="1" x14ac:dyDescent="0.25"/>
    <row r="703" s="201" customFormat="1" ht="9" customHeight="1" x14ac:dyDescent="0.25"/>
    <row r="704" s="201" customFormat="1" ht="9" customHeight="1" x14ac:dyDescent="0.25"/>
    <row r="705" s="201" customFormat="1" ht="9" customHeight="1" x14ac:dyDescent="0.25"/>
    <row r="706" s="201" customFormat="1" ht="9" customHeight="1" x14ac:dyDescent="0.25"/>
    <row r="707" s="201" customFormat="1" ht="9" customHeight="1" x14ac:dyDescent="0.25"/>
    <row r="708" s="201" customFormat="1" ht="9" customHeight="1" x14ac:dyDescent="0.25"/>
    <row r="709" s="201" customFormat="1" ht="9" customHeight="1" x14ac:dyDescent="0.25"/>
    <row r="710" s="201" customFormat="1" ht="9" customHeight="1" x14ac:dyDescent="0.25"/>
    <row r="711" s="201" customFormat="1" ht="9" customHeight="1" x14ac:dyDescent="0.25"/>
    <row r="712" s="201" customFormat="1" ht="9" customHeight="1" x14ac:dyDescent="0.25"/>
    <row r="713" s="201" customFormat="1" ht="9" customHeight="1" x14ac:dyDescent="0.25"/>
    <row r="714" s="201" customFormat="1" ht="9" customHeight="1" x14ac:dyDescent="0.25"/>
    <row r="715" s="201" customFormat="1" ht="9" customHeight="1" x14ac:dyDescent="0.25"/>
    <row r="716" s="201" customFormat="1" ht="9" customHeight="1" x14ac:dyDescent="0.25"/>
    <row r="717" s="201" customFormat="1" ht="9" customHeight="1" x14ac:dyDescent="0.25"/>
    <row r="718" s="201" customFormat="1" ht="9" customHeight="1" x14ac:dyDescent="0.25"/>
    <row r="719" s="201" customFormat="1" ht="9" customHeight="1" x14ac:dyDescent="0.25"/>
    <row r="720" s="201" customFormat="1" ht="9" customHeight="1" x14ac:dyDescent="0.25"/>
    <row r="721" s="201" customFormat="1" ht="9" customHeight="1" x14ac:dyDescent="0.25"/>
    <row r="722" s="201" customFormat="1" ht="9" customHeight="1" x14ac:dyDescent="0.25"/>
    <row r="723" s="201" customFormat="1" ht="9" customHeight="1" x14ac:dyDescent="0.25"/>
    <row r="724" s="201" customFormat="1" ht="9" customHeight="1" x14ac:dyDescent="0.25"/>
    <row r="725" s="201" customFormat="1" ht="9" customHeight="1" x14ac:dyDescent="0.25"/>
    <row r="726" s="201" customFormat="1" ht="9" customHeight="1" x14ac:dyDescent="0.25"/>
    <row r="727" s="201" customFormat="1" ht="9" customHeight="1" x14ac:dyDescent="0.25"/>
    <row r="728" s="201" customFormat="1" ht="9" customHeight="1" x14ac:dyDescent="0.25"/>
    <row r="729" s="201" customFormat="1" ht="9" customHeight="1" x14ac:dyDescent="0.25"/>
    <row r="730" s="201" customFormat="1" ht="9" customHeight="1" x14ac:dyDescent="0.25"/>
    <row r="731" s="201" customFormat="1" ht="9" customHeight="1" x14ac:dyDescent="0.25"/>
    <row r="732" s="201" customFormat="1" ht="9" customHeight="1" x14ac:dyDescent="0.25"/>
    <row r="733" s="201" customFormat="1" ht="9" customHeight="1" x14ac:dyDescent="0.25"/>
    <row r="734" s="201" customFormat="1" ht="9" customHeight="1" x14ac:dyDescent="0.25"/>
    <row r="735" s="201" customFormat="1" ht="9" customHeight="1" x14ac:dyDescent="0.25"/>
    <row r="736" s="201" customFormat="1" ht="9" customHeight="1" x14ac:dyDescent="0.25"/>
    <row r="737" s="201" customFormat="1" ht="9" customHeight="1" x14ac:dyDescent="0.25"/>
    <row r="738" s="201" customFormat="1" ht="9" customHeight="1" x14ac:dyDescent="0.25"/>
    <row r="739" s="201" customFormat="1" ht="9" customHeight="1" x14ac:dyDescent="0.25"/>
    <row r="740" s="201" customFormat="1" ht="9" customHeight="1" x14ac:dyDescent="0.25"/>
    <row r="741" s="201" customFormat="1" ht="9" customHeight="1" x14ac:dyDescent="0.25"/>
    <row r="742" s="201" customFormat="1" ht="9" customHeight="1" x14ac:dyDescent="0.25"/>
    <row r="743" s="201" customFormat="1" ht="9" customHeight="1" x14ac:dyDescent="0.25"/>
    <row r="744" s="201" customFormat="1" ht="9" customHeight="1" x14ac:dyDescent="0.25"/>
    <row r="745" s="201" customFormat="1" ht="9" customHeight="1" x14ac:dyDescent="0.25"/>
    <row r="746" s="201" customFormat="1" ht="9" customHeight="1" x14ac:dyDescent="0.25"/>
    <row r="747" s="201" customFormat="1" ht="9" customHeight="1" x14ac:dyDescent="0.25"/>
    <row r="748" s="201" customFormat="1" ht="9" customHeight="1" x14ac:dyDescent="0.25"/>
    <row r="749" s="201" customFormat="1" ht="9" customHeight="1" x14ac:dyDescent="0.25"/>
    <row r="750" s="201" customFormat="1" ht="9" customHeight="1" x14ac:dyDescent="0.25"/>
    <row r="751" s="201" customFormat="1" ht="9" customHeight="1" x14ac:dyDescent="0.25"/>
    <row r="752" s="201" customFormat="1" ht="9" customHeight="1" x14ac:dyDescent="0.25"/>
    <row r="753" s="201" customFormat="1" ht="9" customHeight="1" x14ac:dyDescent="0.25"/>
    <row r="754" s="201" customFormat="1" ht="9" customHeight="1" x14ac:dyDescent="0.25"/>
    <row r="755" s="201" customFormat="1" ht="9" customHeight="1" x14ac:dyDescent="0.25"/>
    <row r="756" s="201" customFormat="1" ht="9" customHeight="1" x14ac:dyDescent="0.25"/>
    <row r="757" s="201" customFormat="1" ht="9" customHeight="1" x14ac:dyDescent="0.25"/>
    <row r="758" s="201" customFormat="1" ht="9" customHeight="1" x14ac:dyDescent="0.25"/>
    <row r="759" s="201" customFormat="1" ht="9" customHeight="1" x14ac:dyDescent="0.25"/>
    <row r="760" s="201" customFormat="1" ht="9" customHeight="1" x14ac:dyDescent="0.25"/>
    <row r="761" s="201" customFormat="1" ht="9" customHeight="1" x14ac:dyDescent="0.25"/>
    <row r="762" s="201" customFormat="1" ht="9" customHeight="1" x14ac:dyDescent="0.25"/>
    <row r="763" s="201" customFormat="1" ht="9" customHeight="1" x14ac:dyDescent="0.25"/>
    <row r="764" s="201" customFormat="1" ht="9" customHeight="1" x14ac:dyDescent="0.25"/>
    <row r="765" s="201" customFormat="1" ht="9" customHeight="1" x14ac:dyDescent="0.25"/>
    <row r="766" s="201" customFormat="1" ht="9" customHeight="1" x14ac:dyDescent="0.25"/>
    <row r="767" s="201" customFormat="1" ht="9" customHeight="1" x14ac:dyDescent="0.25"/>
    <row r="768" s="201" customFormat="1" ht="9" customHeight="1" x14ac:dyDescent="0.25"/>
    <row r="769" s="201" customFormat="1" ht="9" customHeight="1" x14ac:dyDescent="0.25"/>
    <row r="770" s="201" customFormat="1" ht="9" customHeight="1" x14ac:dyDescent="0.25"/>
    <row r="771" s="201" customFormat="1" ht="9" customHeight="1" x14ac:dyDescent="0.25"/>
    <row r="772" s="201" customFormat="1" ht="9" customHeight="1" x14ac:dyDescent="0.25"/>
    <row r="773" s="201" customFormat="1" ht="9" customHeight="1" x14ac:dyDescent="0.25"/>
    <row r="774" s="201" customFormat="1" ht="9" customHeight="1" x14ac:dyDescent="0.25"/>
    <row r="775" s="201" customFormat="1" ht="9" customHeight="1" x14ac:dyDescent="0.25"/>
    <row r="776" s="201" customFormat="1" ht="9" customHeight="1" x14ac:dyDescent="0.25"/>
    <row r="777" s="201" customFormat="1" ht="9" customHeight="1" x14ac:dyDescent="0.25"/>
    <row r="778" s="201" customFormat="1" ht="9" customHeight="1" x14ac:dyDescent="0.25"/>
    <row r="779" s="201" customFormat="1" ht="9" customHeight="1" x14ac:dyDescent="0.25"/>
    <row r="780" s="201" customFormat="1" ht="9" customHeight="1" x14ac:dyDescent="0.25"/>
    <row r="781" s="201" customFormat="1" ht="9" customHeight="1" x14ac:dyDescent="0.25"/>
    <row r="782" s="201" customFormat="1" ht="9" customHeight="1" x14ac:dyDescent="0.25"/>
    <row r="783" s="201" customFormat="1" ht="9" customHeight="1" x14ac:dyDescent="0.25"/>
    <row r="784" s="201" customFormat="1" ht="9" customHeight="1" x14ac:dyDescent="0.25"/>
    <row r="785" s="201" customFormat="1" ht="9" customHeight="1" x14ac:dyDescent="0.25"/>
    <row r="786" s="201" customFormat="1" ht="9" customHeight="1" x14ac:dyDescent="0.25"/>
    <row r="787" s="201" customFormat="1" ht="9" customHeight="1" x14ac:dyDescent="0.25"/>
    <row r="788" s="201" customFormat="1" ht="9" customHeight="1" x14ac:dyDescent="0.25"/>
    <row r="789" s="201" customFormat="1" ht="9" customHeight="1" x14ac:dyDescent="0.25"/>
    <row r="790" s="201" customFormat="1" ht="9" customHeight="1" x14ac:dyDescent="0.25"/>
    <row r="791" s="201" customFormat="1" ht="9" customHeight="1" x14ac:dyDescent="0.25"/>
    <row r="792" s="201" customFormat="1" ht="9" customHeight="1" x14ac:dyDescent="0.25"/>
    <row r="793" s="201" customFormat="1" ht="9" customHeight="1" x14ac:dyDescent="0.25"/>
    <row r="794" s="201" customFormat="1" ht="9" customHeight="1" x14ac:dyDescent="0.25"/>
    <row r="795" s="201" customFormat="1" ht="9" customHeight="1" x14ac:dyDescent="0.25"/>
    <row r="796" s="201" customFormat="1" ht="9" customHeight="1" x14ac:dyDescent="0.25"/>
    <row r="797" s="201" customFormat="1" ht="9" customHeight="1" x14ac:dyDescent="0.25"/>
    <row r="798" s="201" customFormat="1" ht="9" customHeight="1" x14ac:dyDescent="0.25"/>
    <row r="799" s="201" customFormat="1" ht="9" customHeight="1" x14ac:dyDescent="0.25"/>
    <row r="800" s="201" customFormat="1" ht="9" customHeight="1" x14ac:dyDescent="0.25"/>
    <row r="801" s="201" customFormat="1" ht="9" customHeight="1" x14ac:dyDescent="0.25"/>
    <row r="802" s="201" customFormat="1" ht="9" customHeight="1" x14ac:dyDescent="0.25"/>
    <row r="803" s="201" customFormat="1" ht="9" customHeight="1" x14ac:dyDescent="0.25"/>
    <row r="804" s="201" customFormat="1" ht="9" customHeight="1" x14ac:dyDescent="0.25"/>
    <row r="805" s="201" customFormat="1" ht="9" customHeight="1" x14ac:dyDescent="0.25"/>
    <row r="806" s="201" customFormat="1" ht="9" customHeight="1" x14ac:dyDescent="0.25"/>
    <row r="807" s="201" customFormat="1" ht="9" customHeight="1" x14ac:dyDescent="0.25"/>
    <row r="808" s="201" customFormat="1" ht="9" customHeight="1" x14ac:dyDescent="0.25"/>
    <row r="809" s="201" customFormat="1" ht="9" customHeight="1" x14ac:dyDescent="0.25"/>
    <row r="810" s="201" customFormat="1" ht="9" customHeight="1" x14ac:dyDescent="0.25"/>
    <row r="811" s="201" customFormat="1" ht="9" customHeight="1" x14ac:dyDescent="0.25"/>
    <row r="812" s="201" customFormat="1" ht="9" customHeight="1" x14ac:dyDescent="0.25"/>
    <row r="813" s="201" customFormat="1" ht="9" customHeight="1" x14ac:dyDescent="0.25"/>
    <row r="814" s="201" customFormat="1" ht="9" customHeight="1" x14ac:dyDescent="0.25"/>
    <row r="815" s="201" customFormat="1" ht="9" customHeight="1" x14ac:dyDescent="0.25"/>
    <row r="816" s="201" customFormat="1" ht="9" customHeight="1" x14ac:dyDescent="0.25"/>
    <row r="817" s="201" customFormat="1" ht="9" customHeight="1" x14ac:dyDescent="0.25"/>
    <row r="818" s="201" customFormat="1" ht="9" customHeight="1" x14ac:dyDescent="0.25"/>
    <row r="819" s="201" customFormat="1" ht="9" customHeight="1" x14ac:dyDescent="0.25"/>
    <row r="820" s="201" customFormat="1" ht="9" customHeight="1" x14ac:dyDescent="0.25"/>
    <row r="821" s="201" customFormat="1" ht="9" customHeight="1" x14ac:dyDescent="0.25"/>
    <row r="822" s="201" customFormat="1" ht="9" customHeight="1" x14ac:dyDescent="0.25"/>
    <row r="823" s="201" customFormat="1" ht="9" customHeight="1" x14ac:dyDescent="0.25"/>
    <row r="824" s="201" customFormat="1" ht="9" customHeight="1" x14ac:dyDescent="0.25"/>
    <row r="825" s="201" customFormat="1" ht="9" customHeight="1" x14ac:dyDescent="0.25"/>
    <row r="826" s="201" customFormat="1" ht="9" customHeight="1" x14ac:dyDescent="0.25"/>
    <row r="827" s="201" customFormat="1" ht="9" customHeight="1" x14ac:dyDescent="0.25"/>
    <row r="828" s="201" customFormat="1" ht="9" customHeight="1" x14ac:dyDescent="0.25"/>
    <row r="829" s="201" customFormat="1" ht="9" customHeight="1" x14ac:dyDescent="0.25"/>
    <row r="830" s="201" customFormat="1" ht="9" customHeight="1" x14ac:dyDescent="0.25"/>
    <row r="831" s="201" customFormat="1" ht="9" customHeight="1" x14ac:dyDescent="0.25"/>
    <row r="832" s="201" customFormat="1" ht="9" customHeight="1" x14ac:dyDescent="0.25"/>
    <row r="833" s="201" customFormat="1" ht="9" customHeight="1" x14ac:dyDescent="0.25"/>
    <row r="834" s="201" customFormat="1" ht="9" customHeight="1" x14ac:dyDescent="0.25"/>
    <row r="835" s="201" customFormat="1" ht="9" customHeight="1" x14ac:dyDescent="0.25"/>
    <row r="836" s="201" customFormat="1" ht="9" customHeight="1" x14ac:dyDescent="0.25"/>
    <row r="837" s="201" customFormat="1" ht="9" customHeight="1" x14ac:dyDescent="0.25"/>
    <row r="838" s="201" customFormat="1" ht="9" customHeight="1" x14ac:dyDescent="0.25"/>
    <row r="839" s="201" customFormat="1" ht="9" customHeight="1" x14ac:dyDescent="0.25"/>
    <row r="840" s="201" customFormat="1" ht="9" customHeight="1" x14ac:dyDescent="0.25"/>
    <row r="841" s="201" customFormat="1" ht="9" customHeight="1" x14ac:dyDescent="0.25"/>
    <row r="842" s="201" customFormat="1" ht="9" customHeight="1" x14ac:dyDescent="0.25"/>
    <row r="843" s="201" customFormat="1" ht="9" customHeight="1" x14ac:dyDescent="0.25"/>
    <row r="844" s="201" customFormat="1" ht="9" customHeight="1" x14ac:dyDescent="0.25"/>
    <row r="845" s="201" customFormat="1" ht="9" customHeight="1" x14ac:dyDescent="0.25"/>
    <row r="846" s="201" customFormat="1" ht="9" customHeight="1" x14ac:dyDescent="0.25"/>
    <row r="847" s="201" customFormat="1" ht="9" customHeight="1" x14ac:dyDescent="0.25"/>
    <row r="848" s="201" customFormat="1" ht="9" customHeight="1" x14ac:dyDescent="0.25"/>
    <row r="849" s="201" customFormat="1" ht="9" customHeight="1" x14ac:dyDescent="0.25"/>
    <row r="850" s="201" customFormat="1" ht="9" customHeight="1" x14ac:dyDescent="0.25"/>
    <row r="851" s="201" customFormat="1" ht="9" customHeight="1" x14ac:dyDescent="0.25"/>
    <row r="852" s="201" customFormat="1" ht="9" customHeight="1" x14ac:dyDescent="0.25"/>
    <row r="853" s="201" customFormat="1" ht="9" customHeight="1" x14ac:dyDescent="0.25"/>
    <row r="854" s="201" customFormat="1" ht="9" customHeight="1" x14ac:dyDescent="0.25"/>
    <row r="855" s="201" customFormat="1" ht="9" customHeight="1" x14ac:dyDescent="0.25"/>
    <row r="856" s="201" customFormat="1" ht="9" customHeight="1" x14ac:dyDescent="0.25"/>
    <row r="857" s="201" customFormat="1" ht="9" customHeight="1" x14ac:dyDescent="0.25"/>
    <row r="858" s="201" customFormat="1" ht="9" customHeight="1" x14ac:dyDescent="0.25"/>
    <row r="859" s="201" customFormat="1" ht="9" customHeight="1" x14ac:dyDescent="0.25"/>
    <row r="860" s="201" customFormat="1" ht="9" customHeight="1" x14ac:dyDescent="0.25"/>
    <row r="861" s="201" customFormat="1" ht="9" customHeight="1" x14ac:dyDescent="0.25"/>
    <row r="862" s="201" customFormat="1" ht="9" customHeight="1" x14ac:dyDescent="0.25"/>
    <row r="863" s="201" customFormat="1" ht="9" customHeight="1" x14ac:dyDescent="0.25"/>
    <row r="864" s="201" customFormat="1" ht="9" customHeight="1" x14ac:dyDescent="0.25"/>
    <row r="865" s="201" customFormat="1" ht="9" customHeight="1" x14ac:dyDescent="0.25"/>
    <row r="866" s="201" customFormat="1" ht="9" customHeight="1" x14ac:dyDescent="0.25"/>
    <row r="867" s="201" customFormat="1" ht="9" customHeight="1" x14ac:dyDescent="0.25"/>
    <row r="868" s="201" customFormat="1" ht="9" customHeight="1" x14ac:dyDescent="0.25"/>
    <row r="869" s="201" customFormat="1" ht="9" customHeight="1" x14ac:dyDescent="0.25"/>
    <row r="870" s="201" customFormat="1" ht="9" customHeight="1" x14ac:dyDescent="0.25"/>
    <row r="871" s="201" customFormat="1" ht="9" customHeight="1" x14ac:dyDescent="0.25"/>
    <row r="872" s="201" customFormat="1" ht="9" customHeight="1" x14ac:dyDescent="0.25"/>
    <row r="873" s="201" customFormat="1" ht="9" customHeight="1" x14ac:dyDescent="0.25"/>
    <row r="874" s="201" customFormat="1" ht="9" customHeight="1" x14ac:dyDescent="0.25"/>
    <row r="875" s="201" customFormat="1" ht="9" customHeight="1" x14ac:dyDescent="0.25"/>
    <row r="876" s="201" customFormat="1" ht="9" customHeight="1" x14ac:dyDescent="0.25"/>
    <row r="877" s="201" customFormat="1" ht="9" customHeight="1" x14ac:dyDescent="0.25"/>
    <row r="878" s="201" customFormat="1" ht="9" customHeight="1" x14ac:dyDescent="0.25"/>
    <row r="879" s="201" customFormat="1" ht="9" customHeight="1" x14ac:dyDescent="0.25"/>
    <row r="880" s="201" customFormat="1" ht="9" customHeight="1" x14ac:dyDescent="0.25"/>
    <row r="881" s="201" customFormat="1" ht="9" customHeight="1" x14ac:dyDescent="0.25"/>
    <row r="882" s="201" customFormat="1" ht="9" customHeight="1" x14ac:dyDescent="0.25"/>
    <row r="883" s="201" customFormat="1" ht="9" customHeight="1" x14ac:dyDescent="0.25"/>
    <row r="884" s="201" customFormat="1" ht="9" customHeight="1" x14ac:dyDescent="0.25"/>
    <row r="885" s="201" customFormat="1" ht="9" customHeight="1" x14ac:dyDescent="0.25"/>
    <row r="886" s="201" customFormat="1" ht="9" customHeight="1" x14ac:dyDescent="0.25"/>
    <row r="887" s="201" customFormat="1" ht="9" customHeight="1" x14ac:dyDescent="0.25"/>
    <row r="888" s="201" customFormat="1" ht="9" customHeight="1" x14ac:dyDescent="0.25"/>
    <row r="889" s="201" customFormat="1" ht="9" customHeight="1" x14ac:dyDescent="0.25"/>
    <row r="890" s="201" customFormat="1" ht="9" customHeight="1" x14ac:dyDescent="0.25"/>
    <row r="891" s="201" customFormat="1" ht="9" customHeight="1" x14ac:dyDescent="0.25"/>
    <row r="892" s="201" customFormat="1" ht="9" customHeight="1" x14ac:dyDescent="0.25"/>
    <row r="893" s="201" customFormat="1" ht="9" customHeight="1" x14ac:dyDescent="0.25"/>
    <row r="894" s="201" customFormat="1" ht="9" customHeight="1" x14ac:dyDescent="0.25"/>
    <row r="895" s="201" customFormat="1" ht="9" customHeight="1" x14ac:dyDescent="0.25"/>
    <row r="896" s="201" customFormat="1" ht="9" customHeight="1" x14ac:dyDescent="0.25"/>
    <row r="897" s="201" customFormat="1" ht="9" customHeight="1" x14ac:dyDescent="0.25"/>
    <row r="898" s="201" customFormat="1" ht="9" customHeight="1" x14ac:dyDescent="0.25"/>
    <row r="899" s="201" customFormat="1" ht="9" customHeight="1" x14ac:dyDescent="0.25"/>
    <row r="900" s="201" customFormat="1" ht="9" customHeight="1" x14ac:dyDescent="0.25"/>
    <row r="901" s="201" customFormat="1" ht="9" customHeight="1" x14ac:dyDescent="0.25"/>
    <row r="902" s="201" customFormat="1" ht="9" customHeight="1" x14ac:dyDescent="0.25"/>
    <row r="903" s="201" customFormat="1" ht="9" customHeight="1" x14ac:dyDescent="0.25"/>
    <row r="904" s="201" customFormat="1" ht="9" customHeight="1" x14ac:dyDescent="0.25"/>
    <row r="905" s="201" customFormat="1" ht="9" customHeight="1" x14ac:dyDescent="0.25"/>
    <row r="906" s="201" customFormat="1" ht="9" customHeight="1" x14ac:dyDescent="0.25"/>
    <row r="907" s="201" customFormat="1" ht="9" customHeight="1" x14ac:dyDescent="0.25"/>
    <row r="908" s="201" customFormat="1" ht="9" customHeight="1" x14ac:dyDescent="0.25"/>
    <row r="909" s="201" customFormat="1" ht="9" customHeight="1" x14ac:dyDescent="0.25"/>
    <row r="910" s="201" customFormat="1" ht="9" customHeight="1" x14ac:dyDescent="0.25"/>
    <row r="911" s="201" customFormat="1" ht="9" customHeight="1" x14ac:dyDescent="0.25"/>
    <row r="912" s="201" customFormat="1" ht="9" customHeight="1" x14ac:dyDescent="0.25"/>
    <row r="913" s="201" customFormat="1" ht="9" customHeight="1" x14ac:dyDescent="0.25"/>
    <row r="914" s="201" customFormat="1" ht="9" customHeight="1" x14ac:dyDescent="0.25"/>
    <row r="915" s="201" customFormat="1" ht="9" customHeight="1" x14ac:dyDescent="0.25"/>
    <row r="916" s="201" customFormat="1" ht="9" customHeight="1" x14ac:dyDescent="0.25"/>
    <row r="917" s="201" customFormat="1" ht="9" customHeight="1" x14ac:dyDescent="0.25"/>
    <row r="918" s="201" customFormat="1" ht="9" customHeight="1" x14ac:dyDescent="0.25"/>
    <row r="919" s="201" customFormat="1" ht="9" customHeight="1" x14ac:dyDescent="0.25"/>
    <row r="920" s="201" customFormat="1" ht="9" customHeight="1" x14ac:dyDescent="0.25"/>
    <row r="921" s="201" customFormat="1" ht="9" customHeight="1" x14ac:dyDescent="0.25"/>
    <row r="922" s="201" customFormat="1" ht="9" customHeight="1" x14ac:dyDescent="0.25"/>
    <row r="923" s="201" customFormat="1" ht="9" customHeight="1" x14ac:dyDescent="0.25"/>
    <row r="924" s="201" customFormat="1" ht="9" customHeight="1" x14ac:dyDescent="0.25"/>
    <row r="925" s="201" customFormat="1" ht="9" customHeight="1" x14ac:dyDescent="0.25"/>
    <row r="926" s="201" customFormat="1" ht="9" customHeight="1" x14ac:dyDescent="0.25"/>
    <row r="927" s="201" customFormat="1" ht="9" customHeight="1" x14ac:dyDescent="0.25"/>
    <row r="928" s="201" customFormat="1" ht="9" customHeight="1" x14ac:dyDescent="0.25"/>
    <row r="929" s="201" customFormat="1" ht="9" customHeight="1" x14ac:dyDescent="0.25"/>
    <row r="930" s="201" customFormat="1" ht="9" customHeight="1" x14ac:dyDescent="0.25"/>
    <row r="931" s="201" customFormat="1" ht="9" customHeight="1" x14ac:dyDescent="0.25"/>
    <row r="932" s="201" customFormat="1" ht="9" customHeight="1" x14ac:dyDescent="0.25"/>
    <row r="933" s="201" customFormat="1" ht="9" customHeight="1" x14ac:dyDescent="0.25"/>
    <row r="934" s="201" customFormat="1" ht="9" customHeight="1" x14ac:dyDescent="0.25"/>
    <row r="935" s="201" customFormat="1" ht="9" customHeight="1" x14ac:dyDescent="0.25"/>
    <row r="936" s="201" customFormat="1" ht="9" customHeight="1" x14ac:dyDescent="0.25"/>
    <row r="937" s="201" customFormat="1" ht="9" customHeight="1" x14ac:dyDescent="0.25"/>
    <row r="938" s="201" customFormat="1" ht="9" customHeight="1" x14ac:dyDescent="0.25"/>
    <row r="939" s="201" customFormat="1" ht="9" customHeight="1" x14ac:dyDescent="0.25"/>
    <row r="940" s="201" customFormat="1" ht="9" customHeight="1" x14ac:dyDescent="0.25"/>
    <row r="941" s="201" customFormat="1" ht="9" customHeight="1" x14ac:dyDescent="0.25"/>
    <row r="942" s="201" customFormat="1" ht="9" customHeight="1" x14ac:dyDescent="0.25"/>
    <row r="943" s="201" customFormat="1" ht="9" customHeight="1" x14ac:dyDescent="0.25"/>
    <row r="944" s="201" customFormat="1" ht="9" customHeight="1" x14ac:dyDescent="0.25"/>
    <row r="945" s="201" customFormat="1" ht="9" customHeight="1" x14ac:dyDescent="0.25"/>
    <row r="946" s="201" customFormat="1" ht="9" customHeight="1" x14ac:dyDescent="0.25"/>
    <row r="947" s="201" customFormat="1" ht="9" customHeight="1" x14ac:dyDescent="0.25"/>
    <row r="948" s="201" customFormat="1" ht="9" customHeight="1" x14ac:dyDescent="0.25"/>
    <row r="949" s="201" customFormat="1" ht="9" customHeight="1" x14ac:dyDescent="0.25"/>
    <row r="950" s="201" customFormat="1" ht="9" customHeight="1" x14ac:dyDescent="0.25"/>
    <row r="951" s="201" customFormat="1" ht="9" customHeight="1" x14ac:dyDescent="0.25"/>
    <row r="952" s="201" customFormat="1" ht="9" customHeight="1" x14ac:dyDescent="0.25"/>
    <row r="953" s="201" customFormat="1" ht="9" customHeight="1" x14ac:dyDescent="0.25"/>
    <row r="954" s="201" customFormat="1" ht="9" customHeight="1" x14ac:dyDescent="0.25"/>
    <row r="955" s="201" customFormat="1" ht="9" customHeight="1" x14ac:dyDescent="0.25"/>
    <row r="956" s="201" customFormat="1" ht="9" customHeight="1" x14ac:dyDescent="0.25"/>
    <row r="957" s="201" customFormat="1" ht="9" customHeight="1" x14ac:dyDescent="0.25"/>
    <row r="958" s="201" customFormat="1" ht="9" customHeight="1" x14ac:dyDescent="0.25"/>
    <row r="959" s="201" customFormat="1" ht="9" customHeight="1" x14ac:dyDescent="0.25"/>
    <row r="960" s="201" customFormat="1" ht="9" customHeight="1" x14ac:dyDescent="0.25"/>
    <row r="961" s="201" customFormat="1" ht="9" customHeight="1" x14ac:dyDescent="0.25"/>
    <row r="962" s="201" customFormat="1" ht="9" customHeight="1" x14ac:dyDescent="0.25"/>
    <row r="963" s="201" customFormat="1" ht="9" customHeight="1" x14ac:dyDescent="0.25"/>
    <row r="964" s="201" customFormat="1" ht="9" customHeight="1" x14ac:dyDescent="0.25"/>
    <row r="965" s="201" customFormat="1" ht="9" customHeight="1" x14ac:dyDescent="0.25"/>
    <row r="966" s="201" customFormat="1" ht="9" customHeight="1" x14ac:dyDescent="0.25"/>
    <row r="967" s="201" customFormat="1" ht="9" customHeight="1" x14ac:dyDescent="0.25"/>
    <row r="968" s="201" customFormat="1" ht="9" customHeight="1" x14ac:dyDescent="0.25"/>
    <row r="969" s="201" customFormat="1" ht="9" customHeight="1" x14ac:dyDescent="0.25"/>
    <row r="970" s="201" customFormat="1" ht="9" customHeight="1" x14ac:dyDescent="0.25"/>
    <row r="971" s="201" customFormat="1" ht="9" customHeight="1" x14ac:dyDescent="0.25"/>
    <row r="972" s="201" customFormat="1" ht="9" customHeight="1" x14ac:dyDescent="0.25"/>
    <row r="973" s="201" customFormat="1" ht="9" customHeight="1" x14ac:dyDescent="0.25"/>
    <row r="974" s="201" customFormat="1" ht="9" customHeight="1" x14ac:dyDescent="0.25"/>
    <row r="975" s="201" customFormat="1" ht="9" customHeight="1" x14ac:dyDescent="0.25"/>
    <row r="976" s="201" customFormat="1" ht="9" customHeight="1" x14ac:dyDescent="0.25"/>
    <row r="977" s="201" customFormat="1" ht="9" customHeight="1" x14ac:dyDescent="0.25"/>
    <row r="978" s="201" customFormat="1" ht="9" customHeight="1" x14ac:dyDescent="0.25"/>
    <row r="979" s="201" customFormat="1" ht="9" customHeight="1" x14ac:dyDescent="0.25"/>
    <row r="980" s="201" customFormat="1" ht="9" customHeight="1" x14ac:dyDescent="0.25"/>
    <row r="981" s="201" customFormat="1" ht="9" customHeight="1" x14ac:dyDescent="0.25"/>
    <row r="982" s="201" customFormat="1" ht="9" customHeight="1" x14ac:dyDescent="0.25"/>
    <row r="983" s="201" customFormat="1" ht="9" customHeight="1" x14ac:dyDescent="0.25"/>
    <row r="984" s="201" customFormat="1" ht="9" customHeight="1" x14ac:dyDescent="0.25"/>
    <row r="985" s="201" customFormat="1" ht="9" customHeight="1" x14ac:dyDescent="0.25"/>
    <row r="986" s="201" customFormat="1" ht="9" customHeight="1" x14ac:dyDescent="0.25"/>
    <row r="987" s="201" customFormat="1" ht="9" customHeight="1" x14ac:dyDescent="0.25"/>
    <row r="988" s="201" customFormat="1" ht="9" customHeight="1" x14ac:dyDescent="0.25"/>
    <row r="989" s="201" customFormat="1" ht="9" customHeight="1" x14ac:dyDescent="0.25"/>
    <row r="990" s="201" customFormat="1" ht="9" customHeight="1" x14ac:dyDescent="0.25"/>
    <row r="991" s="201" customFormat="1" ht="9" customHeight="1" x14ac:dyDescent="0.25"/>
    <row r="992" s="201" customFormat="1" ht="9" customHeight="1" x14ac:dyDescent="0.25"/>
    <row r="993" s="201" customFormat="1" ht="9" customHeight="1" x14ac:dyDescent="0.25"/>
    <row r="994" s="201" customFormat="1" ht="9" customHeight="1" x14ac:dyDescent="0.25"/>
    <row r="995" s="201" customFormat="1" ht="9" customHeight="1" x14ac:dyDescent="0.25"/>
    <row r="996" s="201" customFormat="1" ht="9" customHeight="1" x14ac:dyDescent="0.25"/>
    <row r="997" s="201" customFormat="1" ht="9" customHeight="1" x14ac:dyDescent="0.25"/>
    <row r="998" s="201" customFormat="1" ht="9" customHeight="1" x14ac:dyDescent="0.25"/>
    <row r="999" s="201" customFormat="1" ht="9" customHeight="1" x14ac:dyDescent="0.25"/>
    <row r="1000" s="201" customFormat="1" ht="9" customHeight="1" x14ac:dyDescent="0.25"/>
    <row r="1001" s="201" customFormat="1" ht="9" customHeight="1" x14ac:dyDescent="0.25"/>
    <row r="1002" s="201" customFormat="1" ht="9" customHeight="1" x14ac:dyDescent="0.25"/>
    <row r="1003" s="201" customFormat="1" ht="9" customHeight="1" x14ac:dyDescent="0.25"/>
    <row r="1004" s="201" customFormat="1" ht="9" customHeight="1" x14ac:dyDescent="0.25"/>
    <row r="1005" s="201" customFormat="1" ht="9" customHeight="1" x14ac:dyDescent="0.25"/>
    <row r="1006" s="201" customFormat="1" ht="9" customHeight="1" x14ac:dyDescent="0.25"/>
    <row r="1007" s="201" customFormat="1" ht="9" customHeight="1" x14ac:dyDescent="0.25"/>
    <row r="1008" s="201" customFormat="1" ht="9" customHeight="1" x14ac:dyDescent="0.25"/>
    <row r="1009" s="201" customFormat="1" ht="9" customHeight="1" x14ac:dyDescent="0.25"/>
    <row r="1010" s="201" customFormat="1" ht="9" customHeight="1" x14ac:dyDescent="0.25"/>
    <row r="1011" s="201" customFormat="1" ht="9" customHeight="1" x14ac:dyDescent="0.25"/>
    <row r="1012" s="201" customFormat="1" ht="9" customHeight="1" x14ac:dyDescent="0.25"/>
    <row r="1013" s="201" customFormat="1" ht="9" customHeight="1" x14ac:dyDescent="0.25"/>
    <row r="1014" s="201" customFormat="1" ht="9" customHeight="1" x14ac:dyDescent="0.25"/>
    <row r="1015" s="201" customFormat="1" ht="9" customHeight="1" x14ac:dyDescent="0.25"/>
    <row r="1016" s="201" customFormat="1" ht="9" customHeight="1" x14ac:dyDescent="0.25"/>
    <row r="1017" s="201" customFormat="1" ht="9" customHeight="1" x14ac:dyDescent="0.25"/>
    <row r="1018" s="201" customFormat="1" ht="9" customHeight="1" x14ac:dyDescent="0.25"/>
    <row r="1019" s="201" customFormat="1" ht="9" customHeight="1" x14ac:dyDescent="0.25"/>
    <row r="1020" s="201" customFormat="1" ht="9" customHeight="1" x14ac:dyDescent="0.25"/>
    <row r="1021" s="201" customFormat="1" ht="9" customHeight="1" x14ac:dyDescent="0.25"/>
    <row r="1022" s="201" customFormat="1" ht="9" customHeight="1" x14ac:dyDescent="0.25"/>
    <row r="1023" s="201" customFormat="1" ht="9" customHeight="1" x14ac:dyDescent="0.25"/>
    <row r="1024" s="201" customFormat="1" ht="9" customHeight="1" x14ac:dyDescent="0.25"/>
    <row r="1025" s="201" customFormat="1" ht="9" customHeight="1" x14ac:dyDescent="0.25"/>
    <row r="1026" s="201" customFormat="1" ht="9" customHeight="1" x14ac:dyDescent="0.25"/>
    <row r="1027" s="201" customFormat="1" ht="9" customHeight="1" x14ac:dyDescent="0.25"/>
    <row r="1028" s="201" customFormat="1" ht="9" customHeight="1" x14ac:dyDescent="0.25"/>
    <row r="1029" s="201" customFormat="1" ht="9" customHeight="1" x14ac:dyDescent="0.25"/>
    <row r="1030" s="201" customFormat="1" ht="9" customHeight="1" x14ac:dyDescent="0.25"/>
    <row r="1031" s="201" customFormat="1" ht="9" customHeight="1" x14ac:dyDescent="0.25"/>
    <row r="1032" s="201" customFormat="1" ht="9" customHeight="1" x14ac:dyDescent="0.25"/>
    <row r="1033" s="201" customFormat="1" ht="9" customHeight="1" x14ac:dyDescent="0.25"/>
    <row r="1034" s="201" customFormat="1" ht="9" customHeight="1" x14ac:dyDescent="0.25"/>
    <row r="1035" s="201" customFormat="1" ht="9" customHeight="1" x14ac:dyDescent="0.25"/>
    <row r="1036" s="201" customFormat="1" ht="9" customHeight="1" x14ac:dyDescent="0.25"/>
    <row r="1037" s="201" customFormat="1" ht="9" customHeight="1" x14ac:dyDescent="0.25"/>
    <row r="1038" s="201" customFormat="1" ht="9" customHeight="1" x14ac:dyDescent="0.25"/>
    <row r="1039" s="201" customFormat="1" ht="9" customHeight="1" x14ac:dyDescent="0.25"/>
    <row r="1040" s="201" customFormat="1" ht="9" customHeight="1" x14ac:dyDescent="0.25"/>
    <row r="1041" s="201" customFormat="1" ht="9" customHeight="1" x14ac:dyDescent="0.25"/>
    <row r="1042" s="201" customFormat="1" ht="9" customHeight="1" x14ac:dyDescent="0.25"/>
    <row r="1043" s="201" customFormat="1" ht="9" customHeight="1" x14ac:dyDescent="0.25"/>
    <row r="1044" s="201" customFormat="1" ht="9" customHeight="1" x14ac:dyDescent="0.25"/>
    <row r="1045" s="201" customFormat="1" ht="9" customHeight="1" x14ac:dyDescent="0.25"/>
    <row r="1046" s="201" customFormat="1" ht="9" customHeight="1" x14ac:dyDescent="0.25"/>
    <row r="1047" s="201" customFormat="1" ht="9" customHeight="1" x14ac:dyDescent="0.25"/>
    <row r="1048" s="201" customFormat="1" ht="9" customHeight="1" x14ac:dyDescent="0.25"/>
    <row r="1049" s="201" customFormat="1" ht="9" customHeight="1" x14ac:dyDescent="0.25"/>
    <row r="1050" s="201" customFormat="1" ht="9" customHeight="1" x14ac:dyDescent="0.25"/>
    <row r="1051" s="201" customFormat="1" ht="9" customHeight="1" x14ac:dyDescent="0.25"/>
    <row r="1052" s="201" customFormat="1" ht="9" customHeight="1" x14ac:dyDescent="0.25"/>
    <row r="1053" s="201" customFormat="1" ht="9" customHeight="1" x14ac:dyDescent="0.25"/>
    <row r="1054" s="201" customFormat="1" ht="9" customHeight="1" x14ac:dyDescent="0.25"/>
    <row r="1055" s="201" customFormat="1" ht="9" customHeight="1" x14ac:dyDescent="0.25"/>
    <row r="1056" s="201" customFormat="1" ht="9" customHeight="1" x14ac:dyDescent="0.25"/>
    <row r="1057" s="201" customFormat="1" ht="9" customHeight="1" x14ac:dyDescent="0.25"/>
    <row r="1058" s="201" customFormat="1" ht="9" customHeight="1" x14ac:dyDescent="0.25"/>
    <row r="1059" s="201" customFormat="1" ht="9" customHeight="1" x14ac:dyDescent="0.25"/>
    <row r="1060" s="201" customFormat="1" ht="9" customHeight="1" x14ac:dyDescent="0.25"/>
    <row r="1061" s="201" customFormat="1" ht="9" customHeight="1" x14ac:dyDescent="0.25"/>
    <row r="1062" s="201" customFormat="1" ht="9" customHeight="1" x14ac:dyDescent="0.25"/>
    <row r="1063" s="201" customFormat="1" ht="9" customHeight="1" x14ac:dyDescent="0.25"/>
    <row r="1064" s="201" customFormat="1" ht="9" customHeight="1" x14ac:dyDescent="0.25"/>
    <row r="1065" s="201" customFormat="1" ht="9" customHeight="1" x14ac:dyDescent="0.25"/>
    <row r="1066" s="201" customFormat="1" ht="9" customHeight="1" x14ac:dyDescent="0.25"/>
    <row r="1067" s="201" customFormat="1" ht="9" customHeight="1" x14ac:dyDescent="0.25"/>
    <row r="1068" s="201" customFormat="1" ht="9" customHeight="1" x14ac:dyDescent="0.25"/>
    <row r="1069" s="201" customFormat="1" ht="9" customHeight="1" x14ac:dyDescent="0.25"/>
    <row r="1070" s="201" customFormat="1" ht="9" customHeight="1" x14ac:dyDescent="0.25"/>
    <row r="1071" s="201" customFormat="1" ht="9" customHeight="1" x14ac:dyDescent="0.25"/>
    <row r="1072" s="201" customFormat="1" ht="9" customHeight="1" x14ac:dyDescent="0.25"/>
    <row r="1073" s="201" customFormat="1" ht="9" customHeight="1" x14ac:dyDescent="0.25"/>
    <row r="1074" s="201" customFormat="1" ht="9" customHeight="1" x14ac:dyDescent="0.25"/>
    <row r="1075" s="201" customFormat="1" ht="9" customHeight="1" x14ac:dyDescent="0.25"/>
    <row r="1076" s="201" customFormat="1" ht="9" customHeight="1" x14ac:dyDescent="0.25"/>
    <row r="1077" s="201" customFormat="1" ht="9" customHeight="1" x14ac:dyDescent="0.25"/>
    <row r="1078" s="201" customFormat="1" ht="9" customHeight="1" x14ac:dyDescent="0.25"/>
    <row r="1079" s="201" customFormat="1" ht="9" customHeight="1" x14ac:dyDescent="0.25"/>
    <row r="1080" s="201" customFormat="1" ht="9" customHeight="1" x14ac:dyDescent="0.25"/>
    <row r="1081" s="201" customFormat="1" ht="9" customHeight="1" x14ac:dyDescent="0.25"/>
    <row r="1082" s="201" customFormat="1" ht="9" customHeight="1" x14ac:dyDescent="0.25"/>
    <row r="1083" s="201" customFormat="1" ht="9" customHeight="1" x14ac:dyDescent="0.25"/>
    <row r="1084" s="201" customFormat="1" ht="9" customHeight="1" x14ac:dyDescent="0.25"/>
    <row r="1085" s="201" customFormat="1" ht="9" customHeight="1" x14ac:dyDescent="0.25"/>
    <row r="1086" s="201" customFormat="1" ht="9" customHeight="1" x14ac:dyDescent="0.25"/>
    <row r="1087" s="201" customFormat="1" ht="9" customHeight="1" x14ac:dyDescent="0.25"/>
    <row r="1088" s="201" customFormat="1" ht="9" customHeight="1" x14ac:dyDescent="0.25"/>
    <row r="1089" s="201" customFormat="1" ht="9" customHeight="1" x14ac:dyDescent="0.25"/>
    <row r="1090" s="201" customFormat="1" ht="9" customHeight="1" x14ac:dyDescent="0.25"/>
    <row r="1091" s="201" customFormat="1" ht="9" customHeight="1" x14ac:dyDescent="0.25"/>
    <row r="1092" s="201" customFormat="1" ht="9" customHeight="1" x14ac:dyDescent="0.25"/>
    <row r="1093" s="201" customFormat="1" ht="9" customHeight="1" x14ac:dyDescent="0.25"/>
    <row r="1094" s="201" customFormat="1" ht="9" customHeight="1" x14ac:dyDescent="0.25"/>
    <row r="1095" s="201" customFormat="1" ht="9" customHeight="1" x14ac:dyDescent="0.25"/>
    <row r="1096" s="201" customFormat="1" ht="9" customHeight="1" x14ac:dyDescent="0.25"/>
    <row r="1097" s="201" customFormat="1" ht="9" customHeight="1" x14ac:dyDescent="0.25"/>
    <row r="1098" s="201" customFormat="1" ht="9" customHeight="1" x14ac:dyDescent="0.25"/>
    <row r="1099" s="201" customFormat="1" ht="9" customHeight="1" x14ac:dyDescent="0.25"/>
    <row r="1100" s="201" customFormat="1" ht="9" customHeight="1" x14ac:dyDescent="0.25"/>
    <row r="1101" s="201" customFormat="1" ht="9" customHeight="1" x14ac:dyDescent="0.25"/>
    <row r="1102" s="201" customFormat="1" ht="9" customHeight="1" x14ac:dyDescent="0.25"/>
    <row r="1103" s="201" customFormat="1" ht="9" customHeight="1" x14ac:dyDescent="0.25"/>
    <row r="1104" s="201" customFormat="1" ht="9" customHeight="1" x14ac:dyDescent="0.25"/>
    <row r="1105" s="201" customFormat="1" ht="9" customHeight="1" x14ac:dyDescent="0.25"/>
    <row r="1106" s="201" customFormat="1" ht="9" customHeight="1" x14ac:dyDescent="0.25"/>
    <row r="1107" s="201" customFormat="1" ht="9" customHeight="1" x14ac:dyDescent="0.25"/>
    <row r="1108" s="201" customFormat="1" ht="9" customHeight="1" x14ac:dyDescent="0.25"/>
    <row r="1109" s="201" customFormat="1" ht="9" customHeight="1" x14ac:dyDescent="0.25"/>
    <row r="1110" s="201" customFormat="1" ht="9" customHeight="1" x14ac:dyDescent="0.25"/>
    <row r="1111" s="201" customFormat="1" ht="9" customHeight="1" x14ac:dyDescent="0.25"/>
    <row r="1112" s="201" customFormat="1" ht="9" customHeight="1" x14ac:dyDescent="0.25"/>
    <row r="1113" s="201" customFormat="1" ht="9" customHeight="1" x14ac:dyDescent="0.25"/>
    <row r="1114" s="201" customFormat="1" ht="9" customHeight="1" x14ac:dyDescent="0.25"/>
    <row r="1115" s="201" customFormat="1" ht="9" customHeight="1" x14ac:dyDescent="0.25"/>
    <row r="1116" s="201" customFormat="1" ht="9" customHeight="1" x14ac:dyDescent="0.25"/>
    <row r="1117" s="201" customFormat="1" ht="9" customHeight="1" x14ac:dyDescent="0.25"/>
    <row r="1118" s="201" customFormat="1" ht="9" customHeight="1" x14ac:dyDescent="0.25"/>
    <row r="1119" s="201" customFormat="1" ht="9" customHeight="1" x14ac:dyDescent="0.25"/>
    <row r="1120" s="201" customFormat="1" ht="9" customHeight="1" x14ac:dyDescent="0.25"/>
    <row r="1121" s="201" customFormat="1" ht="9" customHeight="1" x14ac:dyDescent="0.25"/>
    <row r="1122" s="201" customFormat="1" ht="9" customHeight="1" x14ac:dyDescent="0.25"/>
    <row r="1123" s="201" customFormat="1" ht="9" customHeight="1" x14ac:dyDescent="0.25"/>
    <row r="1124" s="201" customFormat="1" ht="9" customHeight="1" x14ac:dyDescent="0.25"/>
    <row r="1125" s="201" customFormat="1" ht="9" customHeight="1" x14ac:dyDescent="0.25"/>
    <row r="1126" s="201" customFormat="1" ht="9" customHeight="1" x14ac:dyDescent="0.25"/>
    <row r="1127" s="201" customFormat="1" ht="9" customHeight="1" x14ac:dyDescent="0.25"/>
    <row r="1128" s="201" customFormat="1" ht="9" customHeight="1" x14ac:dyDescent="0.25"/>
    <row r="1129" s="201" customFormat="1" ht="9" customHeight="1" x14ac:dyDescent="0.25"/>
    <row r="1130" s="201" customFormat="1" ht="9" customHeight="1" x14ac:dyDescent="0.25"/>
    <row r="1131" s="201" customFormat="1" ht="9" customHeight="1" x14ac:dyDescent="0.25"/>
    <row r="1132" s="201" customFormat="1" ht="9" customHeight="1" x14ac:dyDescent="0.25"/>
    <row r="1133" s="201" customFormat="1" ht="9" customHeight="1" x14ac:dyDescent="0.25"/>
    <row r="1134" s="201" customFormat="1" ht="9" customHeight="1" x14ac:dyDescent="0.25"/>
    <row r="1135" s="201" customFormat="1" ht="9" customHeight="1" x14ac:dyDescent="0.25"/>
    <row r="1136" s="201" customFormat="1" ht="9" customHeight="1" x14ac:dyDescent="0.25"/>
    <row r="1137" s="201" customFormat="1" ht="9" customHeight="1" x14ac:dyDescent="0.25"/>
    <row r="1138" s="201" customFormat="1" ht="9" customHeight="1" x14ac:dyDescent="0.25"/>
    <row r="1139" s="201" customFormat="1" ht="9" customHeight="1" x14ac:dyDescent="0.25"/>
    <row r="1140" s="201" customFormat="1" ht="9" customHeight="1" x14ac:dyDescent="0.25"/>
    <row r="1141" s="201" customFormat="1" ht="9" customHeight="1" x14ac:dyDescent="0.25"/>
    <row r="1142" s="201" customFormat="1" ht="9" customHeight="1" x14ac:dyDescent="0.25"/>
    <row r="1143" s="201" customFormat="1" ht="9" customHeight="1" x14ac:dyDescent="0.25"/>
    <row r="1144" s="201" customFormat="1" ht="9" customHeight="1" x14ac:dyDescent="0.25"/>
    <row r="1145" s="201" customFormat="1" ht="9" customHeight="1" x14ac:dyDescent="0.25"/>
    <row r="1146" s="201" customFormat="1" ht="9" customHeight="1" x14ac:dyDescent="0.25"/>
    <row r="1147" s="201" customFormat="1" ht="9" customHeight="1" x14ac:dyDescent="0.25"/>
    <row r="1148" s="201" customFormat="1" ht="9" customHeight="1" x14ac:dyDescent="0.25"/>
    <row r="1149" s="201" customFormat="1" ht="9" customHeight="1" x14ac:dyDescent="0.25"/>
    <row r="1150" s="201" customFormat="1" ht="9" customHeight="1" x14ac:dyDescent="0.25"/>
    <row r="1151" s="201" customFormat="1" ht="9" customHeight="1" x14ac:dyDescent="0.25"/>
    <row r="1152" s="201" customFormat="1" ht="9" customHeight="1" x14ac:dyDescent="0.25"/>
    <row r="1153" s="201" customFormat="1" ht="9" customHeight="1" x14ac:dyDescent="0.25"/>
    <row r="1154" s="201" customFormat="1" ht="9" customHeight="1" x14ac:dyDescent="0.25"/>
    <row r="1155" s="201" customFormat="1" ht="9" customHeight="1" x14ac:dyDescent="0.25"/>
    <row r="1156" s="201" customFormat="1" ht="9" customHeight="1" x14ac:dyDescent="0.25"/>
    <row r="1157" s="201" customFormat="1" ht="9" customHeight="1" x14ac:dyDescent="0.25"/>
    <row r="1158" s="201" customFormat="1" ht="9" customHeight="1" x14ac:dyDescent="0.25"/>
    <row r="1159" s="201" customFormat="1" ht="9" customHeight="1" x14ac:dyDescent="0.25"/>
    <row r="1160" s="201" customFormat="1" ht="9" customHeight="1" x14ac:dyDescent="0.25"/>
    <row r="1161" s="201" customFormat="1" ht="9" customHeight="1" x14ac:dyDescent="0.25"/>
    <row r="1162" s="201" customFormat="1" ht="9" customHeight="1" x14ac:dyDescent="0.25"/>
    <row r="1163" s="201" customFormat="1" ht="9" customHeight="1" x14ac:dyDescent="0.25"/>
    <row r="1164" s="201" customFormat="1" ht="9" customHeight="1" x14ac:dyDescent="0.25"/>
    <row r="1165" s="201" customFormat="1" ht="9" customHeight="1" x14ac:dyDescent="0.25"/>
    <row r="1166" s="201" customFormat="1" ht="9" customHeight="1" x14ac:dyDescent="0.25"/>
    <row r="1167" s="201" customFormat="1" ht="9" customHeight="1" x14ac:dyDescent="0.25"/>
    <row r="1168" s="201" customFormat="1" ht="9" customHeight="1" x14ac:dyDescent="0.25"/>
    <row r="1169" s="201" customFormat="1" ht="9" customHeight="1" x14ac:dyDescent="0.25"/>
    <row r="1170" s="201" customFormat="1" ht="9" customHeight="1" x14ac:dyDescent="0.25"/>
    <row r="1171" s="201" customFormat="1" ht="9" customHeight="1" x14ac:dyDescent="0.25"/>
    <row r="1172" s="201" customFormat="1" ht="9" customHeight="1" x14ac:dyDescent="0.25"/>
    <row r="1173" s="201" customFormat="1" ht="9" customHeight="1" x14ac:dyDescent="0.25"/>
    <row r="1174" s="201" customFormat="1" ht="9" customHeight="1" x14ac:dyDescent="0.25"/>
    <row r="1175" s="201" customFormat="1" ht="9" customHeight="1" x14ac:dyDescent="0.25"/>
    <row r="1176" s="201" customFormat="1" ht="9" customHeight="1" x14ac:dyDescent="0.25"/>
    <row r="1177" s="201" customFormat="1" ht="9" customHeight="1" x14ac:dyDescent="0.25"/>
    <row r="1178" s="201" customFormat="1" ht="9" customHeight="1" x14ac:dyDescent="0.25"/>
    <row r="1179" s="201" customFormat="1" ht="9" customHeight="1" x14ac:dyDescent="0.25"/>
    <row r="1180" s="201" customFormat="1" ht="9" customHeight="1" x14ac:dyDescent="0.25"/>
    <row r="1181" s="201" customFormat="1" ht="9" customHeight="1" x14ac:dyDescent="0.25"/>
    <row r="1182" s="201" customFormat="1" ht="9" customHeight="1" x14ac:dyDescent="0.25"/>
    <row r="1183" s="201" customFormat="1" ht="9" customHeight="1" x14ac:dyDescent="0.25"/>
    <row r="1184" s="201" customFormat="1" ht="9" customHeight="1" x14ac:dyDescent="0.25"/>
    <row r="1185" s="201" customFormat="1" ht="9" customHeight="1" x14ac:dyDescent="0.25"/>
    <row r="1186" s="201" customFormat="1" ht="9" customHeight="1" x14ac:dyDescent="0.25"/>
    <row r="1187" s="201" customFormat="1" ht="9" customHeight="1" x14ac:dyDescent="0.25"/>
    <row r="1188" s="201" customFormat="1" ht="9" customHeight="1" x14ac:dyDescent="0.25"/>
    <row r="1189" s="201" customFormat="1" ht="9" customHeight="1" x14ac:dyDescent="0.25"/>
    <row r="1190" s="201" customFormat="1" ht="9" customHeight="1" x14ac:dyDescent="0.25"/>
    <row r="1191" s="201" customFormat="1" ht="9" customHeight="1" x14ac:dyDescent="0.25"/>
    <row r="1192" s="201" customFormat="1" ht="9" customHeight="1" x14ac:dyDescent="0.25"/>
    <row r="1193" s="201" customFormat="1" ht="9" customHeight="1" x14ac:dyDescent="0.25"/>
    <row r="1194" s="201" customFormat="1" ht="9" customHeight="1" x14ac:dyDescent="0.25"/>
    <row r="1195" s="201" customFormat="1" ht="9" customHeight="1" x14ac:dyDescent="0.25"/>
    <row r="1196" s="201" customFormat="1" ht="9" customHeight="1" x14ac:dyDescent="0.25"/>
    <row r="1197" s="201" customFormat="1" ht="9" customHeight="1" x14ac:dyDescent="0.25"/>
    <row r="1198" s="201" customFormat="1" ht="9" customHeight="1" x14ac:dyDescent="0.25"/>
    <row r="1199" s="201" customFormat="1" ht="9" customHeight="1" x14ac:dyDescent="0.25"/>
    <row r="1200" s="201" customFormat="1" ht="9" customHeight="1" x14ac:dyDescent="0.25"/>
    <row r="1201" s="201" customFormat="1" ht="9" customHeight="1" x14ac:dyDescent="0.25"/>
    <row r="1202" s="201" customFormat="1" ht="9" customHeight="1" x14ac:dyDescent="0.25"/>
    <row r="1203" s="201" customFormat="1" ht="9" customHeight="1" x14ac:dyDescent="0.25"/>
    <row r="1204" s="201" customFormat="1" ht="9" customHeight="1" x14ac:dyDescent="0.25"/>
    <row r="1205" s="201" customFormat="1" ht="9" customHeight="1" x14ac:dyDescent="0.25"/>
    <row r="1206" s="201" customFormat="1" ht="9" customHeight="1" x14ac:dyDescent="0.25"/>
    <row r="1207" s="201" customFormat="1" ht="9" customHeight="1" x14ac:dyDescent="0.25"/>
    <row r="1208" s="201" customFormat="1" ht="9" customHeight="1" x14ac:dyDescent="0.25"/>
    <row r="1209" s="201" customFormat="1" ht="9" customHeight="1" x14ac:dyDescent="0.25"/>
    <row r="1210" s="201" customFormat="1" ht="9" customHeight="1" x14ac:dyDescent="0.25"/>
    <row r="1211" s="201" customFormat="1" ht="9" customHeight="1" x14ac:dyDescent="0.25"/>
    <row r="1212" s="201" customFormat="1" ht="9" customHeight="1" x14ac:dyDescent="0.25"/>
    <row r="1213" s="201" customFormat="1" ht="9" customHeight="1" x14ac:dyDescent="0.25"/>
    <row r="1214" s="201" customFormat="1" ht="9" customHeight="1" x14ac:dyDescent="0.25"/>
    <row r="1215" s="201" customFormat="1" ht="9" customHeight="1" x14ac:dyDescent="0.25"/>
    <row r="1216" s="201" customFormat="1" ht="9" customHeight="1" x14ac:dyDescent="0.25"/>
    <row r="1217" s="201" customFormat="1" ht="9" customHeight="1" x14ac:dyDescent="0.25"/>
    <row r="1218" s="201" customFormat="1" ht="9" customHeight="1" x14ac:dyDescent="0.25"/>
    <row r="1219" s="201" customFormat="1" ht="9" customHeight="1" x14ac:dyDescent="0.25"/>
    <row r="1220" s="201" customFormat="1" ht="9" customHeight="1" x14ac:dyDescent="0.25"/>
    <row r="1221" s="201" customFormat="1" ht="9" customHeight="1" x14ac:dyDescent="0.25"/>
    <row r="1222" s="201" customFormat="1" ht="9" customHeight="1" x14ac:dyDescent="0.25"/>
    <row r="1223" s="201" customFormat="1" ht="9" customHeight="1" x14ac:dyDescent="0.25"/>
    <row r="1224" s="201" customFormat="1" ht="9" customHeight="1" x14ac:dyDescent="0.25"/>
    <row r="1225" s="201" customFormat="1" ht="9" customHeight="1" x14ac:dyDescent="0.25"/>
    <row r="1226" s="201" customFormat="1" ht="9" customHeight="1" x14ac:dyDescent="0.25"/>
    <row r="1227" s="201" customFormat="1" ht="9" customHeight="1" x14ac:dyDescent="0.25"/>
    <row r="1228" s="201" customFormat="1" ht="9" customHeight="1" x14ac:dyDescent="0.25"/>
    <row r="1229" s="201" customFormat="1" ht="9" customHeight="1" x14ac:dyDescent="0.25"/>
    <row r="1230" s="201" customFormat="1" ht="9" customHeight="1" x14ac:dyDescent="0.25"/>
    <row r="1231" s="201" customFormat="1" ht="9" customHeight="1" x14ac:dyDescent="0.25"/>
    <row r="1232" s="201" customFormat="1" ht="9" customHeight="1" x14ac:dyDescent="0.25"/>
    <row r="1233" s="201" customFormat="1" ht="9" customHeight="1" x14ac:dyDescent="0.25"/>
    <row r="1234" s="201" customFormat="1" ht="9" customHeight="1" x14ac:dyDescent="0.25"/>
    <row r="1235" s="201" customFormat="1" ht="9" customHeight="1" x14ac:dyDescent="0.25"/>
    <row r="1236" s="201" customFormat="1" ht="9" customHeight="1" x14ac:dyDescent="0.25"/>
    <row r="1237" s="201" customFormat="1" ht="9" customHeight="1" x14ac:dyDescent="0.25"/>
    <row r="1238" s="201" customFormat="1" ht="9" customHeight="1" x14ac:dyDescent="0.25"/>
    <row r="1239" s="201" customFormat="1" ht="9" customHeight="1" x14ac:dyDescent="0.25"/>
    <row r="1240" s="201" customFormat="1" ht="9" customHeight="1" x14ac:dyDescent="0.25"/>
    <row r="1241" s="201" customFormat="1" ht="9" customHeight="1" x14ac:dyDescent="0.25"/>
    <row r="1242" s="201" customFormat="1" ht="9" customHeight="1" x14ac:dyDescent="0.25"/>
    <row r="1243" s="201" customFormat="1" ht="9" customHeight="1" x14ac:dyDescent="0.25"/>
    <row r="1244" s="201" customFormat="1" ht="9" customHeight="1" x14ac:dyDescent="0.25"/>
    <row r="1245" s="201" customFormat="1" ht="9" customHeight="1" x14ac:dyDescent="0.25"/>
    <row r="1246" s="201" customFormat="1" ht="9" customHeight="1" x14ac:dyDescent="0.25"/>
    <row r="1247" s="201" customFormat="1" ht="9" customHeight="1" x14ac:dyDescent="0.25"/>
    <row r="1248" s="201" customFormat="1" ht="9" customHeight="1" x14ac:dyDescent="0.25"/>
    <row r="1249" s="201" customFormat="1" ht="9" customHeight="1" x14ac:dyDescent="0.25"/>
    <row r="1250" s="201" customFormat="1" ht="9" customHeight="1" x14ac:dyDescent="0.25"/>
    <row r="1251" s="201" customFormat="1" ht="9" customHeight="1" x14ac:dyDescent="0.25"/>
    <row r="1252" s="201" customFormat="1" ht="9" customHeight="1" x14ac:dyDescent="0.25"/>
    <row r="1253" s="201" customFormat="1" ht="9" customHeight="1" x14ac:dyDescent="0.25"/>
    <row r="1254" s="201" customFormat="1" ht="9" customHeight="1" x14ac:dyDescent="0.25"/>
    <row r="1255" s="201" customFormat="1" ht="9" customHeight="1" x14ac:dyDescent="0.25"/>
    <row r="1256" s="201" customFormat="1" ht="9" customHeight="1" x14ac:dyDescent="0.25"/>
    <row r="1257" s="201" customFormat="1" ht="9" customHeight="1" x14ac:dyDescent="0.25"/>
    <row r="1258" s="201" customFormat="1" ht="9" customHeight="1" x14ac:dyDescent="0.25"/>
    <row r="1259" s="201" customFormat="1" ht="9" customHeight="1" x14ac:dyDescent="0.25"/>
    <row r="1260" s="201" customFormat="1" ht="9" customHeight="1" x14ac:dyDescent="0.25"/>
    <row r="1261" s="201" customFormat="1" ht="9" customHeight="1" x14ac:dyDescent="0.25"/>
    <row r="1262" s="201" customFormat="1" ht="9" customHeight="1" x14ac:dyDescent="0.25"/>
    <row r="1263" s="201" customFormat="1" ht="9" customHeight="1" x14ac:dyDescent="0.25"/>
    <row r="1264" s="201" customFormat="1" ht="9" customHeight="1" x14ac:dyDescent="0.25"/>
    <row r="1265" s="201" customFormat="1" ht="9" customHeight="1" x14ac:dyDescent="0.25"/>
    <row r="1266" s="201" customFormat="1" ht="9" customHeight="1" x14ac:dyDescent="0.25"/>
    <row r="1267" s="201" customFormat="1" ht="9" customHeight="1" x14ac:dyDescent="0.25"/>
    <row r="1268" s="201" customFormat="1" ht="9" customHeight="1" x14ac:dyDescent="0.25"/>
    <row r="1269" s="201" customFormat="1" ht="9" customHeight="1" x14ac:dyDescent="0.25"/>
    <row r="1270" s="201" customFormat="1" ht="9" customHeight="1" x14ac:dyDescent="0.25"/>
    <row r="1271" s="201" customFormat="1" ht="9" customHeight="1" x14ac:dyDescent="0.25"/>
    <row r="1272" s="201" customFormat="1" ht="9" customHeight="1" x14ac:dyDescent="0.25"/>
    <row r="1273" s="201" customFormat="1" ht="9" customHeight="1" x14ac:dyDescent="0.25"/>
    <row r="1274" s="201" customFormat="1" ht="9" customHeight="1" x14ac:dyDescent="0.25"/>
    <row r="1275" s="201" customFormat="1" ht="9" customHeight="1" x14ac:dyDescent="0.25"/>
    <row r="1276" s="201" customFormat="1" ht="9" customHeight="1" x14ac:dyDescent="0.25"/>
    <row r="1277" s="201" customFormat="1" ht="9" customHeight="1" x14ac:dyDescent="0.25"/>
    <row r="1278" s="201" customFormat="1" ht="9" customHeight="1" x14ac:dyDescent="0.25"/>
    <row r="1279" s="201" customFormat="1" ht="9" customHeight="1" x14ac:dyDescent="0.25"/>
    <row r="1280" s="201" customFormat="1" ht="9" customHeight="1" x14ac:dyDescent="0.25"/>
    <row r="1281" s="201" customFormat="1" ht="9" customHeight="1" x14ac:dyDescent="0.25"/>
    <row r="1282" s="201" customFormat="1" ht="9" customHeight="1" x14ac:dyDescent="0.25"/>
    <row r="1283" s="201" customFormat="1" ht="9" customHeight="1" x14ac:dyDescent="0.25"/>
    <row r="1284" s="201" customFormat="1" ht="9" customHeight="1" x14ac:dyDescent="0.25"/>
    <row r="1285" s="201" customFormat="1" ht="9" customHeight="1" x14ac:dyDescent="0.25"/>
    <row r="1286" s="201" customFormat="1" ht="9" customHeight="1" x14ac:dyDescent="0.25"/>
    <row r="1287" s="201" customFormat="1" ht="9" customHeight="1" x14ac:dyDescent="0.25"/>
    <row r="1288" s="201" customFormat="1" ht="9" customHeight="1" x14ac:dyDescent="0.25"/>
    <row r="1289" s="201" customFormat="1" ht="9" customHeight="1" x14ac:dyDescent="0.25"/>
    <row r="1290" s="201" customFormat="1" ht="9" customHeight="1" x14ac:dyDescent="0.25"/>
    <row r="1291" s="201" customFormat="1" ht="9" customHeight="1" x14ac:dyDescent="0.25"/>
    <row r="1292" s="201" customFormat="1" ht="9" customHeight="1" x14ac:dyDescent="0.25"/>
    <row r="1293" s="201" customFormat="1" ht="9" customHeight="1" x14ac:dyDescent="0.25"/>
    <row r="1294" s="201" customFormat="1" ht="9" customHeight="1" x14ac:dyDescent="0.25"/>
    <row r="1295" s="201" customFormat="1" ht="9" customHeight="1" x14ac:dyDescent="0.25"/>
    <row r="1296" s="201" customFormat="1" ht="9" customHeight="1" x14ac:dyDescent="0.25"/>
    <row r="1297" s="201" customFormat="1" ht="9" customHeight="1" x14ac:dyDescent="0.25"/>
    <row r="1298" s="201" customFormat="1" ht="9" customHeight="1" x14ac:dyDescent="0.25"/>
    <row r="1299" s="201" customFormat="1" ht="9" customHeight="1" x14ac:dyDescent="0.25"/>
    <row r="1300" s="201" customFormat="1" ht="9" customHeight="1" x14ac:dyDescent="0.25"/>
    <row r="1301" s="201" customFormat="1" ht="9" customHeight="1" x14ac:dyDescent="0.25"/>
    <row r="1302" s="201" customFormat="1" ht="9" customHeight="1" x14ac:dyDescent="0.25"/>
    <row r="1303" s="201" customFormat="1" ht="9" customHeight="1" x14ac:dyDescent="0.25"/>
    <row r="1304" s="201" customFormat="1" ht="9" customHeight="1" x14ac:dyDescent="0.25"/>
    <row r="1305" s="201" customFormat="1" ht="9" customHeight="1" x14ac:dyDescent="0.25"/>
    <row r="1306" s="201" customFormat="1" ht="9" customHeight="1" x14ac:dyDescent="0.25"/>
    <row r="1307" s="201" customFormat="1" ht="9" customHeight="1" x14ac:dyDescent="0.25"/>
    <row r="1308" s="201" customFormat="1" ht="9" customHeight="1" x14ac:dyDescent="0.25"/>
    <row r="1309" s="201" customFormat="1" ht="9" customHeight="1" x14ac:dyDescent="0.25"/>
    <row r="1310" s="201" customFormat="1" ht="9" customHeight="1" x14ac:dyDescent="0.25"/>
    <row r="1311" s="201" customFormat="1" ht="9" customHeight="1" x14ac:dyDescent="0.25"/>
    <row r="1312" s="201" customFormat="1" ht="9" customHeight="1" x14ac:dyDescent="0.25"/>
    <row r="1313" s="201" customFormat="1" ht="9" customHeight="1" x14ac:dyDescent="0.25"/>
    <row r="1314" s="201" customFormat="1" ht="9" customHeight="1" x14ac:dyDescent="0.25"/>
    <row r="1315" s="201" customFormat="1" ht="9" customHeight="1" x14ac:dyDescent="0.25"/>
    <row r="1316" s="201" customFormat="1" ht="9" customHeight="1" x14ac:dyDescent="0.25"/>
    <row r="1317" s="201" customFormat="1" ht="9" customHeight="1" x14ac:dyDescent="0.25"/>
    <row r="1318" s="201" customFormat="1" ht="9" customHeight="1" x14ac:dyDescent="0.25"/>
    <row r="1319" s="201" customFormat="1" ht="9" customHeight="1" x14ac:dyDescent="0.25"/>
    <row r="1320" s="201" customFormat="1" ht="9" customHeight="1" x14ac:dyDescent="0.25"/>
    <row r="1321" s="201" customFormat="1" ht="9" customHeight="1" x14ac:dyDescent="0.25"/>
    <row r="1322" s="201" customFormat="1" ht="9" customHeight="1" x14ac:dyDescent="0.25"/>
    <row r="1323" s="201" customFormat="1" ht="9" customHeight="1" x14ac:dyDescent="0.25"/>
    <row r="1324" s="201" customFormat="1" ht="9" customHeight="1" x14ac:dyDescent="0.25"/>
    <row r="1325" s="201" customFormat="1" ht="9" customHeight="1" x14ac:dyDescent="0.25"/>
    <row r="1326" s="201" customFormat="1" ht="9" customHeight="1" x14ac:dyDescent="0.25"/>
    <row r="1327" s="201" customFormat="1" ht="9" customHeight="1" x14ac:dyDescent="0.25"/>
    <row r="1328" s="201" customFormat="1" ht="9" customHeight="1" x14ac:dyDescent="0.25"/>
    <row r="1329" s="201" customFormat="1" ht="9" customHeight="1" x14ac:dyDescent="0.25"/>
    <row r="1330" s="201" customFormat="1" ht="9" customHeight="1" x14ac:dyDescent="0.25"/>
    <row r="1331" s="201" customFormat="1" ht="9" customHeight="1" x14ac:dyDescent="0.25"/>
    <row r="1332" s="201" customFormat="1" ht="9" customHeight="1" x14ac:dyDescent="0.25"/>
    <row r="1333" s="201" customFormat="1" ht="9" customHeight="1" x14ac:dyDescent="0.25"/>
    <row r="1334" s="201" customFormat="1" ht="9" customHeight="1" x14ac:dyDescent="0.25"/>
    <row r="1335" s="201" customFormat="1" ht="9" customHeight="1" x14ac:dyDescent="0.25"/>
    <row r="1336" s="201" customFormat="1" ht="9" customHeight="1" x14ac:dyDescent="0.25"/>
    <row r="1337" s="201" customFormat="1" ht="9" customHeight="1" x14ac:dyDescent="0.25"/>
    <row r="1338" s="201" customFormat="1" ht="9" customHeight="1" x14ac:dyDescent="0.25"/>
    <row r="1339" s="201" customFormat="1" ht="9" customHeight="1" x14ac:dyDescent="0.25"/>
    <row r="1340" s="201" customFormat="1" ht="9" customHeight="1" x14ac:dyDescent="0.25"/>
    <row r="1341" s="201" customFormat="1" ht="9" customHeight="1" x14ac:dyDescent="0.25"/>
    <row r="1342" s="201" customFormat="1" ht="9" customHeight="1" x14ac:dyDescent="0.25"/>
    <row r="1343" s="201" customFormat="1" ht="9" customHeight="1" x14ac:dyDescent="0.25"/>
    <row r="1344" s="201" customFormat="1" ht="9" customHeight="1" x14ac:dyDescent="0.25"/>
    <row r="1345" s="201" customFormat="1" ht="9" customHeight="1" x14ac:dyDescent="0.25"/>
    <row r="1346" s="201" customFormat="1" ht="9" customHeight="1" x14ac:dyDescent="0.25"/>
    <row r="1347" s="201" customFormat="1" ht="9" customHeight="1" x14ac:dyDescent="0.25"/>
    <row r="1348" s="201" customFormat="1" ht="9" customHeight="1" x14ac:dyDescent="0.25"/>
    <row r="1349" s="201" customFormat="1" ht="9" customHeight="1" x14ac:dyDescent="0.25"/>
    <row r="1350" s="201" customFormat="1" ht="9" customHeight="1" x14ac:dyDescent="0.25"/>
    <row r="1351" s="201" customFormat="1" ht="9" customHeight="1" x14ac:dyDescent="0.25"/>
    <row r="1352" s="201" customFormat="1" ht="9" customHeight="1" x14ac:dyDescent="0.25"/>
    <row r="1353" s="201" customFormat="1" ht="9" customHeight="1" x14ac:dyDescent="0.25"/>
    <row r="1354" s="201" customFormat="1" ht="9" customHeight="1" x14ac:dyDescent="0.25"/>
    <row r="1355" s="201" customFormat="1" ht="9" customHeight="1" x14ac:dyDescent="0.25"/>
    <row r="1356" s="201" customFormat="1" ht="9" customHeight="1" x14ac:dyDescent="0.25"/>
    <row r="1357" s="201" customFormat="1" ht="9" customHeight="1" x14ac:dyDescent="0.25"/>
    <row r="1358" s="201" customFormat="1" ht="9" customHeight="1" x14ac:dyDescent="0.25"/>
    <row r="1359" s="201" customFormat="1" ht="9" customHeight="1" x14ac:dyDescent="0.25"/>
    <row r="1360" s="201" customFormat="1" ht="9" customHeight="1" x14ac:dyDescent="0.25"/>
    <row r="1361" s="201" customFormat="1" ht="9" customHeight="1" x14ac:dyDescent="0.25"/>
    <row r="1362" s="201" customFormat="1" ht="9" customHeight="1" x14ac:dyDescent="0.25"/>
    <row r="1363" s="201" customFormat="1" ht="9" customHeight="1" x14ac:dyDescent="0.25"/>
    <row r="1364" s="201" customFormat="1" ht="9" customHeight="1" x14ac:dyDescent="0.25"/>
    <row r="1365" s="201" customFormat="1" ht="9" customHeight="1" x14ac:dyDescent="0.25"/>
    <row r="1366" s="201" customFormat="1" ht="9" customHeight="1" x14ac:dyDescent="0.25"/>
    <row r="1367" s="201" customFormat="1" ht="9" customHeight="1" x14ac:dyDescent="0.25"/>
    <row r="1368" s="201" customFormat="1" ht="9" customHeight="1" x14ac:dyDescent="0.25"/>
    <row r="1369" s="201" customFormat="1" ht="9" customHeight="1" x14ac:dyDescent="0.25"/>
    <row r="1370" s="201" customFormat="1" ht="9" customHeight="1" x14ac:dyDescent="0.25"/>
    <row r="1371" s="201" customFormat="1" ht="9" customHeight="1" x14ac:dyDescent="0.25"/>
    <row r="1372" s="201" customFormat="1" ht="9" customHeight="1" x14ac:dyDescent="0.25"/>
    <row r="1373" s="201" customFormat="1" ht="9" customHeight="1" x14ac:dyDescent="0.25"/>
    <row r="1374" s="201" customFormat="1" ht="9" customHeight="1" x14ac:dyDescent="0.25"/>
    <row r="1375" s="201" customFormat="1" ht="9" customHeight="1" x14ac:dyDescent="0.25"/>
    <row r="1376" s="201" customFormat="1" ht="9" customHeight="1" x14ac:dyDescent="0.25"/>
    <row r="1377" s="201" customFormat="1" ht="9" customHeight="1" x14ac:dyDescent="0.25"/>
    <row r="1378" s="201" customFormat="1" ht="9" customHeight="1" x14ac:dyDescent="0.25"/>
    <row r="1379" s="201" customFormat="1" ht="9" customHeight="1" x14ac:dyDescent="0.25"/>
    <row r="1380" s="201" customFormat="1" ht="9" customHeight="1" x14ac:dyDescent="0.25"/>
    <row r="1381" s="201" customFormat="1" ht="9" customHeight="1" x14ac:dyDescent="0.25"/>
    <row r="1382" s="201" customFormat="1" ht="9" customHeight="1" x14ac:dyDescent="0.25"/>
    <row r="1383" s="201" customFormat="1" ht="9" customHeight="1" x14ac:dyDescent="0.25"/>
    <row r="1384" s="201" customFormat="1" ht="9" customHeight="1" x14ac:dyDescent="0.25"/>
    <row r="1385" s="201" customFormat="1" ht="9" customHeight="1" x14ac:dyDescent="0.25"/>
    <row r="1386" s="201" customFormat="1" ht="9" customHeight="1" x14ac:dyDescent="0.25"/>
    <row r="1387" s="201" customFormat="1" ht="9" customHeight="1" x14ac:dyDescent="0.25"/>
    <row r="1388" s="201" customFormat="1" ht="9" customHeight="1" x14ac:dyDescent="0.25"/>
    <row r="1389" s="201" customFormat="1" ht="9" customHeight="1" x14ac:dyDescent="0.25"/>
    <row r="1390" s="201" customFormat="1" ht="9" customHeight="1" x14ac:dyDescent="0.25"/>
    <row r="1391" s="201" customFormat="1" ht="9" customHeight="1" x14ac:dyDescent="0.25"/>
    <row r="1392" s="201" customFormat="1" ht="9" customHeight="1" x14ac:dyDescent="0.25"/>
    <row r="1393" s="201" customFormat="1" ht="9" customHeight="1" x14ac:dyDescent="0.25"/>
    <row r="1394" s="201" customFormat="1" ht="9" customHeight="1" x14ac:dyDescent="0.25"/>
    <row r="1395" s="201" customFormat="1" ht="9" customHeight="1" x14ac:dyDescent="0.25"/>
    <row r="1396" s="201" customFormat="1" ht="9" customHeight="1" x14ac:dyDescent="0.25"/>
    <row r="1397" s="201" customFormat="1" ht="9" customHeight="1" x14ac:dyDescent="0.25"/>
    <row r="1398" s="201" customFormat="1" ht="9" customHeight="1" x14ac:dyDescent="0.25"/>
    <row r="1399" s="201" customFormat="1" ht="9" customHeight="1" x14ac:dyDescent="0.25"/>
    <row r="1400" s="201" customFormat="1" ht="9" customHeight="1" x14ac:dyDescent="0.25"/>
    <row r="1401" s="201" customFormat="1" ht="9" customHeight="1" x14ac:dyDescent="0.25"/>
    <row r="1402" s="201" customFormat="1" ht="9" customHeight="1" x14ac:dyDescent="0.25"/>
    <row r="1403" s="201" customFormat="1" ht="9" customHeight="1" x14ac:dyDescent="0.25"/>
    <row r="1404" s="201" customFormat="1" ht="9" customHeight="1" x14ac:dyDescent="0.25"/>
    <row r="1405" s="201" customFormat="1" ht="9" customHeight="1" x14ac:dyDescent="0.25"/>
    <row r="1406" s="201" customFormat="1" ht="9" customHeight="1" x14ac:dyDescent="0.25"/>
    <row r="1407" s="201" customFormat="1" ht="9" customHeight="1" x14ac:dyDescent="0.25"/>
    <row r="1408" s="201" customFormat="1" ht="9" customHeight="1" x14ac:dyDescent="0.25"/>
    <row r="1409" s="201" customFormat="1" ht="9" customHeight="1" x14ac:dyDescent="0.25"/>
    <row r="1410" s="201" customFormat="1" ht="9" customHeight="1" x14ac:dyDescent="0.25"/>
    <row r="1411" s="201" customFormat="1" ht="9" customHeight="1" x14ac:dyDescent="0.25"/>
    <row r="1412" s="201" customFormat="1" ht="9" customHeight="1" x14ac:dyDescent="0.25"/>
    <row r="1413" s="201" customFormat="1" ht="9" customHeight="1" x14ac:dyDescent="0.25"/>
    <row r="1414" s="201" customFormat="1" ht="9" customHeight="1" x14ac:dyDescent="0.25"/>
    <row r="1415" s="201" customFormat="1" ht="9" customHeight="1" x14ac:dyDescent="0.25"/>
    <row r="1416" s="201" customFormat="1" ht="9" customHeight="1" x14ac:dyDescent="0.25"/>
    <row r="1417" s="201" customFormat="1" ht="9" customHeight="1" x14ac:dyDescent="0.25"/>
    <row r="1418" s="201" customFormat="1" ht="9" customHeight="1" x14ac:dyDescent="0.25"/>
    <row r="1419" s="201" customFormat="1" ht="9" customHeight="1" x14ac:dyDescent="0.25"/>
    <row r="1420" s="201" customFormat="1" ht="9" customHeight="1" x14ac:dyDescent="0.25"/>
    <row r="1421" s="201" customFormat="1" ht="9" customHeight="1" x14ac:dyDescent="0.25"/>
    <row r="1422" s="201" customFormat="1" ht="9" customHeight="1" x14ac:dyDescent="0.25"/>
    <row r="1423" s="201" customFormat="1" ht="9" customHeight="1" x14ac:dyDescent="0.25"/>
    <row r="1424" s="201" customFormat="1" ht="9" customHeight="1" x14ac:dyDescent="0.25"/>
    <row r="1425" s="201" customFormat="1" ht="9" customHeight="1" x14ac:dyDescent="0.25"/>
    <row r="1426" s="201" customFormat="1" ht="9" customHeight="1" x14ac:dyDescent="0.25"/>
    <row r="1427" s="201" customFormat="1" ht="9" customHeight="1" x14ac:dyDescent="0.25"/>
    <row r="1428" s="201" customFormat="1" ht="9" customHeight="1" x14ac:dyDescent="0.25"/>
    <row r="1429" s="201" customFormat="1" ht="9" customHeight="1" x14ac:dyDescent="0.25"/>
    <row r="1430" s="201" customFormat="1" ht="9" customHeight="1" x14ac:dyDescent="0.25"/>
    <row r="1431" s="201" customFormat="1" ht="9" customHeight="1" x14ac:dyDescent="0.25"/>
    <row r="1432" s="201" customFormat="1" ht="9" customHeight="1" x14ac:dyDescent="0.25"/>
    <row r="1433" s="201" customFormat="1" ht="9" customHeight="1" x14ac:dyDescent="0.25"/>
    <row r="1434" s="201" customFormat="1" ht="9" customHeight="1" x14ac:dyDescent="0.25"/>
    <row r="1435" s="201" customFormat="1" ht="9" customHeight="1" x14ac:dyDescent="0.25"/>
    <row r="1436" s="201" customFormat="1" ht="9" customHeight="1" x14ac:dyDescent="0.25"/>
    <row r="1437" s="201" customFormat="1" ht="9" customHeight="1" x14ac:dyDescent="0.25"/>
    <row r="1438" s="201" customFormat="1" ht="9" customHeight="1" x14ac:dyDescent="0.25"/>
    <row r="1439" s="201" customFormat="1" ht="9" customHeight="1" x14ac:dyDescent="0.25"/>
    <row r="1440" s="201" customFormat="1" ht="9" customHeight="1" x14ac:dyDescent="0.25"/>
    <row r="1441" s="201" customFormat="1" ht="9" customHeight="1" x14ac:dyDescent="0.25"/>
    <row r="1442" s="201" customFormat="1" ht="9" customHeight="1" x14ac:dyDescent="0.25"/>
    <row r="1443" s="201" customFormat="1" ht="9" customHeight="1" x14ac:dyDescent="0.25"/>
    <row r="1444" s="201" customFormat="1" ht="9" customHeight="1" x14ac:dyDescent="0.25"/>
    <row r="1445" s="201" customFormat="1" ht="9" customHeight="1" x14ac:dyDescent="0.25"/>
    <row r="1446" s="201" customFormat="1" ht="9" customHeight="1" x14ac:dyDescent="0.25"/>
    <row r="1447" s="201" customFormat="1" ht="9" customHeight="1" x14ac:dyDescent="0.25"/>
    <row r="1448" s="201" customFormat="1" ht="9" customHeight="1" x14ac:dyDescent="0.25"/>
    <row r="1449" s="201" customFormat="1" ht="9" customHeight="1" x14ac:dyDescent="0.25"/>
    <row r="1450" s="201" customFormat="1" ht="9" customHeight="1" x14ac:dyDescent="0.25"/>
    <row r="1451" s="201" customFormat="1" ht="9" customHeight="1" x14ac:dyDescent="0.25"/>
    <row r="1452" s="201" customFormat="1" ht="9" customHeight="1" x14ac:dyDescent="0.25"/>
    <row r="1453" s="201" customFormat="1" ht="9" customHeight="1" x14ac:dyDescent="0.25"/>
    <row r="1454" s="201" customFormat="1" ht="9" customHeight="1" x14ac:dyDescent="0.25"/>
    <row r="1455" s="201" customFormat="1" ht="9" customHeight="1" x14ac:dyDescent="0.25"/>
    <row r="1456" s="201" customFormat="1" ht="9" customHeight="1" x14ac:dyDescent="0.25"/>
    <row r="1457" s="201" customFormat="1" ht="9" customHeight="1" x14ac:dyDescent="0.25"/>
    <row r="1458" s="201" customFormat="1" ht="9" customHeight="1" x14ac:dyDescent="0.25"/>
    <row r="1459" s="201" customFormat="1" ht="9" customHeight="1" x14ac:dyDescent="0.25"/>
    <row r="1460" s="201" customFormat="1" ht="9" customHeight="1" x14ac:dyDescent="0.25"/>
    <row r="1461" s="201" customFormat="1" ht="9" customHeight="1" x14ac:dyDescent="0.25"/>
    <row r="1462" s="201" customFormat="1" ht="9" customHeight="1" x14ac:dyDescent="0.25"/>
    <row r="1463" s="201" customFormat="1" ht="9" customHeight="1" x14ac:dyDescent="0.25"/>
    <row r="1464" s="201" customFormat="1" ht="9" customHeight="1" x14ac:dyDescent="0.25"/>
    <row r="1465" s="201" customFormat="1" ht="9" customHeight="1" x14ac:dyDescent="0.25"/>
    <row r="1466" s="201" customFormat="1" ht="9" customHeight="1" x14ac:dyDescent="0.25"/>
    <row r="1467" s="201" customFormat="1" ht="9" customHeight="1" x14ac:dyDescent="0.25"/>
    <row r="1468" s="201" customFormat="1" ht="9" customHeight="1" x14ac:dyDescent="0.25"/>
    <row r="1469" s="201" customFormat="1" ht="9" customHeight="1" x14ac:dyDescent="0.25"/>
    <row r="1470" s="201" customFormat="1" ht="9" customHeight="1" x14ac:dyDescent="0.25"/>
    <row r="1471" s="201" customFormat="1" ht="9" customHeight="1" x14ac:dyDescent="0.25"/>
    <row r="1472" s="201" customFormat="1" ht="9" customHeight="1" x14ac:dyDescent="0.25"/>
    <row r="1473" s="201" customFormat="1" ht="9" customHeight="1" x14ac:dyDescent="0.25"/>
    <row r="1474" s="201" customFormat="1" ht="9" customHeight="1" x14ac:dyDescent="0.25"/>
    <row r="1475" s="201" customFormat="1" ht="9" customHeight="1" x14ac:dyDescent="0.25"/>
    <row r="1476" s="201" customFormat="1" ht="9" customHeight="1" x14ac:dyDescent="0.25"/>
    <row r="1477" s="201" customFormat="1" ht="9" customHeight="1" x14ac:dyDescent="0.25"/>
    <row r="1478" s="201" customFormat="1" ht="9" customHeight="1" x14ac:dyDescent="0.25"/>
    <row r="1479" s="201" customFormat="1" ht="9" customHeight="1" x14ac:dyDescent="0.25"/>
    <row r="1480" s="201" customFormat="1" ht="9" customHeight="1" x14ac:dyDescent="0.25"/>
    <row r="1481" s="201" customFormat="1" ht="9" customHeight="1" x14ac:dyDescent="0.25"/>
    <row r="1482" s="201" customFormat="1" ht="9" customHeight="1" x14ac:dyDescent="0.25"/>
    <row r="1483" s="201" customFormat="1" ht="9" customHeight="1" x14ac:dyDescent="0.25"/>
    <row r="1484" s="201" customFormat="1" ht="9" customHeight="1" x14ac:dyDescent="0.25"/>
    <row r="1485" s="201" customFormat="1" ht="9" customHeight="1" x14ac:dyDescent="0.25"/>
    <row r="1486" s="201" customFormat="1" ht="9" customHeight="1" x14ac:dyDescent="0.25"/>
    <row r="1487" s="201" customFormat="1" ht="9" customHeight="1" x14ac:dyDescent="0.25"/>
    <row r="1488" s="201" customFormat="1" ht="9" customHeight="1" x14ac:dyDescent="0.25"/>
    <row r="1489" s="201" customFormat="1" ht="9" customHeight="1" x14ac:dyDescent="0.25"/>
    <row r="1490" s="201" customFormat="1" ht="9" customHeight="1" x14ac:dyDescent="0.25"/>
    <row r="1491" s="201" customFormat="1" ht="9" customHeight="1" x14ac:dyDescent="0.25"/>
    <row r="1492" s="201" customFormat="1" ht="9" customHeight="1" x14ac:dyDescent="0.25"/>
    <row r="1493" s="201" customFormat="1" ht="9" customHeight="1" x14ac:dyDescent="0.25"/>
    <row r="1494" s="201" customFormat="1" ht="9" customHeight="1" x14ac:dyDescent="0.25"/>
    <row r="1495" s="201" customFormat="1" ht="9" customHeight="1" x14ac:dyDescent="0.25"/>
    <row r="1496" s="201" customFormat="1" ht="9" customHeight="1" x14ac:dyDescent="0.25"/>
    <row r="1497" s="201" customFormat="1" ht="9" customHeight="1" x14ac:dyDescent="0.25"/>
    <row r="1498" s="201" customFormat="1" ht="9" customHeight="1" x14ac:dyDescent="0.25"/>
    <row r="1499" s="201" customFormat="1" ht="9" customHeight="1" x14ac:dyDescent="0.25"/>
    <row r="1500" s="201" customFormat="1" ht="9" customHeight="1" x14ac:dyDescent="0.25"/>
    <row r="1501" s="201" customFormat="1" ht="9" customHeight="1" x14ac:dyDescent="0.25"/>
    <row r="1502" s="201" customFormat="1" ht="9" customHeight="1" x14ac:dyDescent="0.25"/>
    <row r="1503" s="201" customFormat="1" ht="9" customHeight="1" x14ac:dyDescent="0.25"/>
    <row r="1504" s="201" customFormat="1" ht="9" customHeight="1" x14ac:dyDescent="0.25"/>
    <row r="1505" s="201" customFormat="1" ht="9" customHeight="1" x14ac:dyDescent="0.25"/>
    <row r="1506" s="201" customFormat="1" ht="9" customHeight="1" x14ac:dyDescent="0.25"/>
    <row r="1507" s="201" customFormat="1" ht="9" customHeight="1" x14ac:dyDescent="0.25"/>
    <row r="1508" s="201" customFormat="1" ht="9" customHeight="1" x14ac:dyDescent="0.25"/>
    <row r="1509" s="201" customFormat="1" ht="9" customHeight="1" x14ac:dyDescent="0.25"/>
    <row r="1510" s="201" customFormat="1" ht="9" customHeight="1" x14ac:dyDescent="0.25"/>
    <row r="1511" s="201" customFormat="1" ht="9" customHeight="1" x14ac:dyDescent="0.25"/>
    <row r="1512" s="201" customFormat="1" ht="9" customHeight="1" x14ac:dyDescent="0.25"/>
    <row r="1513" s="201" customFormat="1" ht="9" customHeight="1" x14ac:dyDescent="0.25"/>
    <row r="1514" s="201" customFormat="1" ht="9" customHeight="1" x14ac:dyDescent="0.25"/>
    <row r="1515" s="201" customFormat="1" ht="9" customHeight="1" x14ac:dyDescent="0.25"/>
    <row r="1516" s="201" customFormat="1" ht="9" customHeight="1" x14ac:dyDescent="0.25"/>
    <row r="1517" s="201" customFormat="1" ht="9" customHeight="1" x14ac:dyDescent="0.25"/>
    <row r="1518" s="201" customFormat="1" ht="9" customHeight="1" x14ac:dyDescent="0.25"/>
    <row r="1519" s="201" customFormat="1" ht="9" customHeight="1" x14ac:dyDescent="0.25"/>
    <row r="1520" s="201" customFormat="1" ht="9" customHeight="1" x14ac:dyDescent="0.25"/>
    <row r="1521" s="201" customFormat="1" ht="9" customHeight="1" x14ac:dyDescent="0.25"/>
    <row r="1522" s="201" customFormat="1" ht="9" customHeight="1" x14ac:dyDescent="0.25"/>
    <row r="1523" s="201" customFormat="1" ht="9" customHeight="1" x14ac:dyDescent="0.25"/>
    <row r="1524" s="201" customFormat="1" ht="9" customHeight="1" x14ac:dyDescent="0.25"/>
    <row r="1525" s="201" customFormat="1" ht="9" customHeight="1" x14ac:dyDescent="0.25"/>
    <row r="1526" s="201" customFormat="1" ht="9" customHeight="1" x14ac:dyDescent="0.25"/>
    <row r="1527" s="201" customFormat="1" ht="9" customHeight="1" x14ac:dyDescent="0.25"/>
    <row r="1528" s="201" customFormat="1" ht="9" customHeight="1" x14ac:dyDescent="0.25"/>
    <row r="1529" s="201" customFormat="1" ht="9" customHeight="1" x14ac:dyDescent="0.25"/>
    <row r="1530" s="201" customFormat="1" ht="9" customHeight="1" x14ac:dyDescent="0.25"/>
    <row r="1531" s="201" customFormat="1" ht="9" customHeight="1" x14ac:dyDescent="0.25"/>
    <row r="1532" s="201" customFormat="1" ht="9" customHeight="1" x14ac:dyDescent="0.25"/>
    <row r="1533" s="201" customFormat="1" ht="9" customHeight="1" x14ac:dyDescent="0.25"/>
    <row r="1534" s="201" customFormat="1" ht="9" customHeight="1" x14ac:dyDescent="0.25"/>
    <row r="1535" s="201" customFormat="1" ht="9" customHeight="1" x14ac:dyDescent="0.25"/>
    <row r="1536" s="201" customFormat="1" ht="9" customHeight="1" x14ac:dyDescent="0.25"/>
    <row r="1537" s="201" customFormat="1" ht="9" customHeight="1" x14ac:dyDescent="0.25"/>
    <row r="1538" s="201" customFormat="1" ht="9" customHeight="1" x14ac:dyDescent="0.25"/>
    <row r="1539" s="201" customFormat="1" ht="9" customHeight="1" x14ac:dyDescent="0.25"/>
    <row r="1540" s="201" customFormat="1" ht="9" customHeight="1" x14ac:dyDescent="0.25"/>
    <row r="1541" s="201" customFormat="1" ht="9" customHeight="1" x14ac:dyDescent="0.25"/>
    <row r="1542" s="201" customFormat="1" ht="9" customHeight="1" x14ac:dyDescent="0.25"/>
    <row r="1543" s="201" customFormat="1" ht="9" customHeight="1" x14ac:dyDescent="0.25"/>
    <row r="1544" s="201" customFormat="1" ht="9" customHeight="1" x14ac:dyDescent="0.25"/>
    <row r="1545" s="201" customFormat="1" ht="9" customHeight="1" x14ac:dyDescent="0.25"/>
    <row r="1546" s="201" customFormat="1" ht="9" customHeight="1" x14ac:dyDescent="0.25"/>
    <row r="1547" s="201" customFormat="1" ht="9" customHeight="1" x14ac:dyDescent="0.25"/>
    <row r="1548" s="201" customFormat="1" ht="9" customHeight="1" x14ac:dyDescent="0.25"/>
    <row r="1549" s="201" customFormat="1" ht="9" customHeight="1" x14ac:dyDescent="0.25"/>
    <row r="1550" s="201" customFormat="1" ht="9" customHeight="1" x14ac:dyDescent="0.25"/>
    <row r="1551" s="201" customFormat="1" ht="9" customHeight="1" x14ac:dyDescent="0.25"/>
    <row r="1552" s="201" customFormat="1" ht="9" customHeight="1" x14ac:dyDescent="0.25"/>
    <row r="1553" s="201" customFormat="1" ht="9" customHeight="1" x14ac:dyDescent="0.25"/>
    <row r="1554" s="201" customFormat="1" ht="9" customHeight="1" x14ac:dyDescent="0.25"/>
    <row r="1555" s="201" customFormat="1" ht="9" customHeight="1" x14ac:dyDescent="0.25"/>
    <row r="1556" s="201" customFormat="1" ht="9" customHeight="1" x14ac:dyDescent="0.25"/>
    <row r="1557" s="201" customFormat="1" ht="9" customHeight="1" x14ac:dyDescent="0.25"/>
    <row r="1558" s="201" customFormat="1" ht="9" customHeight="1" x14ac:dyDescent="0.25"/>
    <row r="1559" s="201" customFormat="1" ht="9" customHeight="1" x14ac:dyDescent="0.25"/>
    <row r="1560" s="201" customFormat="1" ht="9" customHeight="1" x14ac:dyDescent="0.25"/>
    <row r="1561" s="201" customFormat="1" ht="9" customHeight="1" x14ac:dyDescent="0.25"/>
    <row r="1562" s="201" customFormat="1" ht="9" customHeight="1" x14ac:dyDescent="0.25"/>
    <row r="1563" s="201" customFormat="1" ht="9" customHeight="1" x14ac:dyDescent="0.25"/>
    <row r="1564" s="201" customFormat="1" ht="9" customHeight="1" x14ac:dyDescent="0.25"/>
    <row r="1565" s="201" customFormat="1" ht="9" customHeight="1" x14ac:dyDescent="0.25"/>
    <row r="1566" s="201" customFormat="1" ht="9" customHeight="1" x14ac:dyDescent="0.25"/>
    <row r="1567" s="201" customFormat="1" ht="9" customHeight="1" x14ac:dyDescent="0.25"/>
    <row r="1568" s="201" customFormat="1" ht="9" customHeight="1" x14ac:dyDescent="0.25"/>
    <row r="1569" s="201" customFormat="1" ht="9" customHeight="1" x14ac:dyDescent="0.25"/>
    <row r="1570" s="201" customFormat="1" ht="9" customHeight="1" x14ac:dyDescent="0.25"/>
    <row r="1571" s="201" customFormat="1" ht="9" customHeight="1" x14ac:dyDescent="0.25"/>
    <row r="1572" s="201" customFormat="1" ht="9" customHeight="1" x14ac:dyDescent="0.25"/>
    <row r="1573" s="201" customFormat="1" ht="9" customHeight="1" x14ac:dyDescent="0.25"/>
    <row r="1574" s="201" customFormat="1" ht="9" customHeight="1" x14ac:dyDescent="0.25"/>
    <row r="1575" s="201" customFormat="1" ht="9" customHeight="1" x14ac:dyDescent="0.25"/>
    <row r="1576" s="201" customFormat="1" ht="9" customHeight="1" x14ac:dyDescent="0.25"/>
    <row r="1577" s="201" customFormat="1" ht="9" customHeight="1" x14ac:dyDescent="0.25"/>
    <row r="1578" s="201" customFormat="1" ht="9" customHeight="1" x14ac:dyDescent="0.25"/>
    <row r="1579" s="201" customFormat="1" ht="9" customHeight="1" x14ac:dyDescent="0.25"/>
    <row r="1580" s="201" customFormat="1" ht="9" customHeight="1" x14ac:dyDescent="0.25"/>
    <row r="1581" s="201" customFormat="1" ht="9" customHeight="1" x14ac:dyDescent="0.25"/>
    <row r="1582" s="201" customFormat="1" ht="9" customHeight="1" x14ac:dyDescent="0.25"/>
    <row r="1583" s="201" customFormat="1" ht="9" customHeight="1" x14ac:dyDescent="0.25"/>
    <row r="1584" s="201" customFormat="1" ht="9" customHeight="1" x14ac:dyDescent="0.25"/>
    <row r="1585" s="201" customFormat="1" ht="9" customHeight="1" x14ac:dyDescent="0.25"/>
    <row r="1586" s="201" customFormat="1" ht="9" customHeight="1" x14ac:dyDescent="0.25"/>
    <row r="1587" s="201" customFormat="1" ht="9" customHeight="1" x14ac:dyDescent="0.25"/>
    <row r="1588" s="201" customFormat="1" ht="9" customHeight="1" x14ac:dyDescent="0.25"/>
    <row r="1589" s="201" customFormat="1" ht="9" customHeight="1" x14ac:dyDescent="0.25"/>
    <row r="1590" s="201" customFormat="1" ht="9" customHeight="1" x14ac:dyDescent="0.25"/>
    <row r="1591" s="201" customFormat="1" ht="9" customHeight="1" x14ac:dyDescent="0.25"/>
    <row r="1592" s="201" customFormat="1" ht="9" customHeight="1" x14ac:dyDescent="0.25"/>
    <row r="1593" s="201" customFormat="1" ht="9" customHeight="1" x14ac:dyDescent="0.25"/>
    <row r="1594" s="201" customFormat="1" ht="9" customHeight="1" x14ac:dyDescent="0.25"/>
    <row r="1595" s="201" customFormat="1" ht="9" customHeight="1" x14ac:dyDescent="0.25"/>
    <row r="1596" s="201" customFormat="1" ht="9" customHeight="1" x14ac:dyDescent="0.25"/>
    <row r="1597" s="201" customFormat="1" ht="9" customHeight="1" x14ac:dyDescent="0.25"/>
    <row r="1598" s="201" customFormat="1" ht="9" customHeight="1" x14ac:dyDescent="0.25"/>
    <row r="1599" s="201" customFormat="1" ht="9" customHeight="1" x14ac:dyDescent="0.25"/>
    <row r="1600" s="201" customFormat="1" ht="9" customHeight="1" x14ac:dyDescent="0.25"/>
    <row r="1601" s="201" customFormat="1" ht="9" customHeight="1" x14ac:dyDescent="0.25"/>
    <row r="1602" s="201" customFormat="1" ht="9" customHeight="1" x14ac:dyDescent="0.25"/>
    <row r="1603" s="201" customFormat="1" ht="9" customHeight="1" x14ac:dyDescent="0.25"/>
    <row r="1604" s="201" customFormat="1" ht="9" customHeight="1" x14ac:dyDescent="0.25"/>
    <row r="1605" s="201" customFormat="1" ht="9" customHeight="1" x14ac:dyDescent="0.25"/>
    <row r="1606" s="201" customFormat="1" ht="9" customHeight="1" x14ac:dyDescent="0.25"/>
    <row r="1607" s="201" customFormat="1" ht="9" customHeight="1" x14ac:dyDescent="0.25"/>
    <row r="1608" s="201" customFormat="1" ht="9" customHeight="1" x14ac:dyDescent="0.25"/>
    <row r="1609" s="201" customFormat="1" ht="9" customHeight="1" x14ac:dyDescent="0.25"/>
    <row r="1610" s="201" customFormat="1" ht="9" customHeight="1" x14ac:dyDescent="0.25"/>
    <row r="1611" s="201" customFormat="1" ht="9" customHeight="1" x14ac:dyDescent="0.25"/>
    <row r="1612" s="201" customFormat="1" ht="9" customHeight="1" x14ac:dyDescent="0.25"/>
    <row r="1613" s="201" customFormat="1" ht="9" customHeight="1" x14ac:dyDescent="0.25"/>
    <row r="1614" s="201" customFormat="1" ht="9" customHeight="1" x14ac:dyDescent="0.25"/>
    <row r="1615" s="201" customFormat="1" ht="9" customHeight="1" x14ac:dyDescent="0.25"/>
    <row r="1616" s="201" customFormat="1" ht="9" customHeight="1" x14ac:dyDescent="0.25"/>
    <row r="1617" s="201" customFormat="1" ht="9" customHeight="1" x14ac:dyDescent="0.25"/>
    <row r="1618" s="201" customFormat="1" ht="9" customHeight="1" x14ac:dyDescent="0.25"/>
    <row r="1619" s="201" customFormat="1" ht="9" customHeight="1" x14ac:dyDescent="0.25"/>
    <row r="1620" s="201" customFormat="1" ht="9" customHeight="1" x14ac:dyDescent="0.25"/>
    <row r="1621" s="201" customFormat="1" ht="9" customHeight="1" x14ac:dyDescent="0.25"/>
    <row r="1622" s="201" customFormat="1" ht="9" customHeight="1" x14ac:dyDescent="0.25"/>
    <row r="1623" s="201" customFormat="1" ht="9" customHeight="1" x14ac:dyDescent="0.25"/>
    <row r="1624" s="201" customFormat="1" ht="9" customHeight="1" x14ac:dyDescent="0.25"/>
    <row r="1625" s="201" customFormat="1" ht="9" customHeight="1" x14ac:dyDescent="0.25"/>
    <row r="1626" s="201" customFormat="1" ht="9" customHeight="1" x14ac:dyDescent="0.25"/>
    <row r="1627" s="201" customFormat="1" ht="9" customHeight="1" x14ac:dyDescent="0.25"/>
    <row r="1628" s="201" customFormat="1" ht="9" customHeight="1" x14ac:dyDescent="0.25"/>
    <row r="1629" s="201" customFormat="1" ht="9" customHeight="1" x14ac:dyDescent="0.25"/>
    <row r="1630" s="201" customFormat="1" ht="9" customHeight="1" x14ac:dyDescent="0.25"/>
    <row r="1631" s="201" customFormat="1" ht="9" customHeight="1" x14ac:dyDescent="0.25"/>
    <row r="1632" s="201" customFormat="1" ht="9" customHeight="1" x14ac:dyDescent="0.25"/>
    <row r="1633" s="201" customFormat="1" ht="9" customHeight="1" x14ac:dyDescent="0.25"/>
    <row r="1634" s="201" customFormat="1" ht="9" customHeight="1" x14ac:dyDescent="0.25"/>
    <row r="1635" s="201" customFormat="1" ht="9" customHeight="1" x14ac:dyDescent="0.25"/>
    <row r="1636" s="201" customFormat="1" ht="9" customHeight="1" x14ac:dyDescent="0.25"/>
    <row r="1637" s="201" customFormat="1" ht="9" customHeight="1" x14ac:dyDescent="0.25"/>
    <row r="1638" s="201" customFormat="1" ht="9" customHeight="1" x14ac:dyDescent="0.25"/>
    <row r="1639" s="201" customFormat="1" ht="9" customHeight="1" x14ac:dyDescent="0.25"/>
    <row r="1640" s="201" customFormat="1" ht="9" customHeight="1" x14ac:dyDescent="0.25"/>
    <row r="1641" s="201" customFormat="1" ht="9" customHeight="1" x14ac:dyDescent="0.25"/>
    <row r="1642" s="201" customFormat="1" ht="9" customHeight="1" x14ac:dyDescent="0.25"/>
    <row r="1643" s="201" customFormat="1" ht="9" customHeight="1" x14ac:dyDescent="0.25"/>
    <row r="1644" s="201" customFormat="1" ht="9" customHeight="1" x14ac:dyDescent="0.25"/>
    <row r="1645" s="201" customFormat="1" ht="9" customHeight="1" x14ac:dyDescent="0.25"/>
    <row r="1646" s="201" customFormat="1" ht="9" customHeight="1" x14ac:dyDescent="0.25"/>
    <row r="1647" s="201" customFormat="1" ht="9" customHeight="1" x14ac:dyDescent="0.25"/>
    <row r="1648" s="201" customFormat="1" ht="9" customHeight="1" x14ac:dyDescent="0.25"/>
    <row r="1649" s="201" customFormat="1" ht="9" customHeight="1" x14ac:dyDescent="0.25"/>
    <row r="1650" s="201" customFormat="1" ht="9" customHeight="1" x14ac:dyDescent="0.25"/>
    <row r="1651" s="201" customFormat="1" ht="9" customHeight="1" x14ac:dyDescent="0.25"/>
    <row r="1652" s="201" customFormat="1" ht="9" customHeight="1" x14ac:dyDescent="0.25"/>
    <row r="1653" s="201" customFormat="1" ht="9" customHeight="1" x14ac:dyDescent="0.25"/>
    <row r="1654" s="201" customFormat="1" ht="9" customHeight="1" x14ac:dyDescent="0.25"/>
    <row r="1655" s="201" customFormat="1" ht="9" customHeight="1" x14ac:dyDescent="0.25"/>
    <row r="1656" s="201" customFormat="1" ht="9" customHeight="1" x14ac:dyDescent="0.25"/>
    <row r="1657" s="201" customFormat="1" ht="9" customHeight="1" x14ac:dyDescent="0.25"/>
    <row r="1658" s="201" customFormat="1" ht="9" customHeight="1" x14ac:dyDescent="0.25"/>
    <row r="1659" s="201" customFormat="1" ht="9" customHeight="1" x14ac:dyDescent="0.25"/>
    <row r="1660" s="201" customFormat="1" ht="9" customHeight="1" x14ac:dyDescent="0.25"/>
    <row r="1661" s="201" customFormat="1" ht="9" customHeight="1" x14ac:dyDescent="0.25"/>
    <row r="1662" s="201" customFormat="1" ht="9" customHeight="1" x14ac:dyDescent="0.25"/>
    <row r="1663" s="201" customFormat="1" ht="9" customHeight="1" x14ac:dyDescent="0.25"/>
    <row r="1664" s="201" customFormat="1" ht="9" customHeight="1" x14ac:dyDescent="0.25"/>
    <row r="1665" s="201" customFormat="1" ht="9" customHeight="1" x14ac:dyDescent="0.25"/>
    <row r="1666" s="201" customFormat="1" ht="9" customHeight="1" x14ac:dyDescent="0.25"/>
    <row r="1667" s="201" customFormat="1" ht="9" customHeight="1" x14ac:dyDescent="0.25"/>
    <row r="1668" s="201" customFormat="1" ht="9" customHeight="1" x14ac:dyDescent="0.25"/>
    <row r="1669" s="201" customFormat="1" ht="9" customHeight="1" x14ac:dyDescent="0.25"/>
    <row r="1670" s="201" customFormat="1" ht="9" customHeight="1" x14ac:dyDescent="0.25"/>
    <row r="1671" s="201" customFormat="1" ht="9" customHeight="1" x14ac:dyDescent="0.25"/>
    <row r="1672" s="201" customFormat="1" ht="9" customHeight="1" x14ac:dyDescent="0.25"/>
    <row r="1673" s="201" customFormat="1" ht="9" customHeight="1" x14ac:dyDescent="0.25"/>
    <row r="1674" s="201" customFormat="1" ht="9" customHeight="1" x14ac:dyDescent="0.25"/>
    <row r="1675" s="201" customFormat="1" ht="9" customHeight="1" x14ac:dyDescent="0.25"/>
    <row r="1676" s="201" customFormat="1" ht="9" customHeight="1" x14ac:dyDescent="0.25"/>
    <row r="1677" s="201" customFormat="1" ht="9" customHeight="1" x14ac:dyDescent="0.25"/>
    <row r="1678" s="201" customFormat="1" ht="9" customHeight="1" x14ac:dyDescent="0.25"/>
    <row r="1679" s="201" customFormat="1" ht="9" customHeight="1" x14ac:dyDescent="0.25"/>
    <row r="1680" s="201" customFormat="1" ht="9" customHeight="1" x14ac:dyDescent="0.25"/>
    <row r="1681" s="201" customFormat="1" ht="9" customHeight="1" x14ac:dyDescent="0.25"/>
    <row r="1682" s="201" customFormat="1" ht="9" customHeight="1" x14ac:dyDescent="0.25"/>
    <row r="1683" s="201" customFormat="1" ht="9" customHeight="1" x14ac:dyDescent="0.25"/>
    <row r="1684" s="201" customFormat="1" ht="9" customHeight="1" x14ac:dyDescent="0.25"/>
    <row r="1685" s="201" customFormat="1" ht="9" customHeight="1" x14ac:dyDescent="0.25"/>
    <row r="1686" s="201" customFormat="1" ht="9" customHeight="1" x14ac:dyDescent="0.25"/>
    <row r="1687" s="201" customFormat="1" ht="9" customHeight="1" x14ac:dyDescent="0.25"/>
    <row r="1688" s="201" customFormat="1" ht="9" customHeight="1" x14ac:dyDescent="0.25"/>
    <row r="1689" s="201" customFormat="1" ht="9" customHeight="1" x14ac:dyDescent="0.25"/>
    <row r="1690" s="201" customFormat="1" ht="9" customHeight="1" x14ac:dyDescent="0.25"/>
    <row r="1691" s="201" customFormat="1" ht="9" customHeight="1" x14ac:dyDescent="0.25"/>
    <row r="1692" s="201" customFormat="1" ht="9" customHeight="1" x14ac:dyDescent="0.25"/>
    <row r="1693" s="201" customFormat="1" ht="9" customHeight="1" x14ac:dyDescent="0.25"/>
    <row r="1694" s="201" customFormat="1" ht="9" customHeight="1" x14ac:dyDescent="0.25"/>
    <row r="1695" s="201" customFormat="1" ht="9" customHeight="1" x14ac:dyDescent="0.25"/>
    <row r="1696" s="201" customFormat="1" ht="9" customHeight="1" x14ac:dyDescent="0.25"/>
    <row r="1697" s="201" customFormat="1" ht="9" customHeight="1" x14ac:dyDescent="0.25"/>
    <row r="1698" s="201" customFormat="1" ht="9" customHeight="1" x14ac:dyDescent="0.25"/>
    <row r="1699" s="201" customFormat="1" ht="9" customHeight="1" x14ac:dyDescent="0.25"/>
    <row r="1700" s="201" customFormat="1" ht="9" customHeight="1" x14ac:dyDescent="0.25"/>
    <row r="1701" s="201" customFormat="1" ht="9" customHeight="1" x14ac:dyDescent="0.25"/>
    <row r="1702" s="201" customFormat="1" ht="9" customHeight="1" x14ac:dyDescent="0.25"/>
    <row r="1703" s="201" customFormat="1" ht="9" customHeight="1" x14ac:dyDescent="0.25"/>
    <row r="1704" s="201" customFormat="1" ht="9" customHeight="1" x14ac:dyDescent="0.25"/>
    <row r="1705" s="201" customFormat="1" ht="9" customHeight="1" x14ac:dyDescent="0.25"/>
    <row r="1706" s="201" customFormat="1" ht="9" customHeight="1" x14ac:dyDescent="0.25"/>
    <row r="1707" s="201" customFormat="1" ht="9" customHeight="1" x14ac:dyDescent="0.25"/>
    <row r="1708" s="201" customFormat="1" ht="9" customHeight="1" x14ac:dyDescent="0.25"/>
    <row r="1709" s="201" customFormat="1" ht="9" customHeight="1" x14ac:dyDescent="0.25"/>
    <row r="1710" s="201" customFormat="1" ht="9" customHeight="1" x14ac:dyDescent="0.25"/>
    <row r="1711" s="201" customFormat="1" ht="9" customHeight="1" x14ac:dyDescent="0.25"/>
    <row r="1712" s="201" customFormat="1" ht="9" customHeight="1" x14ac:dyDescent="0.25"/>
    <row r="1713" s="201" customFormat="1" ht="9" customHeight="1" x14ac:dyDescent="0.25"/>
    <row r="1714" s="201" customFormat="1" ht="9" customHeight="1" x14ac:dyDescent="0.25"/>
    <row r="1715" s="201" customFormat="1" ht="9" customHeight="1" x14ac:dyDescent="0.25"/>
    <row r="1716" s="201" customFormat="1" ht="9" customHeight="1" x14ac:dyDescent="0.25"/>
    <row r="1717" s="201" customFormat="1" ht="9" customHeight="1" x14ac:dyDescent="0.25"/>
    <row r="1718" s="201" customFormat="1" ht="9" customHeight="1" x14ac:dyDescent="0.25"/>
    <row r="1719" s="201" customFormat="1" ht="9" customHeight="1" x14ac:dyDescent="0.25"/>
    <row r="1720" s="201" customFormat="1" ht="9" customHeight="1" x14ac:dyDescent="0.25"/>
    <row r="1721" s="201" customFormat="1" ht="9" customHeight="1" x14ac:dyDescent="0.25"/>
    <row r="1722" s="201" customFormat="1" ht="9" customHeight="1" x14ac:dyDescent="0.25"/>
    <row r="1723" s="201" customFormat="1" ht="9" customHeight="1" x14ac:dyDescent="0.25"/>
    <row r="1724" s="201" customFormat="1" ht="9" customHeight="1" x14ac:dyDescent="0.25"/>
    <row r="1725" s="201" customFormat="1" ht="9" customHeight="1" x14ac:dyDescent="0.25"/>
    <row r="1726" s="201" customFormat="1" ht="9" customHeight="1" x14ac:dyDescent="0.25"/>
    <row r="1727" s="201" customFormat="1" ht="9" customHeight="1" x14ac:dyDescent="0.25"/>
    <row r="1728" s="201" customFormat="1" ht="9" customHeight="1" x14ac:dyDescent="0.25"/>
    <row r="1729" s="201" customFormat="1" ht="9" customHeight="1" x14ac:dyDescent="0.25"/>
    <row r="1730" s="201" customFormat="1" ht="9" customHeight="1" x14ac:dyDescent="0.25"/>
    <row r="1731" s="201" customFormat="1" ht="9" customHeight="1" x14ac:dyDescent="0.25"/>
    <row r="1732" s="201" customFormat="1" ht="9" customHeight="1" x14ac:dyDescent="0.25"/>
    <row r="1733" s="201" customFormat="1" ht="9" customHeight="1" x14ac:dyDescent="0.25"/>
    <row r="1734" s="201" customFormat="1" ht="9" customHeight="1" x14ac:dyDescent="0.25"/>
    <row r="1735" s="201" customFormat="1" ht="9" customHeight="1" x14ac:dyDescent="0.25"/>
    <row r="1736" s="201" customFormat="1" ht="9" customHeight="1" x14ac:dyDescent="0.25"/>
    <row r="1737" s="201" customFormat="1" ht="9" customHeight="1" x14ac:dyDescent="0.25"/>
    <row r="1738" s="201" customFormat="1" ht="9" customHeight="1" x14ac:dyDescent="0.25"/>
    <row r="1739" s="201" customFormat="1" ht="9" customHeight="1" x14ac:dyDescent="0.25"/>
    <row r="1740" s="201" customFormat="1" ht="9" customHeight="1" x14ac:dyDescent="0.25"/>
    <row r="1741" s="201" customFormat="1" ht="9" customHeight="1" x14ac:dyDescent="0.25"/>
    <row r="1742" s="201" customFormat="1" ht="9" customHeight="1" x14ac:dyDescent="0.25"/>
    <row r="1743" s="201" customFormat="1" ht="9" customHeight="1" x14ac:dyDescent="0.25"/>
    <row r="1744" s="201" customFormat="1" ht="9" customHeight="1" x14ac:dyDescent="0.25"/>
    <row r="1745" s="201" customFormat="1" ht="9" customHeight="1" x14ac:dyDescent="0.25"/>
    <row r="1746" s="201" customFormat="1" ht="9" customHeight="1" x14ac:dyDescent="0.25"/>
    <row r="1747" s="201" customFormat="1" ht="9" customHeight="1" x14ac:dyDescent="0.25"/>
    <row r="1748" s="201" customFormat="1" ht="9" customHeight="1" x14ac:dyDescent="0.25"/>
    <row r="1749" s="201" customFormat="1" ht="9" customHeight="1" x14ac:dyDescent="0.25"/>
    <row r="1750" s="201" customFormat="1" ht="9" customHeight="1" x14ac:dyDescent="0.25"/>
    <row r="1751" s="201" customFormat="1" ht="9" customHeight="1" x14ac:dyDescent="0.25"/>
    <row r="1752" s="201" customFormat="1" ht="9" customHeight="1" x14ac:dyDescent="0.25"/>
    <row r="1753" s="201" customFormat="1" ht="9" customHeight="1" x14ac:dyDescent="0.25"/>
    <row r="1754" s="201" customFormat="1" ht="9" customHeight="1" x14ac:dyDescent="0.25"/>
    <row r="1755" s="201" customFormat="1" ht="9" customHeight="1" x14ac:dyDescent="0.25"/>
    <row r="1756" s="201" customFormat="1" ht="9" customHeight="1" x14ac:dyDescent="0.25"/>
    <row r="1757" s="201" customFormat="1" ht="9" customHeight="1" x14ac:dyDescent="0.25"/>
    <row r="1758" s="201" customFormat="1" ht="9" customHeight="1" x14ac:dyDescent="0.25"/>
    <row r="1759" s="201" customFormat="1" ht="9" customHeight="1" x14ac:dyDescent="0.25"/>
    <row r="1760" s="201" customFormat="1" ht="9" customHeight="1" x14ac:dyDescent="0.25"/>
    <row r="1761" s="201" customFormat="1" ht="9" customHeight="1" x14ac:dyDescent="0.25"/>
    <row r="1762" s="201" customFormat="1" ht="9" customHeight="1" x14ac:dyDescent="0.25"/>
    <row r="1763" s="201" customFormat="1" ht="9" customHeight="1" x14ac:dyDescent="0.25"/>
    <row r="1764" s="201" customFormat="1" ht="9" customHeight="1" x14ac:dyDescent="0.25"/>
    <row r="1765" s="201" customFormat="1" ht="9" customHeight="1" x14ac:dyDescent="0.25"/>
    <row r="1766" s="201" customFormat="1" ht="9" customHeight="1" x14ac:dyDescent="0.25"/>
    <row r="1767" s="201" customFormat="1" ht="9" customHeight="1" x14ac:dyDescent="0.25"/>
    <row r="1768" s="201" customFormat="1" ht="9" customHeight="1" x14ac:dyDescent="0.25"/>
    <row r="1769" s="201" customFormat="1" ht="9" customHeight="1" x14ac:dyDescent="0.25"/>
    <row r="1770" s="201" customFormat="1" ht="9" customHeight="1" x14ac:dyDescent="0.25"/>
    <row r="1771" s="201" customFormat="1" ht="9" customHeight="1" x14ac:dyDescent="0.25"/>
    <row r="1772" s="201" customFormat="1" ht="9" customHeight="1" x14ac:dyDescent="0.25"/>
    <row r="1773" s="201" customFormat="1" ht="9" customHeight="1" x14ac:dyDescent="0.25"/>
    <row r="1774" s="201" customFormat="1" ht="9" customHeight="1" x14ac:dyDescent="0.25"/>
    <row r="1775" s="201" customFormat="1" ht="9" customHeight="1" x14ac:dyDescent="0.25"/>
    <row r="1776" s="201" customFormat="1" ht="9" customHeight="1" x14ac:dyDescent="0.25"/>
    <row r="1777" s="201" customFormat="1" ht="9" customHeight="1" x14ac:dyDescent="0.25"/>
    <row r="1778" s="201" customFormat="1" ht="9" customHeight="1" x14ac:dyDescent="0.25"/>
    <row r="1779" s="201" customFormat="1" ht="9" customHeight="1" x14ac:dyDescent="0.25"/>
    <row r="1780" s="201" customFormat="1" ht="9" customHeight="1" x14ac:dyDescent="0.25"/>
    <row r="1781" s="201" customFormat="1" ht="9" customHeight="1" x14ac:dyDescent="0.25"/>
    <row r="1782" s="201" customFormat="1" ht="9" customHeight="1" x14ac:dyDescent="0.25"/>
    <row r="1783" s="201" customFormat="1" ht="9" customHeight="1" x14ac:dyDescent="0.25"/>
    <row r="1784" s="201" customFormat="1" ht="9" customHeight="1" x14ac:dyDescent="0.25"/>
    <row r="1785" s="201" customFormat="1" ht="9" customHeight="1" x14ac:dyDescent="0.25"/>
    <row r="1786" s="201" customFormat="1" ht="9" customHeight="1" x14ac:dyDescent="0.25"/>
    <row r="1787" s="201" customFormat="1" ht="9" customHeight="1" x14ac:dyDescent="0.25"/>
    <row r="1788" s="201" customFormat="1" ht="9" customHeight="1" x14ac:dyDescent="0.25"/>
    <row r="1789" s="201" customFormat="1" ht="9" customHeight="1" x14ac:dyDescent="0.25"/>
    <row r="1790" s="201" customFormat="1" ht="9" customHeight="1" x14ac:dyDescent="0.25"/>
    <row r="1791" s="201" customFormat="1" ht="9" customHeight="1" x14ac:dyDescent="0.25"/>
    <row r="1792" s="201" customFormat="1" ht="9" customHeight="1" x14ac:dyDescent="0.25"/>
    <row r="1793" s="201" customFormat="1" ht="9" customHeight="1" x14ac:dyDescent="0.25"/>
    <row r="1794" s="201" customFormat="1" ht="9" customHeight="1" x14ac:dyDescent="0.25"/>
    <row r="1795" s="201" customFormat="1" ht="9" customHeight="1" x14ac:dyDescent="0.25"/>
    <row r="1796" s="201" customFormat="1" ht="9" customHeight="1" x14ac:dyDescent="0.25"/>
    <row r="1797" s="201" customFormat="1" ht="9" customHeight="1" x14ac:dyDescent="0.25"/>
    <row r="1798" s="201" customFormat="1" ht="9" customHeight="1" x14ac:dyDescent="0.25"/>
    <row r="1799" s="201" customFormat="1" ht="9" customHeight="1" x14ac:dyDescent="0.25"/>
    <row r="1800" s="201" customFormat="1" ht="9" customHeight="1" x14ac:dyDescent="0.25"/>
    <row r="1801" s="201" customFormat="1" ht="9" customHeight="1" x14ac:dyDescent="0.25"/>
    <row r="1802" s="201" customFormat="1" ht="9" customHeight="1" x14ac:dyDescent="0.25"/>
    <row r="1803" s="201" customFormat="1" ht="9" customHeight="1" x14ac:dyDescent="0.25"/>
    <row r="1804" s="201" customFormat="1" ht="9" customHeight="1" x14ac:dyDescent="0.25"/>
    <row r="1805" s="201" customFormat="1" ht="9" customHeight="1" x14ac:dyDescent="0.25"/>
    <row r="1806" s="201" customFormat="1" ht="9" customHeight="1" x14ac:dyDescent="0.25"/>
    <row r="1807" s="201" customFormat="1" ht="9" customHeight="1" x14ac:dyDescent="0.25"/>
    <row r="1808" s="201" customFormat="1" ht="9" customHeight="1" x14ac:dyDescent="0.25"/>
    <row r="1809" s="201" customFormat="1" ht="9" customHeight="1" x14ac:dyDescent="0.25"/>
    <row r="1810" s="201" customFormat="1" ht="9" customHeight="1" x14ac:dyDescent="0.25"/>
    <row r="1811" s="201" customFormat="1" ht="9" customHeight="1" x14ac:dyDescent="0.25"/>
    <row r="1812" s="201" customFormat="1" ht="9" customHeight="1" x14ac:dyDescent="0.25"/>
    <row r="1813" s="201" customFormat="1" ht="9" customHeight="1" x14ac:dyDescent="0.25"/>
    <row r="1814" s="201" customFormat="1" ht="9" customHeight="1" x14ac:dyDescent="0.25"/>
    <row r="1815" s="201" customFormat="1" ht="9" customHeight="1" x14ac:dyDescent="0.25"/>
    <row r="1816" s="201" customFormat="1" ht="9" customHeight="1" x14ac:dyDescent="0.25"/>
    <row r="1817" s="201" customFormat="1" ht="9" customHeight="1" x14ac:dyDescent="0.25"/>
    <row r="1818" s="201" customFormat="1" ht="9" customHeight="1" x14ac:dyDescent="0.25"/>
    <row r="1819" s="201" customFormat="1" ht="9" customHeight="1" x14ac:dyDescent="0.25"/>
    <row r="1820" s="201" customFormat="1" ht="9" customHeight="1" x14ac:dyDescent="0.25"/>
    <row r="1821" s="201" customFormat="1" ht="9" customHeight="1" x14ac:dyDescent="0.25"/>
    <row r="1822" s="201" customFormat="1" ht="9" customHeight="1" x14ac:dyDescent="0.25"/>
    <row r="1823" s="201" customFormat="1" ht="9" customHeight="1" x14ac:dyDescent="0.25"/>
    <row r="1824" s="201" customFormat="1" ht="9" customHeight="1" x14ac:dyDescent="0.25"/>
    <row r="1825" s="201" customFormat="1" ht="9" customHeight="1" x14ac:dyDescent="0.25"/>
    <row r="1826" s="201" customFormat="1" ht="9" customHeight="1" x14ac:dyDescent="0.25"/>
    <row r="1827" s="201" customFormat="1" ht="9" customHeight="1" x14ac:dyDescent="0.25"/>
    <row r="1828" s="201" customFormat="1" ht="9" customHeight="1" x14ac:dyDescent="0.25"/>
    <row r="1829" s="201" customFormat="1" ht="9" customHeight="1" x14ac:dyDescent="0.25"/>
    <row r="1830" s="201" customFormat="1" ht="9" customHeight="1" x14ac:dyDescent="0.25"/>
    <row r="1831" s="201" customFormat="1" ht="9" customHeight="1" x14ac:dyDescent="0.25"/>
    <row r="1832" s="201" customFormat="1" ht="9" customHeight="1" x14ac:dyDescent="0.25"/>
    <row r="1833" s="201" customFormat="1" ht="9" customHeight="1" x14ac:dyDescent="0.25"/>
    <row r="1834" s="201" customFormat="1" ht="9" customHeight="1" x14ac:dyDescent="0.25"/>
    <row r="1835" s="201" customFormat="1" ht="9" customHeight="1" x14ac:dyDescent="0.25"/>
    <row r="1836" s="201" customFormat="1" ht="9" customHeight="1" x14ac:dyDescent="0.25"/>
    <row r="1837" s="201" customFormat="1" ht="9" customHeight="1" x14ac:dyDescent="0.25"/>
    <row r="1838" s="201" customFormat="1" ht="9" customHeight="1" x14ac:dyDescent="0.25"/>
    <row r="1839" s="201" customFormat="1" ht="9" customHeight="1" x14ac:dyDescent="0.25"/>
    <row r="1840" s="201" customFormat="1" ht="9" customHeight="1" x14ac:dyDescent="0.25"/>
    <row r="1841" s="201" customFormat="1" ht="9" customHeight="1" x14ac:dyDescent="0.25"/>
    <row r="1842" s="201" customFormat="1" ht="9" customHeight="1" x14ac:dyDescent="0.25"/>
    <row r="1843" s="201" customFormat="1" ht="9" customHeight="1" x14ac:dyDescent="0.25"/>
    <row r="1844" s="201" customFormat="1" ht="9" customHeight="1" x14ac:dyDescent="0.25"/>
    <row r="1845" s="201" customFormat="1" ht="9" customHeight="1" x14ac:dyDescent="0.25"/>
    <row r="1846" s="201" customFormat="1" ht="9" customHeight="1" x14ac:dyDescent="0.25"/>
    <row r="1847" s="201" customFormat="1" ht="9" customHeight="1" x14ac:dyDescent="0.25"/>
    <row r="1848" s="201" customFormat="1" ht="9" customHeight="1" x14ac:dyDescent="0.25"/>
    <row r="1849" s="201" customFormat="1" ht="9" customHeight="1" x14ac:dyDescent="0.25"/>
    <row r="1850" s="201" customFormat="1" ht="9" customHeight="1" x14ac:dyDescent="0.25"/>
    <row r="1851" s="201" customFormat="1" ht="9" customHeight="1" x14ac:dyDescent="0.25"/>
    <row r="1852" s="201" customFormat="1" ht="9" customHeight="1" x14ac:dyDescent="0.25"/>
    <row r="1853" s="201" customFormat="1" ht="9" customHeight="1" x14ac:dyDescent="0.25"/>
    <row r="1854" s="201" customFormat="1" ht="9" customHeight="1" x14ac:dyDescent="0.25"/>
    <row r="1855" s="201" customFormat="1" ht="9" customHeight="1" x14ac:dyDescent="0.25"/>
    <row r="1856" s="201" customFormat="1" ht="9" customHeight="1" x14ac:dyDescent="0.25"/>
    <row r="1857" s="201" customFormat="1" ht="9" customHeight="1" x14ac:dyDescent="0.25"/>
    <row r="1858" s="201" customFormat="1" ht="9" customHeight="1" x14ac:dyDescent="0.25"/>
    <row r="1859" s="201" customFormat="1" ht="9" customHeight="1" x14ac:dyDescent="0.25"/>
    <row r="1860" s="201" customFormat="1" ht="9" customHeight="1" x14ac:dyDescent="0.25"/>
    <row r="1861" s="201" customFormat="1" ht="9" customHeight="1" x14ac:dyDescent="0.25"/>
    <row r="1862" s="201" customFormat="1" ht="9" customHeight="1" x14ac:dyDescent="0.25"/>
    <row r="1863" s="201" customFormat="1" ht="9" customHeight="1" x14ac:dyDescent="0.25"/>
    <row r="1864" s="201" customFormat="1" ht="9" customHeight="1" x14ac:dyDescent="0.25"/>
    <row r="1865" s="201" customFormat="1" ht="9" customHeight="1" x14ac:dyDescent="0.25"/>
    <row r="1866" s="201" customFormat="1" ht="9" customHeight="1" x14ac:dyDescent="0.25"/>
    <row r="1867" s="201" customFormat="1" ht="9" customHeight="1" x14ac:dyDescent="0.25"/>
    <row r="1868" s="201" customFormat="1" ht="9" customHeight="1" x14ac:dyDescent="0.25"/>
    <row r="1869" s="201" customFormat="1" ht="9" customHeight="1" x14ac:dyDescent="0.25"/>
    <row r="1870" s="201" customFormat="1" ht="9" customHeight="1" x14ac:dyDescent="0.25"/>
    <row r="1871" s="201" customFormat="1" ht="9" customHeight="1" x14ac:dyDescent="0.25"/>
    <row r="1872" s="201" customFormat="1" ht="9" customHeight="1" x14ac:dyDescent="0.25"/>
    <row r="1873" s="201" customFormat="1" ht="9" customHeight="1" x14ac:dyDescent="0.25"/>
    <row r="1874" s="201" customFormat="1" ht="9" customHeight="1" x14ac:dyDescent="0.25"/>
    <row r="1875" s="201" customFormat="1" ht="9" customHeight="1" x14ac:dyDescent="0.25"/>
    <row r="1876" s="201" customFormat="1" ht="9" customHeight="1" x14ac:dyDescent="0.25"/>
    <row r="1877" s="201" customFormat="1" ht="9" customHeight="1" x14ac:dyDescent="0.25"/>
    <row r="1878" s="201" customFormat="1" ht="9" customHeight="1" x14ac:dyDescent="0.25"/>
    <row r="1879" s="201" customFormat="1" ht="9" customHeight="1" x14ac:dyDescent="0.25"/>
    <row r="1880" s="201" customFormat="1" ht="9" customHeight="1" x14ac:dyDescent="0.25"/>
    <row r="1881" s="201" customFormat="1" ht="9" customHeight="1" x14ac:dyDescent="0.25"/>
    <row r="1882" s="201" customFormat="1" ht="9" customHeight="1" x14ac:dyDescent="0.25"/>
    <row r="1883" s="201" customFormat="1" ht="9" customHeight="1" x14ac:dyDescent="0.25"/>
    <row r="1884" s="201" customFormat="1" ht="9" customHeight="1" x14ac:dyDescent="0.25"/>
    <row r="1885" s="201" customFormat="1" ht="9" customHeight="1" x14ac:dyDescent="0.25"/>
    <row r="1886" s="201" customFormat="1" ht="9" customHeight="1" x14ac:dyDescent="0.25"/>
    <row r="1887" s="201" customFormat="1" ht="9" customHeight="1" x14ac:dyDescent="0.25"/>
    <row r="1888" s="201" customFormat="1" ht="9" customHeight="1" x14ac:dyDescent="0.25"/>
    <row r="1889" s="201" customFormat="1" ht="9" customHeight="1" x14ac:dyDescent="0.25"/>
    <row r="1890" s="201" customFormat="1" ht="9" customHeight="1" x14ac:dyDescent="0.25"/>
    <row r="1891" s="201" customFormat="1" ht="9" customHeight="1" x14ac:dyDescent="0.25"/>
    <row r="1892" s="201" customFormat="1" ht="9" customHeight="1" x14ac:dyDescent="0.25"/>
    <row r="1893" s="201" customFormat="1" ht="9" customHeight="1" x14ac:dyDescent="0.25"/>
    <row r="1894" s="201" customFormat="1" ht="9" customHeight="1" x14ac:dyDescent="0.25"/>
    <row r="1895" s="201" customFormat="1" ht="9" customHeight="1" x14ac:dyDescent="0.25"/>
    <row r="1896" s="201" customFormat="1" ht="9" customHeight="1" x14ac:dyDescent="0.25"/>
    <row r="1897" s="201" customFormat="1" ht="9" customHeight="1" x14ac:dyDescent="0.25"/>
    <row r="1898" s="201" customFormat="1" ht="9" customHeight="1" x14ac:dyDescent="0.25"/>
    <row r="1899" s="201" customFormat="1" ht="9" customHeight="1" x14ac:dyDescent="0.25"/>
    <row r="1900" s="201" customFormat="1" ht="9" customHeight="1" x14ac:dyDescent="0.25"/>
    <row r="1901" s="201" customFormat="1" ht="9" customHeight="1" x14ac:dyDescent="0.25"/>
    <row r="1902" s="201" customFormat="1" ht="9" customHeight="1" x14ac:dyDescent="0.25"/>
    <row r="1903" s="201" customFormat="1" ht="9" customHeight="1" x14ac:dyDescent="0.25"/>
    <row r="1904" s="201" customFormat="1" ht="9" customHeight="1" x14ac:dyDescent="0.25"/>
    <row r="1905" s="201" customFormat="1" ht="9" customHeight="1" x14ac:dyDescent="0.25"/>
    <row r="1906" s="201" customFormat="1" ht="9" customHeight="1" x14ac:dyDescent="0.25"/>
    <row r="1907" s="201" customFormat="1" ht="9" customHeight="1" x14ac:dyDescent="0.25"/>
    <row r="1908" s="201" customFormat="1" ht="9" customHeight="1" x14ac:dyDescent="0.25"/>
    <row r="1909" s="201" customFormat="1" ht="9" customHeight="1" x14ac:dyDescent="0.25"/>
    <row r="1910" s="201" customFormat="1" ht="9" customHeight="1" x14ac:dyDescent="0.25"/>
    <row r="1911" s="201" customFormat="1" ht="9" customHeight="1" x14ac:dyDescent="0.25"/>
    <row r="1912" s="201" customFormat="1" ht="9" customHeight="1" x14ac:dyDescent="0.25"/>
    <row r="1913" s="201" customFormat="1" ht="9" customHeight="1" x14ac:dyDescent="0.25"/>
    <row r="1914" s="201" customFormat="1" ht="9" customHeight="1" x14ac:dyDescent="0.25"/>
    <row r="1915" s="201" customFormat="1" ht="9" customHeight="1" x14ac:dyDescent="0.25"/>
    <row r="1916" s="201" customFormat="1" ht="9" customHeight="1" x14ac:dyDescent="0.25"/>
    <row r="1917" s="201" customFormat="1" ht="9" customHeight="1" x14ac:dyDescent="0.25"/>
    <row r="1918" s="201" customFormat="1" ht="9" customHeight="1" x14ac:dyDescent="0.25"/>
    <row r="1919" s="201" customFormat="1" ht="9" customHeight="1" x14ac:dyDescent="0.25"/>
    <row r="1920" s="201" customFormat="1" ht="9" customHeight="1" x14ac:dyDescent="0.25"/>
    <row r="1921" s="201" customFormat="1" ht="9" customHeight="1" x14ac:dyDescent="0.25"/>
    <row r="1922" s="201" customFormat="1" ht="9" customHeight="1" x14ac:dyDescent="0.25"/>
    <row r="1923" s="201" customFormat="1" ht="9" customHeight="1" x14ac:dyDescent="0.25"/>
    <row r="1924" s="201" customFormat="1" ht="9" customHeight="1" x14ac:dyDescent="0.25"/>
    <row r="1925" s="201" customFormat="1" ht="9" customHeight="1" x14ac:dyDescent="0.25"/>
    <row r="1926" s="201" customFormat="1" ht="9" customHeight="1" x14ac:dyDescent="0.25"/>
    <row r="1927" s="201" customFormat="1" ht="9" customHeight="1" x14ac:dyDescent="0.25"/>
    <row r="1928" s="201" customFormat="1" ht="9" customHeight="1" x14ac:dyDescent="0.25"/>
    <row r="1929" s="201" customFormat="1" ht="9" customHeight="1" x14ac:dyDescent="0.25"/>
    <row r="1930" s="201" customFormat="1" ht="9" customHeight="1" x14ac:dyDescent="0.25"/>
    <row r="1931" s="201" customFormat="1" ht="9" customHeight="1" x14ac:dyDescent="0.25"/>
    <row r="1932" s="201" customFormat="1" ht="9" customHeight="1" x14ac:dyDescent="0.25"/>
    <row r="1933" s="201" customFormat="1" ht="9" customHeight="1" x14ac:dyDescent="0.25"/>
    <row r="1934" s="201" customFormat="1" ht="9" customHeight="1" x14ac:dyDescent="0.25"/>
    <row r="1935" s="201" customFormat="1" ht="9" customHeight="1" x14ac:dyDescent="0.25"/>
    <row r="1936" s="201" customFormat="1" ht="9" customHeight="1" x14ac:dyDescent="0.25"/>
    <row r="1937" s="201" customFormat="1" ht="9" customHeight="1" x14ac:dyDescent="0.25"/>
    <row r="1938" s="201" customFormat="1" ht="9" customHeight="1" x14ac:dyDescent="0.25"/>
    <row r="1939" s="201" customFormat="1" ht="9" customHeight="1" x14ac:dyDescent="0.25"/>
    <row r="1940" s="201" customFormat="1" ht="9" customHeight="1" x14ac:dyDescent="0.25"/>
    <row r="1941" s="201" customFormat="1" ht="9" customHeight="1" x14ac:dyDescent="0.25"/>
    <row r="1942" s="201" customFormat="1" ht="9" customHeight="1" x14ac:dyDescent="0.25"/>
    <row r="1943" s="201" customFormat="1" ht="9" customHeight="1" x14ac:dyDescent="0.25"/>
    <row r="1944" s="201" customFormat="1" ht="9" customHeight="1" x14ac:dyDescent="0.25"/>
    <row r="1945" s="201" customFormat="1" ht="9" customHeight="1" x14ac:dyDescent="0.25"/>
    <row r="1946" s="201" customFormat="1" ht="9" customHeight="1" x14ac:dyDescent="0.25"/>
    <row r="1947" s="201" customFormat="1" ht="9" customHeight="1" x14ac:dyDescent="0.25"/>
    <row r="1948" s="201" customFormat="1" ht="9" customHeight="1" x14ac:dyDescent="0.25"/>
    <row r="1949" s="201" customFormat="1" ht="9" customHeight="1" x14ac:dyDescent="0.25"/>
    <row r="1950" s="201" customFormat="1" ht="9" customHeight="1" x14ac:dyDescent="0.25"/>
    <row r="1951" s="201" customFormat="1" ht="9" customHeight="1" x14ac:dyDescent="0.25"/>
    <row r="1952" s="201" customFormat="1" ht="9" customHeight="1" x14ac:dyDescent="0.25"/>
    <row r="1953" s="201" customFormat="1" ht="9" customHeight="1" x14ac:dyDescent="0.25"/>
    <row r="1954" s="201" customFormat="1" ht="9" customHeight="1" x14ac:dyDescent="0.25"/>
    <row r="1955" s="201" customFormat="1" ht="9" customHeight="1" x14ac:dyDescent="0.25"/>
    <row r="1956" s="201" customFormat="1" ht="9" customHeight="1" x14ac:dyDescent="0.25"/>
    <row r="1957" s="201" customFormat="1" ht="9" customHeight="1" x14ac:dyDescent="0.25"/>
    <row r="1958" s="201" customFormat="1" ht="9" customHeight="1" x14ac:dyDescent="0.25"/>
    <row r="1959" s="201" customFormat="1" ht="9" customHeight="1" x14ac:dyDescent="0.25"/>
    <row r="1960" s="201" customFormat="1" ht="9" customHeight="1" x14ac:dyDescent="0.25"/>
    <row r="1961" s="201" customFormat="1" ht="9" customHeight="1" x14ac:dyDescent="0.25"/>
    <row r="1962" s="201" customFormat="1" ht="9" customHeight="1" x14ac:dyDescent="0.25"/>
    <row r="1963" s="201" customFormat="1" ht="9" customHeight="1" x14ac:dyDescent="0.25"/>
    <row r="1964" s="201" customFormat="1" ht="9" customHeight="1" x14ac:dyDescent="0.25"/>
    <row r="1965" s="201" customFormat="1" ht="9" customHeight="1" x14ac:dyDescent="0.25"/>
    <row r="1966" s="201" customFormat="1" ht="9" customHeight="1" x14ac:dyDescent="0.25"/>
    <row r="1967" s="201" customFormat="1" ht="9" customHeight="1" x14ac:dyDescent="0.25"/>
    <row r="1968" s="201" customFormat="1" ht="9" customHeight="1" x14ac:dyDescent="0.25"/>
    <row r="1969" s="201" customFormat="1" ht="9" customHeight="1" x14ac:dyDescent="0.25"/>
    <row r="1970" s="201" customFormat="1" ht="9" customHeight="1" x14ac:dyDescent="0.25"/>
    <row r="1971" s="201" customFormat="1" ht="9" customHeight="1" x14ac:dyDescent="0.25"/>
    <row r="1972" s="201" customFormat="1" ht="9" customHeight="1" x14ac:dyDescent="0.25"/>
    <row r="1973" s="201" customFormat="1" ht="9" customHeight="1" x14ac:dyDescent="0.25"/>
    <row r="1974" s="201" customFormat="1" ht="9" customHeight="1" x14ac:dyDescent="0.25"/>
    <row r="1975" s="201" customFormat="1" ht="9" customHeight="1" x14ac:dyDescent="0.25"/>
    <row r="1976" s="201" customFormat="1" ht="9" customHeight="1" x14ac:dyDescent="0.25"/>
    <row r="1977" s="201" customFormat="1" ht="9" customHeight="1" x14ac:dyDescent="0.25"/>
    <row r="1978" s="201" customFormat="1" ht="9" customHeight="1" x14ac:dyDescent="0.25"/>
    <row r="1979" s="201" customFormat="1" ht="9" customHeight="1" x14ac:dyDescent="0.25"/>
    <row r="1980" s="201" customFormat="1" ht="9" customHeight="1" x14ac:dyDescent="0.25"/>
    <row r="1981" s="201" customFormat="1" ht="9" customHeight="1" x14ac:dyDescent="0.25"/>
    <row r="1982" s="201" customFormat="1" ht="9" customHeight="1" x14ac:dyDescent="0.25"/>
    <row r="1983" s="201" customFormat="1" ht="9" customHeight="1" x14ac:dyDescent="0.25"/>
    <row r="1984" s="201" customFormat="1" ht="9" customHeight="1" x14ac:dyDescent="0.25"/>
    <row r="1985" s="201" customFormat="1" ht="9" customHeight="1" x14ac:dyDescent="0.25"/>
    <row r="1986" s="201" customFormat="1" ht="9" customHeight="1" x14ac:dyDescent="0.25"/>
    <row r="1987" s="201" customFormat="1" ht="9" customHeight="1" x14ac:dyDescent="0.25"/>
    <row r="1988" s="201" customFormat="1" ht="9" customHeight="1" x14ac:dyDescent="0.25"/>
    <row r="1989" s="201" customFormat="1" ht="9" customHeight="1" x14ac:dyDescent="0.25"/>
    <row r="1990" s="201" customFormat="1" ht="9" customHeight="1" x14ac:dyDescent="0.25"/>
    <row r="1991" s="201" customFormat="1" ht="9" customHeight="1" x14ac:dyDescent="0.25"/>
    <row r="1992" s="201" customFormat="1" ht="9" customHeight="1" x14ac:dyDescent="0.25"/>
    <row r="1993" s="201" customFormat="1" ht="9" customHeight="1" x14ac:dyDescent="0.25"/>
    <row r="1994" s="201" customFormat="1" ht="9" customHeight="1" x14ac:dyDescent="0.25"/>
    <row r="1995" s="201" customFormat="1" ht="9" customHeight="1" x14ac:dyDescent="0.25"/>
    <row r="1996" s="201" customFormat="1" ht="9" customHeight="1" x14ac:dyDescent="0.25"/>
    <row r="1997" s="201" customFormat="1" ht="9" customHeight="1" x14ac:dyDescent="0.25"/>
    <row r="1998" s="201" customFormat="1" ht="9" customHeight="1" x14ac:dyDescent="0.25"/>
    <row r="1999" s="201" customFormat="1" ht="9" customHeight="1" x14ac:dyDescent="0.25"/>
    <row r="2000" s="201" customFormat="1" ht="9" customHeight="1" x14ac:dyDescent="0.25"/>
    <row r="2001" s="201" customFormat="1" ht="9" customHeight="1" x14ac:dyDescent="0.25"/>
    <row r="2002" s="201" customFormat="1" ht="9" customHeight="1" x14ac:dyDescent="0.25"/>
    <row r="2003" s="201" customFormat="1" ht="9" customHeight="1" x14ac:dyDescent="0.25"/>
    <row r="2004" s="201" customFormat="1" ht="9" customHeight="1" x14ac:dyDescent="0.25"/>
    <row r="2005" s="201" customFormat="1" ht="9" customHeight="1" x14ac:dyDescent="0.25"/>
    <row r="2006" s="201" customFormat="1" ht="9" customHeight="1" x14ac:dyDescent="0.25"/>
    <row r="2007" s="201" customFormat="1" ht="9" customHeight="1" x14ac:dyDescent="0.25"/>
    <row r="2008" s="201" customFormat="1" ht="9" customHeight="1" x14ac:dyDescent="0.25"/>
    <row r="2009" s="201" customFormat="1" ht="9" customHeight="1" x14ac:dyDescent="0.25"/>
    <row r="2010" s="201" customFormat="1" ht="9" customHeight="1" x14ac:dyDescent="0.25"/>
    <row r="2011" s="201" customFormat="1" ht="9" customHeight="1" x14ac:dyDescent="0.25"/>
    <row r="2012" s="201" customFormat="1" ht="9" customHeight="1" x14ac:dyDescent="0.25"/>
    <row r="2013" s="201" customFormat="1" ht="9" customHeight="1" x14ac:dyDescent="0.25"/>
    <row r="2014" s="201" customFormat="1" ht="9" customHeight="1" x14ac:dyDescent="0.25"/>
    <row r="2015" s="201" customFormat="1" ht="9" customHeight="1" x14ac:dyDescent="0.25"/>
    <row r="2016" s="201" customFormat="1" ht="9" customHeight="1" x14ac:dyDescent="0.25"/>
    <row r="2017" s="201" customFormat="1" ht="9" customHeight="1" x14ac:dyDescent="0.25"/>
    <row r="2018" s="201" customFormat="1" ht="9" customHeight="1" x14ac:dyDescent="0.25"/>
    <row r="2019" s="201" customFormat="1" ht="9" customHeight="1" x14ac:dyDescent="0.25"/>
    <row r="2020" s="201" customFormat="1" ht="9" customHeight="1" x14ac:dyDescent="0.25"/>
    <row r="2021" s="201" customFormat="1" ht="9" customHeight="1" x14ac:dyDescent="0.25"/>
    <row r="2022" s="201" customFormat="1" ht="9" customHeight="1" x14ac:dyDescent="0.25"/>
    <row r="2023" s="201" customFormat="1" ht="9" customHeight="1" x14ac:dyDescent="0.25"/>
    <row r="2024" s="201" customFormat="1" ht="9" customHeight="1" x14ac:dyDescent="0.25"/>
    <row r="2025" s="201" customFormat="1" ht="9" customHeight="1" x14ac:dyDescent="0.25"/>
    <row r="2026" s="201" customFormat="1" ht="9" customHeight="1" x14ac:dyDescent="0.25"/>
    <row r="2027" s="201" customFormat="1" ht="9" customHeight="1" x14ac:dyDescent="0.25"/>
    <row r="2028" s="201" customFormat="1" ht="9" customHeight="1" x14ac:dyDescent="0.25"/>
    <row r="2029" s="201" customFormat="1" ht="9" customHeight="1" x14ac:dyDescent="0.25"/>
    <row r="2030" s="201" customFormat="1" ht="9" customHeight="1" x14ac:dyDescent="0.25"/>
    <row r="2031" s="201" customFormat="1" ht="9" customHeight="1" x14ac:dyDescent="0.25"/>
    <row r="2032" s="201" customFormat="1" ht="9" customHeight="1" x14ac:dyDescent="0.25"/>
    <row r="2033" s="201" customFormat="1" ht="9" customHeight="1" x14ac:dyDescent="0.25"/>
    <row r="2034" s="201" customFormat="1" ht="9" customHeight="1" x14ac:dyDescent="0.25"/>
    <row r="2035" s="201" customFormat="1" ht="9" customHeight="1" x14ac:dyDescent="0.25"/>
    <row r="2036" s="201" customFormat="1" ht="9" customHeight="1" x14ac:dyDescent="0.25"/>
    <row r="2037" s="201" customFormat="1" ht="9" customHeight="1" x14ac:dyDescent="0.25"/>
    <row r="2038" s="201" customFormat="1" ht="9" customHeight="1" x14ac:dyDescent="0.25"/>
    <row r="2039" s="201" customFormat="1" ht="9" customHeight="1" x14ac:dyDescent="0.25"/>
    <row r="2040" s="201" customFormat="1" ht="9" customHeight="1" x14ac:dyDescent="0.25"/>
    <row r="2041" s="201" customFormat="1" ht="9" customHeight="1" x14ac:dyDescent="0.25"/>
    <row r="2042" s="201" customFormat="1" ht="9" customHeight="1" x14ac:dyDescent="0.25"/>
    <row r="2043" s="201" customFormat="1" ht="9" customHeight="1" x14ac:dyDescent="0.25"/>
    <row r="2044" s="201" customFormat="1" ht="9" customHeight="1" x14ac:dyDescent="0.25"/>
    <row r="2045" s="201" customFormat="1" ht="9" customHeight="1" x14ac:dyDescent="0.25"/>
    <row r="2046" s="201" customFormat="1" ht="9" customHeight="1" x14ac:dyDescent="0.25"/>
    <row r="2047" s="201" customFormat="1" ht="9" customHeight="1" x14ac:dyDescent="0.25"/>
    <row r="2048" s="201" customFormat="1" ht="9" customHeight="1" x14ac:dyDescent="0.25"/>
    <row r="2049" s="201" customFormat="1" ht="9" customHeight="1" x14ac:dyDescent="0.25"/>
    <row r="2050" s="201" customFormat="1" ht="9" customHeight="1" x14ac:dyDescent="0.25"/>
    <row r="2051" s="201" customFormat="1" ht="9" customHeight="1" x14ac:dyDescent="0.25"/>
    <row r="2052" s="201" customFormat="1" ht="9" customHeight="1" x14ac:dyDescent="0.25"/>
    <row r="2053" s="201" customFormat="1" ht="9" customHeight="1" x14ac:dyDescent="0.25"/>
    <row r="2054" s="201" customFormat="1" ht="9" customHeight="1" x14ac:dyDescent="0.25"/>
    <row r="2055" s="201" customFormat="1" ht="9" customHeight="1" x14ac:dyDescent="0.25"/>
    <row r="2056" s="201" customFormat="1" ht="9" customHeight="1" x14ac:dyDescent="0.25"/>
    <row r="2057" s="201" customFormat="1" ht="9" customHeight="1" x14ac:dyDescent="0.25"/>
    <row r="2058" s="201" customFormat="1" ht="9" customHeight="1" x14ac:dyDescent="0.25"/>
    <row r="2059" s="201" customFormat="1" ht="9" customHeight="1" x14ac:dyDescent="0.25"/>
    <row r="2060" s="201" customFormat="1" ht="9" customHeight="1" x14ac:dyDescent="0.25"/>
    <row r="2061" s="201" customFormat="1" ht="9" customHeight="1" x14ac:dyDescent="0.25"/>
    <row r="2062" s="201" customFormat="1" ht="9" customHeight="1" x14ac:dyDescent="0.25"/>
    <row r="2063" s="201" customFormat="1" ht="9" customHeight="1" x14ac:dyDescent="0.25"/>
    <row r="2064" s="201" customFormat="1" ht="9" customHeight="1" x14ac:dyDescent="0.25"/>
    <row r="2065" s="201" customFormat="1" ht="9" customHeight="1" x14ac:dyDescent="0.25"/>
    <row r="2066" s="201" customFormat="1" ht="9" customHeight="1" x14ac:dyDescent="0.25"/>
    <row r="2067" s="201" customFormat="1" ht="9" customHeight="1" x14ac:dyDescent="0.25"/>
    <row r="2068" s="201" customFormat="1" ht="9" customHeight="1" x14ac:dyDescent="0.25"/>
    <row r="2069" s="201" customFormat="1" ht="9" customHeight="1" x14ac:dyDescent="0.25"/>
    <row r="2070" s="201" customFormat="1" ht="9" customHeight="1" x14ac:dyDescent="0.25"/>
    <row r="2071" s="201" customFormat="1" ht="9" customHeight="1" x14ac:dyDescent="0.25"/>
    <row r="2072" s="201" customFormat="1" ht="9" customHeight="1" x14ac:dyDescent="0.25"/>
    <row r="2073" s="201" customFormat="1" ht="9" customHeight="1" x14ac:dyDescent="0.25"/>
    <row r="2074" s="201" customFormat="1" ht="9" customHeight="1" x14ac:dyDescent="0.25"/>
    <row r="2075" s="201" customFormat="1" ht="9" customHeight="1" x14ac:dyDescent="0.25"/>
    <row r="2076" s="201" customFormat="1" ht="9" customHeight="1" x14ac:dyDescent="0.25"/>
    <row r="2077" s="201" customFormat="1" ht="9" customHeight="1" x14ac:dyDescent="0.25"/>
    <row r="2078" s="201" customFormat="1" ht="9" customHeight="1" x14ac:dyDescent="0.25"/>
    <row r="2079" s="201" customFormat="1" ht="9" customHeight="1" x14ac:dyDescent="0.25"/>
    <row r="2080" s="201" customFormat="1" ht="9" customHeight="1" x14ac:dyDescent="0.25"/>
    <row r="2081" s="201" customFormat="1" ht="9" customHeight="1" x14ac:dyDescent="0.25"/>
    <row r="2082" s="201" customFormat="1" ht="9" customHeight="1" x14ac:dyDescent="0.25"/>
    <row r="2083" s="201" customFormat="1" ht="9" customHeight="1" x14ac:dyDescent="0.25"/>
    <row r="2084" s="201" customFormat="1" ht="9" customHeight="1" x14ac:dyDescent="0.25"/>
    <row r="2085" s="201" customFormat="1" ht="9" customHeight="1" x14ac:dyDescent="0.25"/>
    <row r="2086" s="201" customFormat="1" ht="9" customHeight="1" x14ac:dyDescent="0.25"/>
    <row r="2087" s="201" customFormat="1" ht="9" customHeight="1" x14ac:dyDescent="0.25"/>
    <row r="2088" s="201" customFormat="1" ht="9" customHeight="1" x14ac:dyDescent="0.25"/>
    <row r="2089" s="201" customFormat="1" ht="9" customHeight="1" x14ac:dyDescent="0.25"/>
    <row r="2090" s="201" customFormat="1" ht="9" customHeight="1" x14ac:dyDescent="0.25"/>
    <row r="2091" s="201" customFormat="1" ht="9" customHeight="1" x14ac:dyDescent="0.25"/>
    <row r="2092" s="201" customFormat="1" ht="9" customHeight="1" x14ac:dyDescent="0.25"/>
    <row r="2093" s="201" customFormat="1" ht="9" customHeight="1" x14ac:dyDescent="0.25"/>
    <row r="2094" s="201" customFormat="1" ht="9" customHeight="1" x14ac:dyDescent="0.25"/>
    <row r="2095" s="201" customFormat="1" ht="9" customHeight="1" x14ac:dyDescent="0.25"/>
    <row r="2096" s="201" customFormat="1" ht="9" customHeight="1" x14ac:dyDescent="0.25"/>
    <row r="2097" s="201" customFormat="1" ht="9" customHeight="1" x14ac:dyDescent="0.25"/>
    <row r="2098" s="201" customFormat="1" ht="9" customHeight="1" x14ac:dyDescent="0.25"/>
    <row r="2099" s="201" customFormat="1" ht="9" customHeight="1" x14ac:dyDescent="0.25"/>
    <row r="2100" s="201" customFormat="1" ht="9" customHeight="1" x14ac:dyDescent="0.25"/>
    <row r="2101" s="201" customFormat="1" ht="9" customHeight="1" x14ac:dyDescent="0.25"/>
    <row r="2102" s="201" customFormat="1" ht="9" customHeight="1" x14ac:dyDescent="0.25"/>
    <row r="2103" s="201" customFormat="1" ht="9" customHeight="1" x14ac:dyDescent="0.25"/>
    <row r="2104" s="201" customFormat="1" ht="9" customHeight="1" x14ac:dyDescent="0.25"/>
    <row r="2105" s="201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64" customWidth="1"/>
    <col min="2" max="2" width="11.88671875" style="15" customWidth="1"/>
    <col min="3" max="3" width="10.109375" style="15" customWidth="1"/>
    <col min="4" max="4" width="9.6640625" style="65" customWidth="1"/>
    <col min="5" max="5" width="9.5546875" style="65" customWidth="1"/>
    <col min="6" max="6" width="9.88671875" style="65" customWidth="1"/>
    <col min="7" max="7" width="10.6640625" style="65" customWidth="1"/>
    <col min="8" max="8" width="10" style="65" customWidth="1"/>
    <col min="9" max="9" width="10.44140625" style="59" customWidth="1"/>
    <col min="10" max="16384" width="11.44140625" style="15"/>
  </cols>
  <sheetData>
    <row r="1" spans="1:13" s="2" customFormat="1" ht="10.5" customHeight="1" x14ac:dyDescent="0.2">
      <c r="A1" s="51" t="s">
        <v>38</v>
      </c>
      <c r="C1" s="1"/>
      <c r="D1" s="52"/>
      <c r="E1" s="52"/>
      <c r="F1" s="52"/>
      <c r="G1" s="52"/>
      <c r="H1" s="53"/>
      <c r="I1" s="54"/>
    </row>
    <row r="2" spans="1:13" s="6" customFormat="1" ht="10.5" customHeight="1" x14ac:dyDescent="0.25">
      <c r="A2" s="55" t="s">
        <v>39</v>
      </c>
      <c r="D2" s="56"/>
      <c r="E2" s="56"/>
      <c r="F2" s="56"/>
      <c r="G2" s="56"/>
      <c r="H2" s="57"/>
      <c r="I2" s="58"/>
    </row>
    <row r="3" spans="1:13" customFormat="1" ht="9.9" customHeight="1" x14ac:dyDescent="0.25">
      <c r="A3" s="48"/>
      <c r="B3" s="15"/>
      <c r="C3" s="15"/>
      <c r="D3" s="15"/>
      <c r="E3" s="15"/>
      <c r="F3" s="15"/>
      <c r="G3" s="15"/>
      <c r="H3" s="15"/>
      <c r="I3" s="59"/>
    </row>
    <row r="4" spans="1:13" customFormat="1" ht="9.9" customHeight="1" x14ac:dyDescent="0.25">
      <c r="A4" s="337" t="s">
        <v>2</v>
      </c>
      <c r="B4" s="338"/>
      <c r="C4" s="343" t="s">
        <v>40</v>
      </c>
      <c r="D4" s="60"/>
      <c r="E4" s="60"/>
      <c r="F4" s="61" t="s">
        <v>41</v>
      </c>
      <c r="G4" s="62"/>
      <c r="H4" s="60"/>
      <c r="I4" s="63"/>
    </row>
    <row r="5" spans="1:13" customFormat="1" ht="10.5" customHeight="1" x14ac:dyDescent="0.25">
      <c r="A5" s="371"/>
      <c r="B5" s="340"/>
      <c r="C5" s="372"/>
      <c r="D5" s="358" t="s">
        <v>14</v>
      </c>
      <c r="E5" s="358" t="s">
        <v>15</v>
      </c>
      <c r="F5" s="358" t="s">
        <v>42</v>
      </c>
      <c r="G5" s="358" t="s">
        <v>43</v>
      </c>
      <c r="H5" s="358" t="s">
        <v>44</v>
      </c>
      <c r="I5" s="370" t="s">
        <v>45</v>
      </c>
    </row>
    <row r="6" spans="1:13" customFormat="1" ht="10.5" customHeight="1" x14ac:dyDescent="0.25">
      <c r="A6" s="371"/>
      <c r="B6" s="340"/>
      <c r="C6" s="372"/>
      <c r="D6" s="372"/>
      <c r="E6" s="372"/>
      <c r="F6" s="357"/>
      <c r="G6" s="357"/>
      <c r="H6" s="357"/>
      <c r="I6" s="363"/>
    </row>
    <row r="7" spans="1:13" customFormat="1" ht="10.5" customHeight="1" x14ac:dyDescent="0.25">
      <c r="A7" s="341"/>
      <c r="B7" s="342"/>
      <c r="C7" s="373"/>
      <c r="D7" s="373"/>
      <c r="E7" s="373"/>
      <c r="F7" s="369"/>
      <c r="G7" s="369"/>
      <c r="H7" s="369"/>
      <c r="I7" s="365"/>
    </row>
    <row r="8" spans="1:13" customFormat="1" ht="6.9" customHeight="1" x14ac:dyDescent="0.25">
      <c r="A8" s="64"/>
      <c r="B8" s="25"/>
      <c r="C8" s="65"/>
      <c r="D8" s="65"/>
      <c r="E8" s="65"/>
      <c r="F8" s="65"/>
      <c r="G8" s="65"/>
      <c r="H8" s="66"/>
      <c r="I8" s="59"/>
    </row>
    <row r="9" spans="1:13" s="70" customFormat="1" ht="9.9" customHeight="1" x14ac:dyDescent="0.25">
      <c r="A9" s="64">
        <v>1995</v>
      </c>
      <c r="B9" s="67" t="s">
        <v>21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70" customFormat="1" ht="3" customHeight="1" x14ac:dyDescent="0.25">
      <c r="A10" s="64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70" customFormat="1" ht="9.9" customHeight="1" x14ac:dyDescent="0.25">
      <c r="A11" s="64">
        <v>1996</v>
      </c>
      <c r="B11" s="67" t="s">
        <v>21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70" customFormat="1" ht="3" customHeight="1" x14ac:dyDescent="0.25">
      <c r="A12" s="64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1" customFormat="1" ht="9.9" customHeight="1" x14ac:dyDescent="0.25">
      <c r="A13" s="64">
        <v>1997</v>
      </c>
      <c r="B13" s="67" t="s">
        <v>21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1"/>
      <c r="K13" s="71"/>
      <c r="L13" s="71"/>
      <c r="M13" s="72"/>
    </row>
    <row r="14" spans="1:13" s="11" customFormat="1" ht="3" customHeight="1" x14ac:dyDescent="0.25">
      <c r="A14"/>
      <c r="B14" s="67"/>
      <c r="C14" s="68"/>
      <c r="D14" s="68"/>
      <c r="E14" s="68"/>
      <c r="F14" s="68"/>
      <c r="G14" s="68"/>
      <c r="H14" s="68"/>
      <c r="I14" s="68"/>
      <c r="J14" s="71"/>
      <c r="K14" s="71"/>
      <c r="L14" s="71"/>
      <c r="M14" s="72"/>
    </row>
    <row r="15" spans="1:13" s="11" customFormat="1" ht="9.9" customHeight="1" x14ac:dyDescent="0.25">
      <c r="A15" s="64">
        <v>1998</v>
      </c>
      <c r="B15" s="67" t="s">
        <v>21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1"/>
      <c r="K15" s="71"/>
      <c r="L15" s="71"/>
      <c r="M15" s="72"/>
    </row>
    <row r="16" spans="1:13" s="70" customFormat="1" ht="3" customHeight="1" x14ac:dyDescent="0.25">
      <c r="A16" s="64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1" customFormat="1" ht="9.9" customHeight="1" x14ac:dyDescent="0.25">
      <c r="A17" s="64">
        <v>1999</v>
      </c>
      <c r="B17" s="67" t="s">
        <v>21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1"/>
      <c r="K17" s="71"/>
      <c r="L17" s="71"/>
      <c r="M17" s="72"/>
    </row>
    <row r="18" spans="1:13" s="11" customFormat="1" ht="3" customHeight="1" x14ac:dyDescent="0.25">
      <c r="A18"/>
      <c r="B18" s="67"/>
      <c r="C18" s="68"/>
      <c r="D18" s="68"/>
      <c r="E18" s="68"/>
      <c r="F18" s="68"/>
      <c r="G18" s="68"/>
      <c r="H18" s="68"/>
      <c r="I18" s="68"/>
      <c r="J18" s="71"/>
      <c r="K18" s="71"/>
      <c r="L18" s="71"/>
      <c r="M18" s="72"/>
    </row>
    <row r="19" spans="1:13" s="11" customFormat="1" ht="9.9" customHeight="1" x14ac:dyDescent="0.25">
      <c r="A19" s="64">
        <v>2000</v>
      </c>
      <c r="B19" s="67" t="s">
        <v>21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1"/>
      <c r="K19" s="71"/>
      <c r="L19" s="71"/>
      <c r="M19" s="72"/>
    </row>
    <row r="20" spans="1:13" s="11" customFormat="1" ht="3" customHeight="1" x14ac:dyDescent="0.25">
      <c r="A20"/>
      <c r="B20" s="67"/>
      <c r="C20" s="68"/>
      <c r="D20" s="68"/>
      <c r="E20" s="68"/>
      <c r="F20" s="68"/>
      <c r="G20" s="68"/>
      <c r="H20" s="68"/>
      <c r="I20" s="68"/>
      <c r="J20" s="71"/>
      <c r="K20" s="71"/>
      <c r="L20" s="71"/>
      <c r="M20" s="72"/>
    </row>
    <row r="21" spans="1:13" s="11" customFormat="1" ht="9.9" customHeight="1" x14ac:dyDescent="0.25">
      <c r="A21" s="64">
        <v>2001</v>
      </c>
      <c r="B21" s="67" t="s">
        <v>21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1"/>
      <c r="K21" s="71"/>
      <c r="L21" s="71"/>
      <c r="M21" s="72"/>
    </row>
    <row r="22" spans="1:13" s="11" customFormat="1" ht="3" customHeight="1" x14ac:dyDescent="0.25">
      <c r="A22"/>
      <c r="B22" s="67"/>
      <c r="C22" s="68"/>
      <c r="D22" s="68"/>
      <c r="E22" s="68"/>
      <c r="F22" s="68"/>
      <c r="G22" s="68"/>
      <c r="H22" s="68"/>
      <c r="I22" s="68"/>
      <c r="J22" s="71"/>
      <c r="K22" s="71"/>
      <c r="L22" s="71"/>
      <c r="M22" s="72"/>
    </row>
    <row r="23" spans="1:13" s="11" customFormat="1" ht="9.9" customHeight="1" x14ac:dyDescent="0.25">
      <c r="A23" s="64">
        <v>2002</v>
      </c>
      <c r="B23" s="67" t="s">
        <v>21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1"/>
      <c r="K23" s="71"/>
      <c r="L23" s="71"/>
      <c r="M23" s="72"/>
    </row>
    <row r="24" spans="1:13" s="11" customFormat="1" ht="3" customHeight="1" x14ac:dyDescent="0.25">
      <c r="A24"/>
      <c r="B24" s="67"/>
      <c r="C24" s="68"/>
      <c r="D24" s="68"/>
      <c r="E24" s="68"/>
      <c r="F24" s="68"/>
      <c r="G24" s="68"/>
      <c r="H24" s="68"/>
      <c r="I24" s="68"/>
      <c r="J24" s="71"/>
      <c r="K24" s="71"/>
      <c r="L24" s="71"/>
      <c r="M24" s="72"/>
    </row>
    <row r="25" spans="1:13" s="11" customFormat="1" ht="9.9" customHeight="1" x14ac:dyDescent="0.25">
      <c r="A25" s="64">
        <v>2003</v>
      </c>
      <c r="B25" s="67" t="s">
        <v>21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1"/>
      <c r="K25" s="71"/>
      <c r="L25" s="71"/>
      <c r="M25" s="72"/>
    </row>
    <row r="26" spans="1:13" s="11" customFormat="1" ht="3" customHeight="1" x14ac:dyDescent="0.25">
      <c r="A26"/>
      <c r="B26" s="67"/>
      <c r="C26" s="68"/>
      <c r="D26" s="68"/>
      <c r="E26" s="68"/>
      <c r="F26" s="68"/>
      <c r="G26" s="68"/>
      <c r="H26" s="68"/>
      <c r="I26" s="68"/>
      <c r="J26" s="71"/>
      <c r="K26" s="71"/>
      <c r="L26" s="71"/>
      <c r="M26" s="72"/>
    </row>
    <row r="27" spans="1:13" s="11" customFormat="1" ht="9.9" customHeight="1" x14ac:dyDescent="0.25">
      <c r="A27" s="64">
        <v>2004</v>
      </c>
      <c r="B27" s="67" t="s">
        <v>21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3"/>
      <c r="K27" s="73"/>
      <c r="L27" s="73"/>
      <c r="M27" s="72"/>
    </row>
    <row r="28" spans="1:13" s="11" customFormat="1" ht="3" customHeight="1" x14ac:dyDescent="0.25">
      <c r="A28"/>
      <c r="B28" s="67"/>
      <c r="C28" s="68"/>
      <c r="D28" s="68"/>
      <c r="E28" s="68"/>
      <c r="F28" s="68"/>
      <c r="G28" s="68"/>
      <c r="H28" s="68"/>
      <c r="I28" s="68"/>
      <c r="J28" s="71"/>
      <c r="K28" s="71"/>
      <c r="L28" s="71"/>
      <c r="M28" s="72"/>
    </row>
    <row r="29" spans="1:13" s="11" customFormat="1" ht="9.9" customHeight="1" x14ac:dyDescent="0.25">
      <c r="A29" s="64">
        <v>2005</v>
      </c>
      <c r="B29" s="67" t="s">
        <v>21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2"/>
    </row>
    <row r="30" spans="1:13" s="11" customFormat="1" ht="3" customHeight="1" x14ac:dyDescent="0.25">
      <c r="A30"/>
      <c r="B30" s="67"/>
      <c r="C30" s="68"/>
      <c r="D30" s="68"/>
      <c r="E30" s="68"/>
      <c r="F30" s="68"/>
      <c r="G30" s="68"/>
      <c r="H30" s="68"/>
      <c r="I30" s="68"/>
      <c r="J30" s="71"/>
      <c r="K30" s="71"/>
      <c r="L30" s="71"/>
      <c r="M30" s="72"/>
    </row>
    <row r="31" spans="1:13" s="11" customFormat="1" ht="9.9" customHeight="1" x14ac:dyDescent="0.25">
      <c r="A31" s="64">
        <v>2006</v>
      </c>
      <c r="B31" s="67" t="s">
        <v>21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2"/>
    </row>
    <row r="32" spans="1:13" s="11" customFormat="1" ht="3" customHeight="1" x14ac:dyDescent="0.25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  <c r="M32" s="72"/>
    </row>
    <row r="33" spans="1:13" s="11" customFormat="1" ht="9.9" customHeight="1" x14ac:dyDescent="0.25">
      <c r="A33" s="64">
        <v>2007</v>
      </c>
      <c r="B33" s="67" t="s">
        <v>21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1" customFormat="1" ht="3" customHeight="1" x14ac:dyDescent="0.25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1" customFormat="1" ht="9.9" customHeight="1" x14ac:dyDescent="0.25">
      <c r="A35" s="64">
        <v>2008</v>
      </c>
      <c r="B35" s="67" t="s">
        <v>21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1" customFormat="1" ht="3" customHeight="1" x14ac:dyDescent="0.25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1" customFormat="1" ht="9.9" customHeight="1" x14ac:dyDescent="0.25">
      <c r="A37" s="64">
        <v>2009</v>
      </c>
      <c r="B37" s="67" t="s">
        <v>21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64">
        <v>2010</v>
      </c>
      <c r="B39" s="67" t="s">
        <v>21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</row>
    <row r="40" spans="1:13" ht="3" customHeight="1" x14ac:dyDescent="0.25">
      <c r="A40"/>
      <c r="B40" s="67"/>
      <c r="C40" s="74"/>
      <c r="D40" s="74"/>
      <c r="E40" s="74"/>
      <c r="F40" s="74"/>
      <c r="G40" s="74"/>
      <c r="H40" s="74"/>
      <c r="I40" s="74"/>
      <c r="J40"/>
      <c r="K40"/>
      <c r="L40"/>
      <c r="M40"/>
    </row>
    <row r="41" spans="1:13" ht="9.75" customHeight="1" x14ac:dyDescent="0.2">
      <c r="A41" s="64">
        <v>2011</v>
      </c>
      <c r="B41" s="67" t="s">
        <v>21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5"/>
      <c r="K41" s="75"/>
      <c r="L41" s="75"/>
      <c r="M41" s="75"/>
    </row>
    <row r="42" spans="1:13" ht="5.25" customHeight="1" x14ac:dyDescent="0.25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5">
      <c r="A43" s="76">
        <v>2012</v>
      </c>
      <c r="B43" s="67" t="s">
        <v>22</v>
      </c>
      <c r="C43" s="68">
        <v>56.565605697584104</v>
      </c>
      <c r="D43" s="68">
        <v>68.960750778993457</v>
      </c>
      <c r="E43" s="68">
        <v>48.779513529366625</v>
      </c>
      <c r="F43" s="68">
        <v>81.997665780610006</v>
      </c>
      <c r="G43" s="68">
        <v>65.931455192830612</v>
      </c>
      <c r="H43" s="68">
        <v>28.821551097666088</v>
      </c>
      <c r="I43" s="68">
        <v>60.662613726887756</v>
      </c>
      <c r="J43" s="73"/>
      <c r="K43" s="73"/>
      <c r="L43" s="73"/>
      <c r="M43"/>
    </row>
    <row r="44" spans="1:13" ht="9.75" customHeight="1" x14ac:dyDescent="0.25">
      <c r="A44"/>
      <c r="B44" s="67" t="s">
        <v>23</v>
      </c>
      <c r="C44" s="68">
        <v>82.886522858321598</v>
      </c>
      <c r="D44" s="68">
        <v>103.26993168955396</v>
      </c>
      <c r="E44" s="68">
        <v>70.08255010769463</v>
      </c>
      <c r="F44" s="68">
        <v>92.376510475142339</v>
      </c>
      <c r="G44" s="68">
        <v>105.8011588087718</v>
      </c>
      <c r="H44" s="68">
        <v>69.224789170370627</v>
      </c>
      <c r="I44" s="68">
        <v>70.593266529705247</v>
      </c>
      <c r="J44" s="73"/>
      <c r="K44" s="73"/>
      <c r="L44" s="73"/>
      <c r="M44"/>
    </row>
    <row r="45" spans="1:13" ht="9.75" customHeight="1" x14ac:dyDescent="0.25">
      <c r="A45"/>
      <c r="B45" s="67" t="s">
        <v>24</v>
      </c>
      <c r="C45" s="68">
        <v>135.23627270772764</v>
      </c>
      <c r="D45" s="68">
        <v>139.42459912377879</v>
      </c>
      <c r="E45" s="68">
        <v>132.60534783417657</v>
      </c>
      <c r="F45" s="68">
        <v>197.69329422258514</v>
      </c>
      <c r="G45" s="68">
        <v>125.88511521578405</v>
      </c>
      <c r="H45" s="68">
        <v>120.57764783424312</v>
      </c>
      <c r="I45" s="68">
        <v>139.76671837658799</v>
      </c>
      <c r="J45" s="73"/>
      <c r="K45" s="73"/>
      <c r="L45" s="73"/>
      <c r="M45"/>
    </row>
    <row r="46" spans="1:13" ht="9.75" customHeight="1" x14ac:dyDescent="0.25">
      <c r="A46"/>
      <c r="B46" s="67" t="s">
        <v>25</v>
      </c>
      <c r="C46" s="68">
        <v>103.49358595670255</v>
      </c>
      <c r="D46" s="68">
        <v>103.57516993938745</v>
      </c>
      <c r="E46" s="68">
        <v>103.44233843967368</v>
      </c>
      <c r="F46" s="68">
        <v>133.23156255131067</v>
      </c>
      <c r="G46" s="68">
        <v>96.684124072349761</v>
      </c>
      <c r="H46" s="68">
        <v>105.61085666965236</v>
      </c>
      <c r="I46" s="68">
        <v>102.15118862940757</v>
      </c>
      <c r="J46" s="73"/>
      <c r="K46" s="73"/>
      <c r="L46" s="73"/>
      <c r="M46"/>
    </row>
    <row r="47" spans="1:13" ht="9.75" customHeight="1" x14ac:dyDescent="0.25">
      <c r="A47" s="77"/>
      <c r="B47" s="67" t="s">
        <v>26</v>
      </c>
      <c r="C47" s="68">
        <v>108.92155362597305</v>
      </c>
      <c r="D47" s="68">
        <v>115.56882419682513</v>
      </c>
      <c r="E47" s="68">
        <v>104.74602675704115</v>
      </c>
      <c r="F47" s="68">
        <v>170.95538800850261</v>
      </c>
      <c r="G47" s="68">
        <v>102.69904071916675</v>
      </c>
      <c r="H47" s="68">
        <v>90.777576853526227</v>
      </c>
      <c r="I47" s="68">
        <v>113.0629323718083</v>
      </c>
      <c r="J47" s="73"/>
      <c r="K47" s="73"/>
      <c r="L47" s="73"/>
      <c r="M47"/>
    </row>
    <row r="48" spans="1:13" ht="9.75" customHeight="1" x14ac:dyDescent="0.25">
      <c r="A48" s="77"/>
      <c r="B48" s="67" t="s">
        <v>27</v>
      </c>
      <c r="C48" s="68">
        <v>150.60712120537141</v>
      </c>
      <c r="D48" s="68">
        <v>167.57077879263548</v>
      </c>
      <c r="E48" s="68">
        <v>139.9512877627586</v>
      </c>
      <c r="F48" s="68">
        <v>183.42704233102427</v>
      </c>
      <c r="G48" s="68">
        <v>163.88637115908719</v>
      </c>
      <c r="H48" s="68">
        <v>148.38687870747495</v>
      </c>
      <c r="I48" s="68">
        <v>134.92868223554566</v>
      </c>
      <c r="J48" s="73"/>
      <c r="K48" s="73"/>
      <c r="L48" s="73"/>
      <c r="M48"/>
    </row>
    <row r="49" spans="1:13" ht="9.75" customHeight="1" x14ac:dyDescent="0.25">
      <c r="A49"/>
      <c r="B49" s="67" t="s">
        <v>28</v>
      </c>
      <c r="C49" s="68">
        <v>131.48023684409313</v>
      </c>
      <c r="D49" s="68">
        <v>136.86421248866236</v>
      </c>
      <c r="E49" s="68">
        <v>128.09825701854618</v>
      </c>
      <c r="F49" s="68">
        <v>166.2691985107148</v>
      </c>
      <c r="G49" s="68">
        <v>130.03158418996298</v>
      </c>
      <c r="H49" s="68">
        <v>134.82956177857398</v>
      </c>
      <c r="I49" s="68">
        <v>124.09039453272399</v>
      </c>
      <c r="J49" s="73"/>
      <c r="K49" s="73"/>
      <c r="L49" s="73"/>
      <c r="M49"/>
    </row>
    <row r="50" spans="1:13" ht="9.75" customHeight="1" x14ac:dyDescent="0.25">
      <c r="A50"/>
      <c r="B50" s="67" t="s">
        <v>29</v>
      </c>
      <c r="C50" s="68">
        <v>135.56941945305826</v>
      </c>
      <c r="D50" s="68">
        <v>143.20794690460971</v>
      </c>
      <c r="E50" s="68">
        <v>130.77122803402921</v>
      </c>
      <c r="F50" s="68">
        <v>173.53279223228591</v>
      </c>
      <c r="G50" s="68">
        <v>136.16157741529344</v>
      </c>
      <c r="H50" s="68">
        <v>111.08989200790928</v>
      </c>
      <c r="I50" s="68">
        <v>142.48962307660057</v>
      </c>
      <c r="J50" s="73"/>
      <c r="K50" s="73"/>
      <c r="L50" s="73"/>
      <c r="M50"/>
    </row>
    <row r="51" spans="1:13" ht="9.75" customHeight="1" x14ac:dyDescent="0.25">
      <c r="A51"/>
      <c r="B51" s="67" t="s">
        <v>30</v>
      </c>
      <c r="C51" s="68">
        <v>110.39863332358428</v>
      </c>
      <c r="D51" s="68">
        <v>119.40840007630956</v>
      </c>
      <c r="E51" s="68">
        <v>104.73908888984664</v>
      </c>
      <c r="F51" s="68">
        <v>137.34262879255181</v>
      </c>
      <c r="G51" s="68">
        <v>115.24115039457037</v>
      </c>
      <c r="H51" s="68">
        <v>113.99672136688581</v>
      </c>
      <c r="I51" s="68">
        <v>99.227034505890728</v>
      </c>
      <c r="J51" s="73"/>
      <c r="K51" s="73"/>
      <c r="L51" s="73"/>
      <c r="M51"/>
    </row>
    <row r="52" spans="1:13" ht="9.75" customHeight="1" x14ac:dyDescent="0.25">
      <c r="A52"/>
      <c r="B52" s="67" t="s">
        <v>31</v>
      </c>
      <c r="C52" s="68">
        <v>120.29154214015793</v>
      </c>
      <c r="D52" s="68">
        <v>113.08173490459632</v>
      </c>
      <c r="E52" s="68">
        <v>124.82043012674222</v>
      </c>
      <c r="F52" s="68">
        <v>172.69140820881947</v>
      </c>
      <c r="G52" s="68">
        <v>99.230657390422039</v>
      </c>
      <c r="H52" s="68">
        <v>142.10001521015363</v>
      </c>
      <c r="I52" s="68">
        <v>114.53205316338936</v>
      </c>
      <c r="J52" s="73"/>
      <c r="K52" s="73"/>
      <c r="L52" s="73"/>
      <c r="M52"/>
    </row>
    <row r="53" spans="1:13" ht="9.75" customHeight="1" x14ac:dyDescent="0.25">
      <c r="A53"/>
      <c r="B53" s="67" t="s">
        <v>32</v>
      </c>
      <c r="C53" s="68">
        <v>79.889751670091755</v>
      </c>
      <c r="D53" s="68">
        <v>94.103747535837044</v>
      </c>
      <c r="E53" s="68">
        <v>70.961136380598788</v>
      </c>
      <c r="F53" s="68">
        <v>148.52025578784344</v>
      </c>
      <c r="G53" s="68">
        <v>81.459368996761157</v>
      </c>
      <c r="H53" s="68">
        <v>60.232208345304286</v>
      </c>
      <c r="I53" s="68">
        <v>77.349209676743115</v>
      </c>
      <c r="J53" s="73"/>
      <c r="K53" s="73"/>
      <c r="L53" s="73"/>
      <c r="M53"/>
    </row>
    <row r="54" spans="1:13" ht="9.75" customHeight="1" x14ac:dyDescent="0.25">
      <c r="A54"/>
      <c r="B54" s="67" t="s">
        <v>33</v>
      </c>
      <c r="C54" s="68">
        <v>94.042290267660164</v>
      </c>
      <c r="D54" s="68">
        <v>134.18634929028761</v>
      </c>
      <c r="E54" s="68">
        <v>68.825534715090186</v>
      </c>
      <c r="F54" s="68">
        <v>135.06343662771863</v>
      </c>
      <c r="G54" s="68">
        <v>133.98254671892545</v>
      </c>
      <c r="H54" s="68">
        <v>72.451031755420729</v>
      </c>
      <c r="I54" s="68">
        <v>66.666890277137227</v>
      </c>
      <c r="J54"/>
      <c r="K54"/>
      <c r="L54"/>
      <c r="M54"/>
    </row>
    <row r="55" spans="1:13" ht="3" customHeight="1" x14ac:dyDescent="0.25">
      <c r="A55"/>
      <c r="B55" s="67"/>
      <c r="C55" s="68"/>
      <c r="D55" s="68"/>
      <c r="E55" s="68"/>
      <c r="F55" s="68"/>
      <c r="G55" s="68"/>
      <c r="H55" s="68"/>
      <c r="I55" s="68"/>
      <c r="J55"/>
      <c r="K55"/>
      <c r="L55"/>
      <c r="M55"/>
    </row>
    <row r="56" spans="1:13" ht="9.75" customHeight="1" x14ac:dyDescent="0.2">
      <c r="A56" s="64">
        <v>2012</v>
      </c>
      <c r="B56" s="67" t="s">
        <v>21</v>
      </c>
      <c r="C56" s="68">
        <v>109.11521131252714</v>
      </c>
      <c r="D56" s="68">
        <v>119.93520381012307</v>
      </c>
      <c r="E56" s="68">
        <v>102.31856163296372</v>
      </c>
      <c r="F56" s="68">
        <v>149.42509862742574</v>
      </c>
      <c r="G56" s="68">
        <v>113.08284585616047</v>
      </c>
      <c r="H56" s="68">
        <v>99.841560899765099</v>
      </c>
      <c r="I56" s="68">
        <v>103.79338392520231</v>
      </c>
      <c r="J56" s="75"/>
      <c r="K56" s="75"/>
      <c r="L56" s="75"/>
      <c r="M56" s="75"/>
    </row>
    <row r="57" spans="1:13" ht="6" customHeight="1" x14ac:dyDescent="0.25">
      <c r="A57"/>
      <c r="B57" s="67"/>
      <c r="C57" s="68"/>
      <c r="D57" s="68"/>
      <c r="E57" s="68"/>
      <c r="F57" s="68"/>
      <c r="G57" s="68"/>
      <c r="H57" s="68"/>
      <c r="I57" s="68"/>
      <c r="J57" s="75"/>
      <c r="K57" s="75"/>
      <c r="L57" s="75"/>
      <c r="M57" s="75"/>
    </row>
    <row r="58" spans="1:13" ht="9.75" customHeight="1" x14ac:dyDescent="0.25">
      <c r="A58" s="76">
        <v>2013</v>
      </c>
      <c r="B58" s="78" t="s">
        <v>22</v>
      </c>
      <c r="C58" s="68">
        <v>67.918549494566022</v>
      </c>
      <c r="D58" s="68">
        <v>83.103121663548464</v>
      </c>
      <c r="E58" s="68">
        <v>58.380260296162838</v>
      </c>
      <c r="F58" s="68">
        <v>133.50847374890722</v>
      </c>
      <c r="G58" s="68">
        <v>71.390787068114818</v>
      </c>
      <c r="H58" s="68">
        <v>30.146524479897248</v>
      </c>
      <c r="I58" s="68">
        <v>75.190809609659965</v>
      </c>
      <c r="J58"/>
      <c r="K58"/>
      <c r="L58"/>
      <c r="M58"/>
    </row>
    <row r="59" spans="1:13" ht="9.75" customHeight="1" x14ac:dyDescent="0.25">
      <c r="B59" s="78" t="s">
        <v>23</v>
      </c>
      <c r="C59" s="68">
        <v>81.483820108505114</v>
      </c>
      <c r="D59" s="68">
        <v>91.765261075764016</v>
      </c>
      <c r="E59" s="68">
        <v>75.025465126179839</v>
      </c>
      <c r="F59" s="68">
        <v>122.84739264143995</v>
      </c>
      <c r="G59" s="68">
        <v>84.542926347896298</v>
      </c>
      <c r="H59" s="68">
        <v>67.646313227763599</v>
      </c>
      <c r="I59" s="68">
        <v>79.419059997484382</v>
      </c>
      <c r="J59"/>
      <c r="K59"/>
      <c r="L59"/>
      <c r="M59"/>
    </row>
    <row r="60" spans="1:13" ht="9.75" customHeight="1" x14ac:dyDescent="0.25">
      <c r="A60"/>
      <c r="B60" s="78" t="s">
        <v>24</v>
      </c>
      <c r="C60" s="68">
        <v>124.97109177224384</v>
      </c>
      <c r="D60" s="68">
        <v>117.22454088753376</v>
      </c>
      <c r="E60" s="68">
        <v>129.83713882356901</v>
      </c>
      <c r="F60" s="68">
        <v>157.80743133800473</v>
      </c>
      <c r="G60" s="68">
        <v>107.79458212044064</v>
      </c>
      <c r="H60" s="68">
        <v>111.80138919403086</v>
      </c>
      <c r="I60" s="68">
        <v>140.57574105907509</v>
      </c>
      <c r="J60"/>
      <c r="K60"/>
      <c r="L60"/>
      <c r="M60"/>
    </row>
    <row r="61" spans="1:13" ht="9.75" customHeight="1" x14ac:dyDescent="0.25">
      <c r="A61"/>
      <c r="B61" s="78" t="s">
        <v>25</v>
      </c>
      <c r="C61" s="68">
        <v>119.82319979701292</v>
      </c>
      <c r="D61" s="68">
        <v>118.13724341746352</v>
      </c>
      <c r="E61" s="68">
        <v>120.88224442106127</v>
      </c>
      <c r="F61" s="68">
        <v>181.08927279746877</v>
      </c>
      <c r="G61" s="68">
        <v>103.50952629901968</v>
      </c>
      <c r="H61" s="68">
        <v>111.92983049128796</v>
      </c>
      <c r="I61" s="68">
        <v>126.21256970357636</v>
      </c>
      <c r="J61"/>
      <c r="K61"/>
      <c r="L61"/>
      <c r="M61"/>
    </row>
    <row r="62" spans="1:13" ht="9.75" customHeight="1" x14ac:dyDescent="0.25">
      <c r="A62" s="77"/>
      <c r="B62" s="78" t="s">
        <v>26</v>
      </c>
      <c r="C62" s="68">
        <v>112.15462657542578</v>
      </c>
      <c r="D62" s="68">
        <v>99.717520742478655</v>
      </c>
      <c r="E62" s="68">
        <v>119.96707666658608</v>
      </c>
      <c r="F62" s="68">
        <v>152.42363863088715</v>
      </c>
      <c r="G62" s="68">
        <v>87.470573495884153</v>
      </c>
      <c r="H62" s="68">
        <v>126.20202464044887</v>
      </c>
      <c r="I62" s="68">
        <v>116.2547482285858</v>
      </c>
      <c r="J62"/>
      <c r="K62"/>
      <c r="L62"/>
      <c r="M62"/>
    </row>
    <row r="63" spans="1:13" ht="9.75" customHeight="1" x14ac:dyDescent="0.25">
      <c r="A63" s="77"/>
      <c r="B63" s="78" t="s">
        <v>27</v>
      </c>
      <c r="C63" s="68">
        <v>141.34486692530734</v>
      </c>
      <c r="D63" s="68">
        <v>131.32775291766936</v>
      </c>
      <c r="E63" s="68">
        <v>147.63718318387137</v>
      </c>
      <c r="F63" s="68">
        <v>203.29542075857694</v>
      </c>
      <c r="G63" s="68">
        <v>114.60513575633462</v>
      </c>
      <c r="H63" s="68">
        <v>178.32046103665647</v>
      </c>
      <c r="I63" s="68">
        <v>129.36816066412308</v>
      </c>
      <c r="J63"/>
      <c r="K63"/>
      <c r="L63"/>
      <c r="M63"/>
    </row>
    <row r="64" spans="1:13" ht="9.75" customHeight="1" x14ac:dyDescent="0.25">
      <c r="A64"/>
      <c r="B64" s="78" t="s">
        <v>28</v>
      </c>
      <c r="C64" s="68">
        <v>122.69639678552129</v>
      </c>
      <c r="D64" s="68">
        <v>128.95412389593787</v>
      </c>
      <c r="E64" s="68">
        <v>118.76556421153768</v>
      </c>
      <c r="F64" s="68">
        <v>185.1737129620179</v>
      </c>
      <c r="G64" s="68">
        <v>115.89077624101738</v>
      </c>
      <c r="H64" s="68">
        <v>127.05210322624258</v>
      </c>
      <c r="I64" s="68">
        <v>113.83170516959456</v>
      </c>
      <c r="J64"/>
      <c r="K64"/>
      <c r="L64"/>
      <c r="M64"/>
    </row>
    <row r="65" spans="1:13" ht="9.75" customHeight="1" x14ac:dyDescent="0.25">
      <c r="A65"/>
      <c r="B65" s="78" t="s">
        <v>29</v>
      </c>
      <c r="C65" s="68">
        <v>165.1</v>
      </c>
      <c r="D65" s="68">
        <v>167.2</v>
      </c>
      <c r="E65" s="68">
        <v>163.80000000000001</v>
      </c>
      <c r="F65" s="68">
        <v>191.1</v>
      </c>
      <c r="G65" s="68">
        <v>161.69999999999999</v>
      </c>
      <c r="H65" s="68">
        <v>135</v>
      </c>
      <c r="I65" s="68">
        <v>181</v>
      </c>
      <c r="J65"/>
      <c r="K65"/>
      <c r="L65"/>
      <c r="M65"/>
    </row>
    <row r="66" spans="1:13" ht="9.75" customHeight="1" x14ac:dyDescent="0.25">
      <c r="A66"/>
      <c r="B66" s="78" t="s">
        <v>30</v>
      </c>
      <c r="C66" s="68">
        <v>114.8</v>
      </c>
      <c r="D66" s="68">
        <v>119.7</v>
      </c>
      <c r="E66" s="68">
        <v>111.8</v>
      </c>
      <c r="F66" s="68">
        <v>164.5</v>
      </c>
      <c r="G66" s="68">
        <v>109.2</v>
      </c>
      <c r="H66" s="68">
        <v>100.2</v>
      </c>
      <c r="I66" s="68">
        <v>118.7</v>
      </c>
      <c r="J66"/>
      <c r="K66"/>
      <c r="L66"/>
      <c r="M66"/>
    </row>
    <row r="67" spans="1:13" ht="9.75" customHeight="1" x14ac:dyDescent="0.25">
      <c r="A67"/>
      <c r="B67" s="78" t="s">
        <v>31</v>
      </c>
      <c r="C67" s="68">
        <v>106.6</v>
      </c>
      <c r="D67" s="68">
        <v>90.4</v>
      </c>
      <c r="E67" s="68">
        <v>116.8</v>
      </c>
      <c r="F67" s="68">
        <v>142.1</v>
      </c>
      <c r="G67" s="68">
        <v>78.3</v>
      </c>
      <c r="H67" s="68">
        <v>154.19999999999999</v>
      </c>
      <c r="I67" s="68">
        <v>94.5</v>
      </c>
      <c r="J67"/>
      <c r="K67"/>
      <c r="L67"/>
      <c r="M67"/>
    </row>
    <row r="68" spans="1:13" ht="9.75" customHeight="1" x14ac:dyDescent="0.25">
      <c r="A68"/>
      <c r="B68" s="78" t="s">
        <v>32</v>
      </c>
      <c r="C68" s="68">
        <v>88.8</v>
      </c>
      <c r="D68" s="68">
        <v>93.5</v>
      </c>
      <c r="E68" s="68">
        <v>85.9</v>
      </c>
      <c r="F68" s="68">
        <v>135.5</v>
      </c>
      <c r="G68" s="68">
        <v>83.7</v>
      </c>
      <c r="H68" s="68">
        <v>61.9</v>
      </c>
      <c r="I68" s="68">
        <v>100.1</v>
      </c>
      <c r="J68"/>
      <c r="K68"/>
      <c r="L68"/>
      <c r="M68"/>
    </row>
    <row r="69" spans="1:13" customFormat="1" ht="9.75" customHeight="1" x14ac:dyDescent="0.25">
      <c r="B69" s="78" t="s">
        <v>33</v>
      </c>
      <c r="C69" s="68">
        <v>99.7</v>
      </c>
      <c r="D69" s="68">
        <v>114.3</v>
      </c>
      <c r="E69" s="68">
        <v>90.5</v>
      </c>
      <c r="F69" s="68">
        <v>174.3</v>
      </c>
      <c r="G69" s="68">
        <v>100.4</v>
      </c>
      <c r="H69" s="68">
        <v>73.7</v>
      </c>
      <c r="I69" s="68">
        <v>100.5</v>
      </c>
    </row>
    <row r="70" spans="1:13" customFormat="1" ht="3" customHeight="1" x14ac:dyDescent="0.25">
      <c r="B70" s="67"/>
      <c r="C70" s="68"/>
      <c r="D70" s="68"/>
      <c r="E70" s="68"/>
      <c r="F70" s="68"/>
      <c r="G70" s="68"/>
      <c r="H70" s="68"/>
      <c r="I70" s="68"/>
    </row>
    <row r="71" spans="1:13" ht="9.75" customHeight="1" x14ac:dyDescent="0.25">
      <c r="A71" s="64">
        <v>2013</v>
      </c>
      <c r="B71" s="67" t="s">
        <v>21</v>
      </c>
      <c r="C71" s="68">
        <v>112.11604595488184</v>
      </c>
      <c r="D71" s="68">
        <v>112.94413038336631</v>
      </c>
      <c r="E71" s="68">
        <v>111.60791106074736</v>
      </c>
      <c r="F71" s="68">
        <v>161.97044523977519</v>
      </c>
      <c r="G71" s="68">
        <v>101.54202561072564</v>
      </c>
      <c r="H71" s="68">
        <v>106.50822052469398</v>
      </c>
      <c r="I71" s="68">
        <v>114.63773286934158</v>
      </c>
      <c r="J71"/>
      <c r="K71"/>
      <c r="L71"/>
      <c r="M71"/>
    </row>
    <row r="72" spans="1:13" ht="6" customHeight="1" x14ac:dyDescent="0.25">
      <c r="A72"/>
      <c r="B72" s="67"/>
      <c r="C72" s="68"/>
      <c r="D72" s="68"/>
      <c r="E72" s="68"/>
      <c r="F72" s="68"/>
      <c r="G72" s="68"/>
      <c r="H72" s="68"/>
      <c r="I72" s="68"/>
      <c r="J72" s="75"/>
      <c r="K72" s="75"/>
      <c r="L72" s="75"/>
      <c r="M72" s="75"/>
    </row>
    <row r="73" spans="1:13" ht="9.75" customHeight="1" x14ac:dyDescent="0.25">
      <c r="A73" s="76">
        <v>2014</v>
      </c>
      <c r="B73" s="78" t="s">
        <v>22</v>
      </c>
      <c r="C73" s="68">
        <v>76.400000000000006</v>
      </c>
      <c r="D73" s="68">
        <v>76.599999999999994</v>
      </c>
      <c r="E73" s="68">
        <v>76.3</v>
      </c>
      <c r="F73" s="68">
        <v>100.6</v>
      </c>
      <c r="G73" s="68">
        <v>71</v>
      </c>
      <c r="H73" s="68">
        <v>34.6</v>
      </c>
      <c r="I73" s="68">
        <v>101.1</v>
      </c>
      <c r="J73" s="70"/>
      <c r="K73" s="70"/>
      <c r="L73" s="70"/>
      <c r="M73" s="70"/>
    </row>
    <row r="74" spans="1:13" ht="9.75" customHeight="1" x14ac:dyDescent="0.25">
      <c r="B74" s="78" t="s">
        <v>23</v>
      </c>
      <c r="C74" s="68">
        <v>129.1</v>
      </c>
      <c r="D74" s="68">
        <v>131.4</v>
      </c>
      <c r="E74" s="68">
        <v>127.7</v>
      </c>
      <c r="F74" s="68">
        <v>159.6</v>
      </c>
      <c r="G74" s="68">
        <v>124.8</v>
      </c>
      <c r="H74" s="68">
        <v>161.80000000000001</v>
      </c>
      <c r="I74" s="68">
        <v>107.3</v>
      </c>
      <c r="J74" s="70"/>
      <c r="K74" s="70"/>
      <c r="L74" s="70"/>
      <c r="M74" s="70"/>
    </row>
    <row r="75" spans="1:13" ht="9.75" customHeight="1" x14ac:dyDescent="0.2">
      <c r="B75" s="78" t="s">
        <v>24</v>
      </c>
      <c r="C75" s="68">
        <v>122.8</v>
      </c>
      <c r="D75" s="68">
        <v>132.69999999999999</v>
      </c>
      <c r="E75" s="68">
        <v>116.5</v>
      </c>
      <c r="F75" s="68">
        <v>207.6</v>
      </c>
      <c r="G75" s="68">
        <v>115.3</v>
      </c>
      <c r="H75" s="68">
        <v>96.6</v>
      </c>
      <c r="I75" s="68">
        <v>128.30000000000001</v>
      </c>
      <c r="J75" s="11"/>
      <c r="K75" s="11"/>
      <c r="L75" s="11"/>
      <c r="M75" s="11"/>
    </row>
    <row r="76" spans="1:13" ht="9.75" customHeight="1" x14ac:dyDescent="0.2">
      <c r="B76" s="78" t="s">
        <v>25</v>
      </c>
      <c r="C76" s="68">
        <v>121</v>
      </c>
      <c r="D76" s="68">
        <v>120.5</v>
      </c>
      <c r="E76" s="68">
        <v>121.3</v>
      </c>
      <c r="F76" s="68">
        <v>149.5</v>
      </c>
      <c r="G76" s="68">
        <v>113.7</v>
      </c>
      <c r="H76" s="68">
        <v>106.8</v>
      </c>
      <c r="I76" s="68">
        <v>129.9</v>
      </c>
      <c r="J76" s="11"/>
      <c r="K76" s="11"/>
      <c r="L76" s="11"/>
      <c r="M76" s="11"/>
    </row>
    <row r="77" spans="1:13" ht="9.75" customHeight="1" x14ac:dyDescent="0.2">
      <c r="A77" s="77"/>
      <c r="B77" s="78" t="s">
        <v>26</v>
      </c>
      <c r="C77" s="68">
        <v>126.6</v>
      </c>
      <c r="D77" s="68">
        <v>123.3</v>
      </c>
      <c r="E77" s="68">
        <v>128.80000000000001</v>
      </c>
      <c r="F77" s="68">
        <v>214.8</v>
      </c>
      <c r="G77" s="68">
        <v>102</v>
      </c>
      <c r="H77" s="68">
        <v>131.4</v>
      </c>
      <c r="I77" s="68">
        <v>127.2</v>
      </c>
      <c r="J77" s="11"/>
      <c r="K77" s="11"/>
      <c r="L77" s="11"/>
      <c r="M77" s="11"/>
    </row>
    <row r="78" spans="1:13" ht="9.75" customHeight="1" x14ac:dyDescent="0.2">
      <c r="A78" s="77"/>
      <c r="B78" s="78" t="s">
        <v>27</v>
      </c>
      <c r="C78" s="68" t="s">
        <v>46</v>
      </c>
      <c r="D78" s="68" t="s">
        <v>46</v>
      </c>
      <c r="E78" s="68" t="s">
        <v>46</v>
      </c>
      <c r="F78" s="68" t="s">
        <v>46</v>
      </c>
      <c r="G78" s="68" t="s">
        <v>46</v>
      </c>
      <c r="H78" s="68" t="s">
        <v>46</v>
      </c>
      <c r="I78" s="68" t="s">
        <v>46</v>
      </c>
      <c r="J78" s="11"/>
      <c r="K78" s="11"/>
      <c r="L78" s="11"/>
      <c r="M78" s="11"/>
    </row>
    <row r="79" spans="1:13" ht="9.75" customHeight="1" x14ac:dyDescent="0.2">
      <c r="B79" s="78" t="s">
        <v>28</v>
      </c>
      <c r="C79" s="68" t="s">
        <v>46</v>
      </c>
      <c r="D79" s="68" t="s">
        <v>46</v>
      </c>
      <c r="E79" s="68" t="s">
        <v>46</v>
      </c>
      <c r="F79" s="68" t="s">
        <v>46</v>
      </c>
      <c r="G79" s="68" t="s">
        <v>46</v>
      </c>
      <c r="H79" s="68" t="s">
        <v>46</v>
      </c>
      <c r="I79" s="68" t="s">
        <v>46</v>
      </c>
      <c r="J79" s="11"/>
      <c r="K79" s="11"/>
      <c r="L79" s="11"/>
      <c r="M79" s="11"/>
    </row>
    <row r="80" spans="1:13" ht="9.75" customHeight="1" x14ac:dyDescent="0.2">
      <c r="B80" s="78" t="s">
        <v>29</v>
      </c>
      <c r="C80" s="68" t="s">
        <v>46</v>
      </c>
      <c r="D80" s="68" t="s">
        <v>46</v>
      </c>
      <c r="E80" s="68" t="s">
        <v>46</v>
      </c>
      <c r="F80" s="68" t="s">
        <v>46</v>
      </c>
      <c r="G80" s="68" t="s">
        <v>46</v>
      </c>
      <c r="H80" s="68" t="s">
        <v>46</v>
      </c>
      <c r="I80" s="68" t="s">
        <v>46</v>
      </c>
      <c r="J80" s="11"/>
      <c r="K80" s="11"/>
      <c r="L80" s="11"/>
      <c r="M80" s="11"/>
    </row>
    <row r="81" spans="1:13" ht="9.75" customHeight="1" x14ac:dyDescent="0.25">
      <c r="B81" s="78" t="s">
        <v>30</v>
      </c>
      <c r="C81" s="68" t="s">
        <v>46</v>
      </c>
      <c r="D81" s="68" t="s">
        <v>46</v>
      </c>
      <c r="E81" s="68" t="s">
        <v>46</v>
      </c>
      <c r="F81" s="68" t="s">
        <v>46</v>
      </c>
      <c r="G81" s="68" t="s">
        <v>46</v>
      </c>
      <c r="H81" s="68" t="s">
        <v>46</v>
      </c>
      <c r="I81" s="68" t="s">
        <v>46</v>
      </c>
      <c r="J81" s="73"/>
      <c r="K81" s="73"/>
      <c r="L81" s="73"/>
      <c r="M81" s="73"/>
    </row>
    <row r="82" spans="1:13" ht="9.75" customHeight="1" x14ac:dyDescent="0.25">
      <c r="B82" s="78" t="s">
        <v>31</v>
      </c>
      <c r="C82" s="68" t="s">
        <v>46</v>
      </c>
      <c r="D82" s="68" t="s">
        <v>46</v>
      </c>
      <c r="E82" s="68" t="s">
        <v>46</v>
      </c>
      <c r="F82" s="68" t="s">
        <v>46</v>
      </c>
      <c r="G82" s="68" t="s">
        <v>46</v>
      </c>
      <c r="H82" s="68" t="s">
        <v>46</v>
      </c>
      <c r="I82" s="68" t="s">
        <v>46</v>
      </c>
      <c r="J82" s="73"/>
      <c r="K82" s="73"/>
      <c r="L82" s="73"/>
      <c r="M82" s="73"/>
    </row>
    <row r="83" spans="1:13" ht="9.75" customHeight="1" x14ac:dyDescent="0.25">
      <c r="B83" s="78" t="s">
        <v>32</v>
      </c>
      <c r="C83" s="68" t="s">
        <v>46</v>
      </c>
      <c r="D83" s="68" t="s">
        <v>46</v>
      </c>
      <c r="E83" s="68" t="s">
        <v>46</v>
      </c>
      <c r="F83" s="68" t="s">
        <v>46</v>
      </c>
      <c r="G83" s="68" t="s">
        <v>46</v>
      </c>
      <c r="H83" s="68" t="s">
        <v>46</v>
      </c>
      <c r="I83" s="68" t="s">
        <v>46</v>
      </c>
      <c r="J83" s="73"/>
      <c r="K83" s="73"/>
      <c r="L83" s="73"/>
      <c r="M83" s="73"/>
    </row>
    <row r="84" spans="1:13" ht="9.75" customHeight="1" x14ac:dyDescent="0.25">
      <c r="B84" s="78" t="s">
        <v>33</v>
      </c>
      <c r="C84" s="68" t="s">
        <v>46</v>
      </c>
      <c r="D84" s="68" t="s">
        <v>46</v>
      </c>
      <c r="E84" s="68" t="s">
        <v>46</v>
      </c>
      <c r="F84" s="68" t="s">
        <v>46</v>
      </c>
      <c r="G84" s="68" t="s">
        <v>46</v>
      </c>
      <c r="H84" s="68" t="s">
        <v>46</v>
      </c>
      <c r="I84" s="68" t="s">
        <v>46</v>
      </c>
      <c r="J84" s="73"/>
      <c r="K84" s="73"/>
      <c r="L84" s="73"/>
      <c r="M84" s="73"/>
    </row>
    <row r="85" spans="1:13" ht="3" customHeight="1" x14ac:dyDescent="0.25">
      <c r="A85"/>
      <c r="B85" s="67"/>
      <c r="C85" s="68"/>
      <c r="D85" s="68"/>
      <c r="E85" s="68"/>
      <c r="F85" s="68"/>
      <c r="G85" s="68"/>
      <c r="H85" s="68"/>
      <c r="I85" s="68"/>
      <c r="J85" s="73"/>
      <c r="K85" s="73"/>
      <c r="L85" s="73"/>
      <c r="M85" s="73"/>
    </row>
    <row r="86" spans="1:13" ht="10.5" customHeight="1" x14ac:dyDescent="0.25">
      <c r="A86" s="64">
        <v>2014</v>
      </c>
      <c r="B86" s="67" t="s">
        <v>21</v>
      </c>
      <c r="C86" s="68">
        <v>115.2</v>
      </c>
      <c r="D86" s="68">
        <v>116.9</v>
      </c>
      <c r="E86" s="68">
        <v>114.1</v>
      </c>
      <c r="F86" s="68">
        <v>166.4</v>
      </c>
      <c r="G86" s="68">
        <v>105.4</v>
      </c>
      <c r="H86" s="68">
        <v>106.3</v>
      </c>
      <c r="I86" s="68">
        <v>118.8</v>
      </c>
      <c r="J86" s="73"/>
      <c r="K86" s="73"/>
      <c r="L86" s="73"/>
      <c r="M86" s="73"/>
    </row>
    <row r="87" spans="1:13" ht="21.75" customHeight="1" x14ac:dyDescent="0.25">
      <c r="A87" s="48" t="s">
        <v>36</v>
      </c>
      <c r="B87"/>
      <c r="C87"/>
      <c r="D87" s="49"/>
      <c r="E87" s="49"/>
      <c r="F87" s="49"/>
      <c r="G87" s="49"/>
      <c r="H87" s="50"/>
      <c r="I87" s="50"/>
    </row>
    <row r="88" spans="1:13" ht="10.5" customHeight="1" x14ac:dyDescent="0.2">
      <c r="A88" s="15" t="s">
        <v>37</v>
      </c>
      <c r="C88" s="49"/>
      <c r="D88" s="49"/>
      <c r="E88" s="49"/>
      <c r="F88" s="49"/>
      <c r="G88" s="49"/>
      <c r="H88" s="50"/>
      <c r="I88" s="50"/>
    </row>
    <row r="89" spans="1:13" ht="9" customHeight="1" x14ac:dyDescent="0.2">
      <c r="B89" s="24"/>
      <c r="C89" s="75"/>
      <c r="D89" s="68"/>
      <c r="E89" s="68"/>
      <c r="F89" s="68"/>
      <c r="G89" s="68"/>
      <c r="H89" s="68"/>
      <c r="I89" s="68"/>
    </row>
    <row r="90" spans="1:13" ht="9" customHeight="1" x14ac:dyDescent="0.2">
      <c r="B90" s="24"/>
      <c r="C90" s="75"/>
      <c r="D90" s="68"/>
      <c r="E90" s="68"/>
      <c r="F90" s="68"/>
      <c r="G90" s="68"/>
      <c r="H90" s="68"/>
      <c r="I90" s="75"/>
    </row>
    <row r="91" spans="1:13" ht="9" customHeight="1" x14ac:dyDescent="0.2">
      <c r="B91" s="24"/>
      <c r="C91" s="75"/>
      <c r="D91" s="68"/>
      <c r="E91" s="75"/>
      <c r="F91" s="68"/>
      <c r="G91" s="68"/>
      <c r="H91" s="68"/>
      <c r="I91" s="75"/>
    </row>
    <row r="92" spans="1:13" ht="9" customHeight="1" x14ac:dyDescent="0.2">
      <c r="B92" s="24"/>
      <c r="C92" s="75"/>
      <c r="D92" s="75"/>
      <c r="E92" s="75"/>
      <c r="F92" s="75"/>
      <c r="G92" s="75"/>
      <c r="H92" s="75"/>
      <c r="I92" s="75"/>
    </row>
    <row r="93" spans="1:13" ht="9" customHeight="1" x14ac:dyDescent="0.2">
      <c r="B93" s="24"/>
      <c r="C93" s="75"/>
      <c r="D93" s="75"/>
      <c r="E93" s="75"/>
      <c r="F93" s="75"/>
      <c r="G93" s="75"/>
      <c r="H93" s="75"/>
      <c r="I93" s="75"/>
    </row>
    <row r="94" spans="1:13" ht="9" customHeight="1" x14ac:dyDescent="0.2">
      <c r="B94" s="24"/>
      <c r="C94" s="75"/>
      <c r="D94" s="75"/>
      <c r="E94" s="75"/>
      <c r="F94" s="75"/>
      <c r="G94" s="75"/>
      <c r="H94" s="75"/>
      <c r="I94" s="75"/>
    </row>
    <row r="95" spans="1:13" ht="9" customHeight="1" x14ac:dyDescent="0.2">
      <c r="B95" s="24"/>
      <c r="C95" s="75"/>
      <c r="D95" s="75"/>
      <c r="E95" s="75"/>
      <c r="F95" s="75"/>
      <c r="G95" s="75"/>
      <c r="H95" s="75"/>
      <c r="I95" s="75"/>
    </row>
    <row r="96" spans="1:13" ht="9" customHeight="1" x14ac:dyDescent="0.2">
      <c r="B96" s="24"/>
      <c r="C96" s="75"/>
      <c r="D96" s="75"/>
      <c r="E96" s="75"/>
      <c r="F96" s="75"/>
      <c r="G96" s="75"/>
      <c r="H96" s="75"/>
      <c r="I96" s="75"/>
    </row>
    <row r="97" spans="1:9" ht="9" customHeight="1" x14ac:dyDescent="0.2">
      <c r="B97" s="24"/>
      <c r="C97" s="75"/>
      <c r="D97" s="75"/>
      <c r="E97" s="75"/>
      <c r="F97" s="75"/>
      <c r="G97" s="75"/>
      <c r="H97" s="75"/>
      <c r="I97" s="75"/>
    </row>
    <row r="98" spans="1:9" ht="9" customHeight="1" x14ac:dyDescent="0.2">
      <c r="B98" s="24"/>
      <c r="C98" s="75"/>
      <c r="D98" s="75"/>
      <c r="E98" s="75"/>
      <c r="F98" s="75"/>
      <c r="G98" s="75"/>
      <c r="H98" s="75"/>
      <c r="I98" s="75"/>
    </row>
    <row r="99" spans="1:9" ht="9" customHeight="1" x14ac:dyDescent="0.2">
      <c r="B99" s="24"/>
      <c r="C99" s="75"/>
      <c r="D99" s="75"/>
      <c r="E99" s="75"/>
      <c r="F99" s="75"/>
      <c r="G99" s="75"/>
      <c r="H99" s="75"/>
      <c r="I99" s="75"/>
    </row>
    <row r="100" spans="1:9" ht="9" customHeight="1" x14ac:dyDescent="0.2">
      <c r="B100" s="24"/>
      <c r="C100" s="75"/>
      <c r="D100" s="75"/>
      <c r="E100" s="75"/>
      <c r="F100" s="75"/>
      <c r="G100" s="75"/>
      <c r="H100" s="75"/>
      <c r="I100" s="75"/>
    </row>
    <row r="101" spans="1:9" ht="9" customHeight="1" x14ac:dyDescent="0.2">
      <c r="B101" s="24"/>
      <c r="C101" s="75"/>
      <c r="D101" s="75"/>
      <c r="E101" s="75"/>
      <c r="F101" s="75"/>
      <c r="G101" s="75"/>
      <c r="H101" s="75"/>
      <c r="I101" s="75"/>
    </row>
    <row r="102" spans="1:9" ht="9" customHeight="1" x14ac:dyDescent="0.25">
      <c r="A102"/>
      <c r="B102"/>
      <c r="C102" s="65"/>
      <c r="I102" s="65"/>
    </row>
    <row r="103" spans="1:9" ht="9" customHeight="1" x14ac:dyDescent="0.2">
      <c r="A103" s="15"/>
      <c r="B103" s="24"/>
      <c r="C103" s="79"/>
      <c r="D103" s="79"/>
      <c r="E103" s="79"/>
      <c r="F103" s="79"/>
      <c r="G103" s="79"/>
      <c r="H103" s="79"/>
      <c r="I103" s="79"/>
    </row>
    <row r="104" spans="1:9" ht="9" customHeight="1" x14ac:dyDescent="0.2">
      <c r="A104" s="80"/>
      <c r="B104" s="81"/>
      <c r="C104" s="79"/>
      <c r="D104" s="79"/>
      <c r="E104" s="79"/>
      <c r="F104" s="79"/>
      <c r="G104" s="79"/>
      <c r="H104" s="79"/>
      <c r="I104" s="79"/>
    </row>
    <row r="105" spans="1:9" ht="9" customHeight="1" x14ac:dyDescent="0.2">
      <c r="A105" s="15"/>
      <c r="B105" s="24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5" width="8.44140625" style="205" customWidth="1"/>
    <col min="6" max="6" width="8.109375" style="205" customWidth="1"/>
    <col min="7" max="7" width="9" style="205" customWidth="1"/>
    <col min="8" max="8" width="8.109375" style="205" customWidth="1"/>
    <col min="9" max="9" width="7.6640625" style="205" customWidth="1"/>
    <col min="10" max="16384" width="11.44140625" style="205"/>
  </cols>
  <sheetData>
    <row r="1" spans="1:9" s="201" customFormat="1" ht="10.5" customHeight="1" x14ac:dyDescent="0.2">
      <c r="A1" s="126" t="s">
        <v>323</v>
      </c>
      <c r="B1" s="10"/>
    </row>
    <row r="2" spans="1:9" s="201" customFormat="1" ht="10.5" customHeight="1" x14ac:dyDescent="0.25">
      <c r="A2" s="202" t="s">
        <v>197</v>
      </c>
      <c r="B2" s="6"/>
      <c r="C2" s="202"/>
      <c r="D2" s="202"/>
      <c r="E2" s="217"/>
      <c r="F2" s="203"/>
      <c r="G2" s="203"/>
    </row>
    <row r="3" spans="1:9" ht="9.9" customHeight="1" x14ac:dyDescent="0.2">
      <c r="I3" s="230" t="s">
        <v>158</v>
      </c>
    </row>
    <row r="4" spans="1:9" ht="10.5" customHeight="1" x14ac:dyDescent="0.2">
      <c r="A4" s="219"/>
      <c r="B4" s="343" t="s">
        <v>231</v>
      </c>
      <c r="C4" s="426" t="s">
        <v>50</v>
      </c>
      <c r="D4" s="426" t="s">
        <v>210</v>
      </c>
      <c r="E4" s="292" t="s">
        <v>9</v>
      </c>
      <c r="F4" s="428" t="s">
        <v>180</v>
      </c>
      <c r="G4" s="429"/>
      <c r="H4" s="429"/>
      <c r="I4" s="429"/>
    </row>
    <row r="5" spans="1:9" ht="10.5" customHeight="1" x14ac:dyDescent="0.2">
      <c r="A5" s="234" t="s">
        <v>312</v>
      </c>
      <c r="B5" s="372"/>
      <c r="C5" s="377"/>
      <c r="D5" s="377"/>
      <c r="E5" s="234" t="s">
        <v>316</v>
      </c>
      <c r="F5" s="358" t="s">
        <v>14</v>
      </c>
      <c r="G5" s="430" t="s">
        <v>212</v>
      </c>
      <c r="H5" s="358" t="s">
        <v>15</v>
      </c>
      <c r="I5" s="431" t="s">
        <v>213</v>
      </c>
    </row>
    <row r="6" spans="1:9" ht="10.5" customHeight="1" x14ac:dyDescent="0.2">
      <c r="A6" s="234" t="s">
        <v>225</v>
      </c>
      <c r="B6" s="372"/>
      <c r="C6" s="377"/>
      <c r="D6" s="377"/>
      <c r="E6" s="234" t="s">
        <v>317</v>
      </c>
      <c r="F6" s="357"/>
      <c r="G6" s="372"/>
      <c r="H6" s="357"/>
      <c r="I6" s="389"/>
    </row>
    <row r="7" spans="1:9" ht="10.5" customHeight="1" x14ac:dyDescent="0.2">
      <c r="A7" s="287"/>
      <c r="B7" s="373"/>
      <c r="C7" s="378"/>
      <c r="D7" s="378"/>
      <c r="E7" s="293" t="s">
        <v>318</v>
      </c>
      <c r="F7" s="369"/>
      <c r="G7" s="373"/>
      <c r="H7" s="369"/>
      <c r="I7" s="432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  <c r="H8" s="288"/>
    </row>
    <row r="9" spans="1:9" ht="9" customHeight="1" x14ac:dyDescent="0.2">
      <c r="A9" s="64"/>
      <c r="B9" s="120"/>
      <c r="C9" s="289"/>
      <c r="D9" s="289"/>
      <c r="E9" s="289"/>
      <c r="F9" s="289"/>
      <c r="G9" s="290"/>
      <c r="H9" s="289"/>
    </row>
    <row r="10" spans="1:9" s="6" customFormat="1" ht="9.9" customHeight="1" x14ac:dyDescent="0.25">
      <c r="A10" s="236"/>
      <c r="B10" s="237" t="s">
        <v>232</v>
      </c>
      <c r="C10" s="238">
        <v>8.2999999999999972</v>
      </c>
      <c r="D10" s="238">
        <v>7</v>
      </c>
      <c r="E10" s="238">
        <v>8.2999999999999972</v>
      </c>
      <c r="F10" s="238">
        <v>11.200000000000003</v>
      </c>
      <c r="G10" s="238">
        <v>9.2000000000000028</v>
      </c>
      <c r="H10" s="238">
        <v>5.7999999999999972</v>
      </c>
      <c r="I10" s="238">
        <v>-1.2999999999999972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</row>
    <row r="12" spans="1:9" s="10" customFormat="1" ht="9.9" customHeight="1" x14ac:dyDescent="0.25">
      <c r="A12" s="85">
        <v>41</v>
      </c>
      <c r="B12" s="239" t="s">
        <v>233</v>
      </c>
      <c r="C12" s="240">
        <v>14.5</v>
      </c>
      <c r="D12" s="240">
        <v>14.5</v>
      </c>
      <c r="E12" s="240">
        <v>14.400000000000006</v>
      </c>
      <c r="F12" s="240">
        <v>12.299999999999997</v>
      </c>
      <c r="G12" s="240">
        <v>8.2000000000000028</v>
      </c>
      <c r="H12" s="240">
        <v>56.300000000000011</v>
      </c>
      <c r="I12" s="240">
        <v>234.8</v>
      </c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>
        <v>14.5</v>
      </c>
      <c r="D14" s="240">
        <v>14.5</v>
      </c>
      <c r="E14" s="240">
        <v>14.400000000000006</v>
      </c>
      <c r="F14" s="240">
        <v>12.299999999999997</v>
      </c>
      <c r="G14" s="240">
        <v>8.2000000000000028</v>
      </c>
      <c r="H14" s="240">
        <v>56.300000000000011</v>
      </c>
      <c r="I14" s="240">
        <v>234.8</v>
      </c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 t="s">
        <v>239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 t="s">
        <v>239</v>
      </c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239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 t="s">
        <v>239</v>
      </c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7.2000000000000028</v>
      </c>
      <c r="D20" s="240">
        <v>5.7999999999999972</v>
      </c>
      <c r="E20" s="240">
        <v>7.0999999999999943</v>
      </c>
      <c r="F20" s="240">
        <v>68.5</v>
      </c>
      <c r="G20" s="240">
        <v>21</v>
      </c>
      <c r="H20" s="240">
        <v>4.4000000000000057</v>
      </c>
      <c r="I20" s="240">
        <v>-6.5</v>
      </c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1.5</v>
      </c>
      <c r="D23" s="240">
        <v>2.7000000000000028</v>
      </c>
      <c r="E23" s="240">
        <v>1.5</v>
      </c>
      <c r="F23" s="240">
        <v>102.19999999999999</v>
      </c>
      <c r="G23" s="240" t="s">
        <v>313</v>
      </c>
      <c r="H23" s="240">
        <v>-2.5</v>
      </c>
      <c r="I23" s="240">
        <v>-9</v>
      </c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>
        <v>-4.4000000000000057</v>
      </c>
      <c r="D25" s="240">
        <v>-2.5999999999999943</v>
      </c>
      <c r="E25" s="240">
        <v>-4.5</v>
      </c>
      <c r="F25" s="240">
        <v>-70</v>
      </c>
      <c r="G25" s="240" t="s">
        <v>176</v>
      </c>
      <c r="H25" s="240">
        <v>-4.4000000000000057</v>
      </c>
      <c r="I25" s="240">
        <v>-9</v>
      </c>
    </row>
    <row r="26" spans="1:9" s="10" customFormat="1" ht="9.9" customHeight="1" x14ac:dyDescent="0.25">
      <c r="A26" s="243" t="s">
        <v>248</v>
      </c>
      <c r="B26" s="244" t="s">
        <v>249</v>
      </c>
      <c r="C26" s="240" t="s">
        <v>239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 t="s">
        <v>239</v>
      </c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239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 t="s">
        <v>239</v>
      </c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>
        <v>52.300000000000011</v>
      </c>
      <c r="D30" s="240">
        <v>42.900000000000006</v>
      </c>
      <c r="E30" s="240">
        <v>53.199999999999989</v>
      </c>
      <c r="F30" s="240">
        <v>138</v>
      </c>
      <c r="G30" s="240" t="s">
        <v>313</v>
      </c>
      <c r="H30" s="240">
        <v>52.699999999999989</v>
      </c>
      <c r="I30" s="240">
        <v>55.5</v>
      </c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>
        <v>37.300000000000011</v>
      </c>
      <c r="D33" s="240">
        <v>28.099999999999994</v>
      </c>
      <c r="E33" s="240">
        <v>37</v>
      </c>
      <c r="F33" s="240">
        <v>138</v>
      </c>
      <c r="G33" s="240" t="s">
        <v>313</v>
      </c>
      <c r="H33" s="240">
        <v>36.400000000000006</v>
      </c>
      <c r="I33" s="240">
        <v>62.300000000000011</v>
      </c>
    </row>
    <row r="34" spans="1:9" s="10" customFormat="1" ht="9.9" customHeight="1" x14ac:dyDescent="0.25">
      <c r="A34" s="242" t="s">
        <v>258</v>
      </c>
      <c r="B34" s="241" t="s">
        <v>259</v>
      </c>
      <c r="C34" s="240">
        <v>95.9</v>
      </c>
      <c r="D34" s="240">
        <v>86.4</v>
      </c>
      <c r="E34" s="240">
        <v>101.5</v>
      </c>
      <c r="F34" s="240" t="s">
        <v>176</v>
      </c>
      <c r="G34" s="240" t="s">
        <v>176</v>
      </c>
      <c r="H34" s="240">
        <v>101.5</v>
      </c>
      <c r="I34" s="240">
        <v>21.299999999999997</v>
      </c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>
        <v>-15.400000000000006</v>
      </c>
      <c r="D36" s="240">
        <v>-19</v>
      </c>
      <c r="E36" s="240">
        <v>-15.5</v>
      </c>
      <c r="F36" s="240">
        <v>-9.9999999999994316E-2</v>
      </c>
      <c r="G36" s="240">
        <v>18.200000000000003</v>
      </c>
      <c r="H36" s="240">
        <v>-17.299999999999997</v>
      </c>
      <c r="I36" s="240">
        <v>103</v>
      </c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239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 t="s">
        <v>239</v>
      </c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 t="s">
        <v>239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 t="s">
        <v>239</v>
      </c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>
        <v>1.7000000000000028</v>
      </c>
      <c r="D44" s="240">
        <v>-0.70000000000000284</v>
      </c>
      <c r="E44" s="240">
        <v>1.5999999999999943</v>
      </c>
      <c r="F44" s="240">
        <v>-1</v>
      </c>
      <c r="G44" s="240">
        <v>11.700000000000003</v>
      </c>
      <c r="H44" s="240">
        <v>3.5</v>
      </c>
      <c r="I44" s="240">
        <v>-0.59999999999999432</v>
      </c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>
        <v>11.5</v>
      </c>
      <c r="D47" s="240">
        <v>2.7999999999999972</v>
      </c>
      <c r="E47" s="240">
        <v>13.200000000000003</v>
      </c>
      <c r="F47" s="240">
        <v>77.800000000000011</v>
      </c>
      <c r="G47" s="240">
        <v>-54.1</v>
      </c>
      <c r="H47" s="240">
        <v>2.4000000000000057</v>
      </c>
      <c r="I47" s="240">
        <v>-86.6</v>
      </c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>
        <v>44</v>
      </c>
      <c r="D49" s="240">
        <v>29.699999999999989</v>
      </c>
      <c r="E49" s="240">
        <v>58.900000000000006</v>
      </c>
      <c r="F49" s="240">
        <v>73.5</v>
      </c>
      <c r="G49" s="240">
        <v>-54.1</v>
      </c>
      <c r="H49" s="240">
        <v>36.800000000000011</v>
      </c>
      <c r="I49" s="240" t="s">
        <v>176</v>
      </c>
    </row>
    <row r="50" spans="1:9" s="10" customFormat="1" ht="9.9" customHeight="1" x14ac:dyDescent="0.25">
      <c r="A50" s="242" t="s">
        <v>275</v>
      </c>
      <c r="B50" s="241" t="s">
        <v>276</v>
      </c>
      <c r="C50" s="240">
        <v>0.90000000000000568</v>
      </c>
      <c r="D50" s="240">
        <v>-6.2999999999999972</v>
      </c>
      <c r="E50" s="240">
        <v>-0.90000000000000568</v>
      </c>
      <c r="F50" s="240" t="s">
        <v>313</v>
      </c>
      <c r="G50" s="240" t="s">
        <v>176</v>
      </c>
      <c r="H50" s="240">
        <v>-1.7999999999999972</v>
      </c>
      <c r="I50" s="240">
        <v>-86.6</v>
      </c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 t="s">
        <v>313</v>
      </c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>
        <v>-9.9999999999994316E-2</v>
      </c>
      <c r="D54" s="240">
        <v>-1.5</v>
      </c>
      <c r="E54" s="240">
        <v>-0.20000000000000284</v>
      </c>
      <c r="F54" s="240">
        <v>-4.9000000000000057</v>
      </c>
      <c r="G54" s="240">
        <v>12.799999999999997</v>
      </c>
      <c r="H54" s="240">
        <v>3.7000000000000028</v>
      </c>
      <c r="I54" s="240">
        <v>3.9000000000000057</v>
      </c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>
        <v>1.5999999999999943</v>
      </c>
      <c r="D56" s="240">
        <v>2.9000000000000057</v>
      </c>
      <c r="E56" s="240">
        <v>1.7000000000000028</v>
      </c>
      <c r="F56" s="240">
        <v>1.7000000000000028</v>
      </c>
      <c r="G56" s="240">
        <v>-0.40000000000000568</v>
      </c>
      <c r="H56" s="240" t="s">
        <v>176</v>
      </c>
      <c r="I56" s="240" t="s">
        <v>176</v>
      </c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>
        <v>1.4000000000000057</v>
      </c>
      <c r="D59" s="240">
        <v>4.5</v>
      </c>
      <c r="E59" s="240">
        <v>1.4000000000000057</v>
      </c>
      <c r="F59" s="240">
        <v>1.4000000000000057</v>
      </c>
      <c r="G59" s="240">
        <v>-2.5</v>
      </c>
      <c r="H59" s="240" t="s">
        <v>176</v>
      </c>
      <c r="I59" s="240" t="s">
        <v>176</v>
      </c>
    </row>
    <row r="60" spans="1:9" s="10" customFormat="1" ht="9.9" customHeight="1" x14ac:dyDescent="0.25">
      <c r="A60" s="242" t="s">
        <v>287</v>
      </c>
      <c r="B60" s="241" t="s">
        <v>288</v>
      </c>
      <c r="C60" s="240">
        <v>4</v>
      </c>
      <c r="D60" s="240">
        <v>-7.5999999999999943</v>
      </c>
      <c r="E60" s="240">
        <v>4.0999999999999943</v>
      </c>
      <c r="F60" s="240">
        <v>4.0999999999999943</v>
      </c>
      <c r="G60" s="240">
        <v>23.299999999999997</v>
      </c>
      <c r="H60" s="240" t="s">
        <v>176</v>
      </c>
      <c r="I60" s="240" t="s">
        <v>176</v>
      </c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>
        <v>-0.40000000000000568</v>
      </c>
      <c r="D63" s="240">
        <v>-2.2999999999999972</v>
      </c>
      <c r="E63" s="240">
        <v>-0.59999999999999432</v>
      </c>
      <c r="F63" s="240">
        <v>-8.5</v>
      </c>
      <c r="G63" s="240">
        <v>27.299999999999997</v>
      </c>
      <c r="H63" s="240">
        <v>3.7000000000000028</v>
      </c>
      <c r="I63" s="240">
        <v>3.9000000000000057</v>
      </c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>
        <v>11.5</v>
      </c>
      <c r="D65" s="240">
        <v>3.5</v>
      </c>
      <c r="E65" s="240">
        <v>12</v>
      </c>
      <c r="F65" s="240">
        <v>12</v>
      </c>
      <c r="G65" s="240">
        <v>12</v>
      </c>
      <c r="H65" s="240" t="s">
        <v>176</v>
      </c>
      <c r="I65" s="240" t="s">
        <v>176</v>
      </c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>
        <v>-51.5</v>
      </c>
      <c r="D67" s="240">
        <v>-52.2</v>
      </c>
      <c r="E67" s="240">
        <v>-51.6</v>
      </c>
      <c r="F67" s="240">
        <v>-51.6</v>
      </c>
      <c r="G67" s="240" t="s">
        <v>176</v>
      </c>
      <c r="H67" s="240" t="s">
        <v>176</v>
      </c>
      <c r="I67" s="240" t="s">
        <v>176</v>
      </c>
    </row>
    <row r="68" spans="1:9" s="10" customFormat="1" ht="9.9" customHeight="1" x14ac:dyDescent="0.25">
      <c r="A68" s="242" t="s">
        <v>297</v>
      </c>
      <c r="B68" s="241" t="s">
        <v>298</v>
      </c>
      <c r="C68" s="240">
        <v>1.7999999999999972</v>
      </c>
      <c r="D68" s="240">
        <v>0.90000000000000568</v>
      </c>
      <c r="E68" s="240">
        <v>1.7000000000000028</v>
      </c>
      <c r="F68" s="240">
        <v>-4.9000000000000057</v>
      </c>
      <c r="G68" s="240">
        <v>35.400000000000006</v>
      </c>
      <c r="H68" s="240">
        <v>3.7000000000000028</v>
      </c>
      <c r="I68" s="240">
        <v>3.9000000000000057</v>
      </c>
    </row>
    <row r="69" spans="1:9" s="201" customFormat="1" ht="9.6" customHeight="1" x14ac:dyDescent="0.25">
      <c r="A69" s="275"/>
      <c r="B69" s="275"/>
      <c r="C69" s="259"/>
      <c r="D69" s="259"/>
      <c r="E69" s="259"/>
      <c r="F69" s="259"/>
      <c r="G69" s="259"/>
      <c r="H69" s="259"/>
    </row>
    <row r="70" spans="1:9" s="201" customFormat="1" ht="9.6" customHeight="1" x14ac:dyDescent="0.25">
      <c r="A70" s="275"/>
      <c r="B70" s="275"/>
      <c r="C70" s="204"/>
      <c r="D70" s="204"/>
      <c r="E70" s="204"/>
      <c r="F70" s="204"/>
      <c r="G70" s="204"/>
      <c r="H70" s="204"/>
    </row>
    <row r="71" spans="1:9" s="201" customFormat="1" ht="9.6" customHeight="1" x14ac:dyDescent="0.25"/>
    <row r="72" spans="1:9" s="201" customFormat="1" ht="9.6" customHeight="1" x14ac:dyDescent="0.25"/>
    <row r="73" spans="1:9" s="201" customFormat="1" ht="9.6" customHeight="1" x14ac:dyDescent="0.25"/>
    <row r="74" spans="1:9" s="201" customFormat="1" ht="9.6" customHeight="1" x14ac:dyDescent="0.25"/>
    <row r="75" spans="1:9" s="201" customFormat="1" ht="9.6" customHeight="1" x14ac:dyDescent="0.25"/>
    <row r="76" spans="1:9" s="201" customFormat="1" ht="9.6" customHeight="1" x14ac:dyDescent="0.25"/>
    <row r="77" spans="1:9" s="201" customFormat="1" ht="9.6" customHeight="1" x14ac:dyDescent="0.25"/>
    <row r="78" spans="1:9" s="201" customFormat="1" ht="9.6" customHeight="1" x14ac:dyDescent="0.25"/>
    <row r="79" spans="1:9" s="201" customFormat="1" ht="9.6" customHeight="1" x14ac:dyDescent="0.25">
      <c r="B79" s="291"/>
    </row>
    <row r="80" spans="1:9" s="201" customFormat="1" ht="9.6" customHeight="1" x14ac:dyDescent="0.25"/>
    <row r="81" s="201" customFormat="1" ht="9.6" customHeight="1" x14ac:dyDescent="0.25"/>
    <row r="82" s="201" customFormat="1" ht="9.6" customHeight="1" x14ac:dyDescent="0.25"/>
    <row r="83" s="201" customFormat="1" ht="9.6" customHeight="1" x14ac:dyDescent="0.25"/>
    <row r="84" s="201" customFormat="1" ht="9.6" customHeight="1" x14ac:dyDescent="0.25"/>
    <row r="85" s="201" customFormat="1" ht="9.6" customHeight="1" x14ac:dyDescent="0.25"/>
    <row r="86" s="201" customFormat="1" ht="9.6" customHeight="1" x14ac:dyDescent="0.25"/>
    <row r="87" s="201" customFormat="1" ht="9.6" customHeight="1" x14ac:dyDescent="0.25"/>
    <row r="88" s="201" customFormat="1" ht="9.6" customHeight="1" x14ac:dyDescent="0.25"/>
    <row r="89" s="201" customFormat="1" ht="9.6" customHeight="1" x14ac:dyDescent="0.25"/>
    <row r="90" s="201" customFormat="1" ht="9.6" customHeight="1" x14ac:dyDescent="0.25"/>
    <row r="91" s="201" customFormat="1" ht="9" customHeight="1" x14ac:dyDescent="0.25"/>
    <row r="92" s="201" customFormat="1" ht="9" customHeight="1" x14ac:dyDescent="0.25"/>
    <row r="93" s="201" customFormat="1" ht="9" customHeight="1" x14ac:dyDescent="0.25"/>
    <row r="94" s="201" customFormat="1" ht="9" customHeight="1" x14ac:dyDescent="0.25"/>
    <row r="95" s="201" customFormat="1" ht="9" customHeight="1" x14ac:dyDescent="0.25"/>
    <row r="96" s="201" customFormat="1" ht="9" customHeight="1" x14ac:dyDescent="0.25"/>
    <row r="97" s="201" customFormat="1" ht="9" customHeight="1" x14ac:dyDescent="0.25"/>
    <row r="98" s="201" customFormat="1" ht="9" customHeight="1" x14ac:dyDescent="0.25"/>
    <row r="99" s="201" customFormat="1" ht="9" customHeight="1" x14ac:dyDescent="0.25"/>
    <row r="100" s="201" customFormat="1" ht="9" customHeight="1" x14ac:dyDescent="0.25"/>
    <row r="101" s="201" customFormat="1" ht="9" customHeight="1" x14ac:dyDescent="0.25"/>
    <row r="102" s="201" customFormat="1" ht="9" customHeight="1" x14ac:dyDescent="0.25"/>
    <row r="103" s="201" customFormat="1" ht="9" customHeight="1" x14ac:dyDescent="0.25"/>
    <row r="104" s="201" customFormat="1" ht="9" customHeight="1" x14ac:dyDescent="0.25"/>
    <row r="105" s="201" customFormat="1" ht="9" customHeight="1" x14ac:dyDescent="0.25"/>
    <row r="106" s="201" customFormat="1" ht="9" customHeight="1" x14ac:dyDescent="0.25"/>
    <row r="107" s="201" customFormat="1" ht="9" customHeight="1" x14ac:dyDescent="0.25"/>
    <row r="108" s="201" customFormat="1" ht="9" customHeight="1" x14ac:dyDescent="0.25"/>
    <row r="109" s="201" customFormat="1" ht="9" customHeight="1" x14ac:dyDescent="0.25"/>
    <row r="110" s="201" customFormat="1" ht="9" customHeight="1" x14ac:dyDescent="0.25"/>
    <row r="111" s="201" customFormat="1" ht="9" customHeight="1" x14ac:dyDescent="0.25"/>
    <row r="112" s="201" customFormat="1" ht="9" customHeight="1" x14ac:dyDescent="0.25"/>
    <row r="113" s="201" customFormat="1" ht="9" customHeight="1" x14ac:dyDescent="0.25"/>
    <row r="114" s="201" customFormat="1" ht="9" customHeight="1" x14ac:dyDescent="0.25"/>
    <row r="115" s="201" customFormat="1" ht="9" customHeight="1" x14ac:dyDescent="0.25"/>
    <row r="116" s="201" customFormat="1" ht="9" customHeight="1" x14ac:dyDescent="0.25"/>
    <row r="117" s="201" customFormat="1" ht="9" customHeight="1" x14ac:dyDescent="0.25"/>
    <row r="118" s="201" customFormat="1" ht="9" customHeight="1" x14ac:dyDescent="0.25"/>
    <row r="119" s="201" customFormat="1" ht="9" customHeight="1" x14ac:dyDescent="0.25"/>
    <row r="120" s="201" customFormat="1" ht="9" customHeight="1" x14ac:dyDescent="0.25"/>
    <row r="121" s="201" customFormat="1" ht="9" customHeight="1" x14ac:dyDescent="0.25"/>
    <row r="122" s="201" customFormat="1" ht="9" customHeight="1" x14ac:dyDescent="0.25"/>
    <row r="123" s="201" customFormat="1" ht="9" customHeight="1" x14ac:dyDescent="0.25"/>
    <row r="124" s="201" customFormat="1" ht="9" customHeight="1" x14ac:dyDescent="0.25"/>
    <row r="125" s="201" customFormat="1" ht="9" customHeight="1" x14ac:dyDescent="0.25"/>
    <row r="126" s="201" customFormat="1" ht="9" customHeight="1" x14ac:dyDescent="0.25"/>
    <row r="127" s="201" customFormat="1" ht="9" customHeight="1" x14ac:dyDescent="0.25"/>
    <row r="128" s="201" customFormat="1" ht="9" customHeight="1" x14ac:dyDescent="0.25"/>
    <row r="129" s="201" customFormat="1" ht="9" customHeight="1" x14ac:dyDescent="0.25"/>
    <row r="130" s="201" customFormat="1" ht="9" customHeight="1" x14ac:dyDescent="0.25"/>
    <row r="131" s="201" customFormat="1" ht="9" customHeight="1" x14ac:dyDescent="0.25"/>
    <row r="132" s="201" customFormat="1" ht="9" customHeight="1" x14ac:dyDescent="0.25"/>
    <row r="133" s="201" customFormat="1" ht="9" customHeight="1" x14ac:dyDescent="0.25"/>
    <row r="134" s="201" customFormat="1" ht="9" customHeight="1" x14ac:dyDescent="0.25"/>
    <row r="135" s="201" customFormat="1" ht="9" customHeight="1" x14ac:dyDescent="0.25"/>
    <row r="136" s="201" customFormat="1" ht="9" customHeight="1" x14ac:dyDescent="0.25"/>
    <row r="137" s="201" customFormat="1" ht="9" customHeight="1" x14ac:dyDescent="0.25"/>
    <row r="138" s="201" customFormat="1" ht="9" customHeight="1" x14ac:dyDescent="0.25"/>
    <row r="139" s="201" customFormat="1" ht="9" customHeight="1" x14ac:dyDescent="0.25"/>
    <row r="140" s="201" customFormat="1" ht="9" customHeight="1" x14ac:dyDescent="0.25"/>
    <row r="141" s="201" customFormat="1" ht="9" customHeight="1" x14ac:dyDescent="0.25"/>
    <row r="142" s="201" customFormat="1" ht="9" customHeight="1" x14ac:dyDescent="0.25"/>
    <row r="143" s="201" customFormat="1" ht="9" customHeight="1" x14ac:dyDescent="0.25"/>
    <row r="144" s="201" customFormat="1" ht="9" customHeight="1" x14ac:dyDescent="0.25"/>
    <row r="145" s="201" customFormat="1" ht="9" customHeight="1" x14ac:dyDescent="0.25"/>
    <row r="146" s="201" customFormat="1" ht="9" customHeight="1" x14ac:dyDescent="0.25"/>
    <row r="147" s="201" customFormat="1" ht="9" customHeight="1" x14ac:dyDescent="0.25"/>
    <row r="148" s="201" customFormat="1" ht="9" customHeight="1" x14ac:dyDescent="0.25"/>
    <row r="149" s="201" customFormat="1" ht="9" customHeight="1" x14ac:dyDescent="0.25"/>
    <row r="150" s="201" customFormat="1" ht="9" customHeight="1" x14ac:dyDescent="0.25"/>
    <row r="151" s="201" customFormat="1" ht="9" customHeight="1" x14ac:dyDescent="0.25"/>
    <row r="152" s="201" customFormat="1" ht="9" customHeight="1" x14ac:dyDescent="0.25"/>
    <row r="153" s="201" customFormat="1" ht="9" customHeight="1" x14ac:dyDescent="0.25"/>
    <row r="154" s="201" customFormat="1" ht="9" customHeight="1" x14ac:dyDescent="0.25"/>
    <row r="155" s="201" customFormat="1" ht="9" customHeight="1" x14ac:dyDescent="0.25"/>
    <row r="156" s="201" customFormat="1" ht="9" customHeight="1" x14ac:dyDescent="0.25"/>
    <row r="157" s="201" customFormat="1" ht="9" customHeight="1" x14ac:dyDescent="0.25"/>
    <row r="158" s="201" customFormat="1" ht="9" customHeight="1" x14ac:dyDescent="0.25"/>
    <row r="159" s="201" customFormat="1" ht="9" customHeight="1" x14ac:dyDescent="0.25"/>
    <row r="160" s="201" customFormat="1" ht="9" customHeight="1" x14ac:dyDescent="0.25"/>
    <row r="161" s="201" customFormat="1" ht="9" customHeight="1" x14ac:dyDescent="0.25"/>
    <row r="162" s="201" customFormat="1" ht="9" customHeight="1" x14ac:dyDescent="0.25"/>
    <row r="163" s="201" customFormat="1" ht="9" customHeight="1" x14ac:dyDescent="0.25"/>
    <row r="164" s="201" customFormat="1" ht="9" customHeight="1" x14ac:dyDescent="0.25"/>
    <row r="165" s="201" customFormat="1" ht="9" customHeight="1" x14ac:dyDescent="0.25"/>
    <row r="166" s="201" customFormat="1" ht="9" customHeight="1" x14ac:dyDescent="0.25"/>
    <row r="167" s="201" customFormat="1" ht="9" customHeight="1" x14ac:dyDescent="0.25"/>
    <row r="168" s="201" customFormat="1" ht="9" customHeight="1" x14ac:dyDescent="0.25"/>
    <row r="169" s="201" customFormat="1" ht="9" customHeight="1" x14ac:dyDescent="0.25"/>
    <row r="170" s="201" customFormat="1" ht="9" customHeight="1" x14ac:dyDescent="0.25"/>
    <row r="171" s="201" customFormat="1" ht="9" customHeight="1" x14ac:dyDescent="0.25"/>
    <row r="172" s="201" customFormat="1" ht="9" customHeight="1" x14ac:dyDescent="0.25"/>
    <row r="173" s="201" customFormat="1" ht="9" customHeight="1" x14ac:dyDescent="0.25"/>
    <row r="174" s="201" customFormat="1" ht="9" customHeight="1" x14ac:dyDescent="0.25"/>
    <row r="175" s="201" customFormat="1" ht="9" customHeight="1" x14ac:dyDescent="0.25"/>
    <row r="176" s="201" customFormat="1" ht="9" customHeight="1" x14ac:dyDescent="0.25"/>
    <row r="177" s="201" customFormat="1" ht="9" customHeight="1" x14ac:dyDescent="0.25"/>
    <row r="178" s="201" customFormat="1" ht="9" customHeight="1" x14ac:dyDescent="0.25"/>
    <row r="179" s="201" customFormat="1" ht="9" customHeight="1" x14ac:dyDescent="0.25"/>
    <row r="180" s="201" customFormat="1" ht="9" customHeight="1" x14ac:dyDescent="0.25"/>
    <row r="181" s="201" customFormat="1" ht="9" customHeight="1" x14ac:dyDescent="0.25"/>
    <row r="182" s="201" customFormat="1" ht="9" customHeight="1" x14ac:dyDescent="0.25"/>
    <row r="183" s="201" customFormat="1" ht="9" customHeight="1" x14ac:dyDescent="0.25"/>
    <row r="184" s="201" customFormat="1" ht="9" customHeight="1" x14ac:dyDescent="0.25"/>
    <row r="185" s="201" customFormat="1" ht="9" customHeight="1" x14ac:dyDescent="0.25"/>
    <row r="186" s="201" customFormat="1" ht="9" customHeight="1" x14ac:dyDescent="0.25"/>
    <row r="187" s="201" customFormat="1" ht="9" customHeight="1" x14ac:dyDescent="0.25"/>
    <row r="188" s="201" customFormat="1" ht="9" customHeight="1" x14ac:dyDescent="0.25"/>
    <row r="189" s="201" customFormat="1" ht="9" customHeight="1" x14ac:dyDescent="0.25"/>
    <row r="190" s="201" customFormat="1" ht="9" customHeight="1" x14ac:dyDescent="0.25"/>
    <row r="191" s="201" customFormat="1" ht="9" customHeight="1" x14ac:dyDescent="0.25"/>
    <row r="192" s="201" customFormat="1" ht="9" customHeight="1" x14ac:dyDescent="0.25"/>
    <row r="193" s="201" customFormat="1" ht="9" customHeight="1" x14ac:dyDescent="0.25"/>
    <row r="194" s="201" customFormat="1" ht="9" customHeight="1" x14ac:dyDescent="0.25"/>
    <row r="195" s="201" customFormat="1" ht="9" customHeight="1" x14ac:dyDescent="0.25"/>
    <row r="196" s="201" customFormat="1" ht="9" customHeight="1" x14ac:dyDescent="0.25"/>
    <row r="197" s="201" customFormat="1" ht="9" customHeight="1" x14ac:dyDescent="0.25"/>
    <row r="198" s="201" customFormat="1" ht="9" customHeight="1" x14ac:dyDescent="0.25"/>
    <row r="199" s="201" customFormat="1" ht="9" customHeight="1" x14ac:dyDescent="0.25"/>
    <row r="200" s="201" customFormat="1" ht="9" customHeight="1" x14ac:dyDescent="0.25"/>
    <row r="201" s="201" customFormat="1" ht="9" customHeight="1" x14ac:dyDescent="0.25"/>
    <row r="202" s="201" customFormat="1" ht="9" customHeight="1" x14ac:dyDescent="0.25"/>
    <row r="203" s="201" customFormat="1" ht="9" customHeight="1" x14ac:dyDescent="0.25"/>
    <row r="204" s="201" customFormat="1" ht="9" customHeight="1" x14ac:dyDescent="0.25"/>
    <row r="205" s="201" customFormat="1" ht="9" customHeight="1" x14ac:dyDescent="0.25"/>
    <row r="206" s="201" customFormat="1" ht="9" customHeight="1" x14ac:dyDescent="0.25"/>
    <row r="207" s="201" customFormat="1" ht="9" customHeight="1" x14ac:dyDescent="0.25"/>
    <row r="208" s="201" customFormat="1" ht="9" customHeight="1" x14ac:dyDescent="0.25"/>
    <row r="209" s="201" customFormat="1" ht="9" customHeight="1" x14ac:dyDescent="0.25"/>
    <row r="210" s="201" customFormat="1" ht="9" customHeight="1" x14ac:dyDescent="0.25"/>
    <row r="211" s="201" customFormat="1" ht="9" customHeight="1" x14ac:dyDescent="0.25"/>
    <row r="212" s="201" customFormat="1" ht="9" customHeight="1" x14ac:dyDescent="0.25"/>
    <row r="213" s="201" customFormat="1" ht="9" customHeight="1" x14ac:dyDescent="0.25"/>
    <row r="214" s="201" customFormat="1" ht="9" customHeight="1" x14ac:dyDescent="0.25"/>
    <row r="215" s="201" customFormat="1" ht="9" customHeight="1" x14ac:dyDescent="0.25"/>
    <row r="216" s="201" customFormat="1" ht="9" customHeight="1" x14ac:dyDescent="0.25"/>
    <row r="217" s="201" customFormat="1" ht="9" customHeight="1" x14ac:dyDescent="0.25"/>
    <row r="218" s="201" customFormat="1" ht="9" customHeight="1" x14ac:dyDescent="0.25"/>
    <row r="219" s="201" customFormat="1" ht="9" customHeight="1" x14ac:dyDescent="0.25"/>
    <row r="220" s="201" customFormat="1" ht="9" customHeight="1" x14ac:dyDescent="0.25"/>
    <row r="221" s="201" customFormat="1" ht="9" customHeight="1" x14ac:dyDescent="0.25"/>
    <row r="222" s="201" customFormat="1" ht="9" customHeight="1" x14ac:dyDescent="0.25"/>
    <row r="223" s="201" customFormat="1" ht="9" customHeight="1" x14ac:dyDescent="0.25"/>
    <row r="224" s="201" customFormat="1" ht="9" customHeight="1" x14ac:dyDescent="0.25"/>
    <row r="225" s="201" customFormat="1" ht="9" customHeight="1" x14ac:dyDescent="0.25"/>
    <row r="226" s="201" customFormat="1" ht="9" customHeight="1" x14ac:dyDescent="0.25"/>
    <row r="227" s="201" customFormat="1" ht="9" customHeight="1" x14ac:dyDescent="0.25"/>
    <row r="228" s="201" customFormat="1" ht="9" customHeight="1" x14ac:dyDescent="0.25"/>
    <row r="229" s="201" customFormat="1" ht="9" customHeight="1" x14ac:dyDescent="0.25"/>
    <row r="230" s="201" customFormat="1" ht="9" customHeight="1" x14ac:dyDescent="0.25"/>
    <row r="231" s="201" customFormat="1" ht="9" customHeight="1" x14ac:dyDescent="0.25"/>
    <row r="232" s="201" customFormat="1" ht="9" customHeight="1" x14ac:dyDescent="0.25"/>
    <row r="233" s="201" customFormat="1" ht="9" customHeight="1" x14ac:dyDescent="0.25"/>
    <row r="234" s="201" customFormat="1" ht="9" customHeight="1" x14ac:dyDescent="0.25"/>
    <row r="235" s="201" customFormat="1" ht="9" customHeight="1" x14ac:dyDescent="0.25"/>
    <row r="236" s="201" customFormat="1" ht="9" customHeight="1" x14ac:dyDescent="0.25"/>
    <row r="237" s="201" customFormat="1" ht="9" customHeight="1" x14ac:dyDescent="0.25"/>
    <row r="238" s="201" customFormat="1" ht="9" customHeight="1" x14ac:dyDescent="0.25"/>
    <row r="239" s="201" customFormat="1" ht="9" customHeight="1" x14ac:dyDescent="0.25"/>
    <row r="240" s="201" customFormat="1" ht="9" customHeight="1" x14ac:dyDescent="0.25"/>
    <row r="241" s="201" customFormat="1" ht="9" customHeight="1" x14ac:dyDescent="0.25"/>
    <row r="242" s="201" customFormat="1" ht="9" customHeight="1" x14ac:dyDescent="0.25"/>
    <row r="243" s="201" customFormat="1" ht="9" customHeight="1" x14ac:dyDescent="0.25"/>
    <row r="244" s="201" customFormat="1" ht="9" customHeight="1" x14ac:dyDescent="0.25"/>
    <row r="245" s="201" customFormat="1" ht="9" customHeight="1" x14ac:dyDescent="0.25"/>
    <row r="246" s="201" customFormat="1" ht="9" customHeight="1" x14ac:dyDescent="0.25"/>
    <row r="247" s="201" customFormat="1" ht="9" customHeight="1" x14ac:dyDescent="0.25"/>
    <row r="248" s="201" customFormat="1" ht="9" customHeight="1" x14ac:dyDescent="0.25"/>
    <row r="249" s="201" customFormat="1" ht="9" customHeight="1" x14ac:dyDescent="0.25"/>
    <row r="250" s="201" customFormat="1" ht="9" customHeight="1" x14ac:dyDescent="0.25"/>
    <row r="251" s="201" customFormat="1" ht="9" customHeight="1" x14ac:dyDescent="0.25"/>
    <row r="252" s="201" customFormat="1" ht="9" customHeight="1" x14ac:dyDescent="0.25"/>
    <row r="253" s="201" customFormat="1" ht="9" customHeight="1" x14ac:dyDescent="0.25"/>
    <row r="254" s="201" customFormat="1" ht="9" customHeight="1" x14ac:dyDescent="0.25"/>
    <row r="255" s="201" customFormat="1" ht="9" customHeight="1" x14ac:dyDescent="0.25"/>
    <row r="256" s="201" customFormat="1" ht="9" customHeight="1" x14ac:dyDescent="0.25"/>
    <row r="257" s="201" customFormat="1" ht="9" customHeight="1" x14ac:dyDescent="0.25"/>
    <row r="258" s="201" customFormat="1" ht="9" customHeight="1" x14ac:dyDescent="0.25"/>
    <row r="259" s="201" customFormat="1" ht="9" customHeight="1" x14ac:dyDescent="0.25"/>
    <row r="260" s="201" customFormat="1" ht="9" customHeight="1" x14ac:dyDescent="0.25"/>
    <row r="261" s="201" customFormat="1" ht="9" customHeight="1" x14ac:dyDescent="0.25"/>
    <row r="262" s="201" customFormat="1" ht="9" customHeight="1" x14ac:dyDescent="0.25"/>
    <row r="263" s="201" customFormat="1" ht="9" customHeight="1" x14ac:dyDescent="0.25"/>
    <row r="264" s="201" customFormat="1" ht="9" customHeight="1" x14ac:dyDescent="0.25"/>
    <row r="265" s="201" customFormat="1" ht="9" customHeight="1" x14ac:dyDescent="0.25"/>
    <row r="266" s="201" customFormat="1" ht="9" customHeight="1" x14ac:dyDescent="0.25"/>
    <row r="267" s="201" customFormat="1" ht="9" customHeight="1" x14ac:dyDescent="0.25"/>
    <row r="268" s="201" customFormat="1" ht="9" customHeight="1" x14ac:dyDescent="0.25"/>
    <row r="269" s="201" customFormat="1" ht="9" customHeight="1" x14ac:dyDescent="0.25"/>
    <row r="270" s="201" customFormat="1" ht="9" customHeight="1" x14ac:dyDescent="0.25"/>
    <row r="271" s="201" customFormat="1" ht="9" customHeight="1" x14ac:dyDescent="0.25"/>
    <row r="272" s="201" customFormat="1" ht="9" customHeight="1" x14ac:dyDescent="0.25"/>
    <row r="273" s="201" customFormat="1" ht="9" customHeight="1" x14ac:dyDescent="0.25"/>
    <row r="274" s="201" customFormat="1" ht="9" customHeight="1" x14ac:dyDescent="0.25"/>
    <row r="275" s="201" customFormat="1" ht="9" customHeight="1" x14ac:dyDescent="0.25"/>
    <row r="276" s="201" customFormat="1" ht="9" customHeight="1" x14ac:dyDescent="0.25"/>
    <row r="277" s="201" customFormat="1" ht="9" customHeight="1" x14ac:dyDescent="0.25"/>
    <row r="278" s="201" customFormat="1" ht="9" customHeight="1" x14ac:dyDescent="0.25"/>
    <row r="279" s="201" customFormat="1" ht="9" customHeight="1" x14ac:dyDescent="0.25"/>
    <row r="280" s="201" customFormat="1" ht="9" customHeight="1" x14ac:dyDescent="0.25"/>
    <row r="281" s="201" customFormat="1" ht="9" customHeight="1" x14ac:dyDescent="0.25"/>
    <row r="282" s="201" customFormat="1" ht="9" customHeight="1" x14ac:dyDescent="0.25"/>
    <row r="283" s="201" customFormat="1" ht="9" customHeight="1" x14ac:dyDescent="0.25"/>
    <row r="284" s="201" customFormat="1" ht="9" customHeight="1" x14ac:dyDescent="0.25"/>
    <row r="285" s="201" customFormat="1" ht="9" customHeight="1" x14ac:dyDescent="0.25"/>
    <row r="286" s="201" customFormat="1" ht="9" customHeight="1" x14ac:dyDescent="0.25"/>
    <row r="287" s="201" customFormat="1" ht="9" customHeight="1" x14ac:dyDescent="0.25"/>
    <row r="288" s="201" customFormat="1" ht="9" customHeight="1" x14ac:dyDescent="0.25"/>
    <row r="289" s="201" customFormat="1" ht="9" customHeight="1" x14ac:dyDescent="0.25"/>
    <row r="290" s="201" customFormat="1" ht="9" customHeight="1" x14ac:dyDescent="0.25"/>
    <row r="291" s="201" customFormat="1" ht="9" customHeight="1" x14ac:dyDescent="0.25"/>
    <row r="292" s="201" customFormat="1" ht="9" customHeight="1" x14ac:dyDescent="0.25"/>
    <row r="293" s="201" customFormat="1" ht="9" customHeight="1" x14ac:dyDescent="0.25"/>
    <row r="294" s="201" customFormat="1" ht="9" customHeight="1" x14ac:dyDescent="0.25"/>
    <row r="295" s="201" customFormat="1" ht="9" customHeight="1" x14ac:dyDescent="0.25"/>
    <row r="296" s="201" customFormat="1" ht="9" customHeight="1" x14ac:dyDescent="0.25"/>
    <row r="297" s="201" customFormat="1" ht="9" customHeight="1" x14ac:dyDescent="0.25"/>
    <row r="298" s="201" customFormat="1" ht="9" customHeight="1" x14ac:dyDescent="0.25"/>
    <row r="299" s="201" customFormat="1" ht="9" customHeight="1" x14ac:dyDescent="0.25"/>
    <row r="300" s="201" customFormat="1" ht="9" customHeight="1" x14ac:dyDescent="0.25"/>
    <row r="301" s="201" customFormat="1" ht="9" customHeight="1" x14ac:dyDescent="0.25"/>
    <row r="302" s="201" customFormat="1" ht="9" customHeight="1" x14ac:dyDescent="0.25"/>
    <row r="303" s="201" customFormat="1" ht="9" customHeight="1" x14ac:dyDescent="0.25"/>
    <row r="304" s="201" customFormat="1" ht="9" customHeight="1" x14ac:dyDescent="0.25"/>
    <row r="305" s="201" customFormat="1" ht="9" customHeight="1" x14ac:dyDescent="0.25"/>
    <row r="306" s="201" customFormat="1" ht="9" customHeight="1" x14ac:dyDescent="0.25"/>
    <row r="307" s="201" customFormat="1" ht="9" customHeight="1" x14ac:dyDescent="0.25"/>
    <row r="308" s="201" customFormat="1" ht="9" customHeight="1" x14ac:dyDescent="0.25"/>
    <row r="309" s="201" customFormat="1" ht="9" customHeight="1" x14ac:dyDescent="0.25"/>
    <row r="310" s="201" customFormat="1" ht="9" customHeight="1" x14ac:dyDescent="0.25"/>
    <row r="311" s="201" customFormat="1" ht="9" customHeight="1" x14ac:dyDescent="0.25"/>
    <row r="312" s="201" customFormat="1" ht="9" customHeight="1" x14ac:dyDescent="0.25"/>
    <row r="313" s="201" customFormat="1" ht="9" customHeight="1" x14ac:dyDescent="0.25"/>
    <row r="314" s="201" customFormat="1" ht="9" customHeight="1" x14ac:dyDescent="0.25"/>
    <row r="315" s="201" customFormat="1" ht="9" customHeight="1" x14ac:dyDescent="0.25"/>
    <row r="316" s="201" customFormat="1" ht="9" customHeight="1" x14ac:dyDescent="0.25"/>
    <row r="317" s="201" customFormat="1" ht="9" customHeight="1" x14ac:dyDescent="0.25"/>
    <row r="318" s="201" customFormat="1" ht="9" customHeight="1" x14ac:dyDescent="0.25"/>
    <row r="319" s="201" customFormat="1" ht="9" customHeight="1" x14ac:dyDescent="0.25"/>
    <row r="320" s="201" customFormat="1" ht="9" customHeight="1" x14ac:dyDescent="0.25"/>
    <row r="321" s="201" customFormat="1" ht="9" customHeight="1" x14ac:dyDescent="0.25"/>
    <row r="322" s="201" customFormat="1" ht="9" customHeight="1" x14ac:dyDescent="0.25"/>
    <row r="323" s="201" customFormat="1" ht="9" customHeight="1" x14ac:dyDescent="0.25"/>
    <row r="324" s="201" customFormat="1" ht="9" customHeight="1" x14ac:dyDescent="0.25"/>
    <row r="325" s="201" customFormat="1" ht="9" customHeight="1" x14ac:dyDescent="0.25"/>
    <row r="326" s="201" customFormat="1" ht="9" customHeight="1" x14ac:dyDescent="0.25"/>
    <row r="327" s="201" customFormat="1" ht="9" customHeight="1" x14ac:dyDescent="0.25"/>
    <row r="328" s="201" customFormat="1" ht="9" customHeight="1" x14ac:dyDescent="0.25"/>
    <row r="329" s="201" customFormat="1" ht="9" customHeight="1" x14ac:dyDescent="0.25"/>
    <row r="330" s="201" customFormat="1" ht="9" customHeight="1" x14ac:dyDescent="0.25"/>
    <row r="331" s="201" customFormat="1" ht="9" customHeight="1" x14ac:dyDescent="0.25"/>
    <row r="332" s="201" customFormat="1" ht="9" customHeight="1" x14ac:dyDescent="0.25"/>
    <row r="333" s="201" customFormat="1" ht="9" customHeight="1" x14ac:dyDescent="0.25"/>
    <row r="334" s="201" customFormat="1" ht="9" customHeight="1" x14ac:dyDescent="0.25"/>
    <row r="335" s="201" customFormat="1" ht="9" customHeight="1" x14ac:dyDescent="0.25"/>
    <row r="336" s="201" customFormat="1" ht="9" customHeight="1" x14ac:dyDescent="0.25"/>
    <row r="337" s="201" customFormat="1" ht="9" customHeight="1" x14ac:dyDescent="0.25"/>
    <row r="338" s="201" customFormat="1" ht="9" customHeight="1" x14ac:dyDescent="0.25"/>
    <row r="339" s="201" customFormat="1" ht="9" customHeight="1" x14ac:dyDescent="0.25"/>
    <row r="340" s="201" customFormat="1" ht="9" customHeight="1" x14ac:dyDescent="0.25"/>
    <row r="341" s="201" customFormat="1" ht="9" customHeight="1" x14ac:dyDescent="0.25"/>
    <row r="342" s="201" customFormat="1" ht="9" customHeight="1" x14ac:dyDescent="0.25"/>
    <row r="343" s="201" customFormat="1" ht="9" customHeight="1" x14ac:dyDescent="0.25"/>
    <row r="344" s="201" customFormat="1" ht="9" customHeight="1" x14ac:dyDescent="0.25"/>
    <row r="345" s="201" customFormat="1" ht="9" customHeight="1" x14ac:dyDescent="0.25"/>
    <row r="346" s="201" customFormat="1" ht="9" customHeight="1" x14ac:dyDescent="0.25"/>
    <row r="347" s="201" customFormat="1" ht="9" customHeight="1" x14ac:dyDescent="0.25"/>
    <row r="348" s="201" customFormat="1" ht="9" customHeight="1" x14ac:dyDescent="0.25"/>
    <row r="349" s="201" customFormat="1" ht="9" customHeight="1" x14ac:dyDescent="0.25"/>
    <row r="350" s="201" customFormat="1" ht="9" customHeight="1" x14ac:dyDescent="0.25"/>
    <row r="351" s="201" customFormat="1" ht="9" customHeight="1" x14ac:dyDescent="0.25"/>
    <row r="352" s="201" customFormat="1" ht="9" customHeight="1" x14ac:dyDescent="0.25"/>
    <row r="353" s="201" customFormat="1" ht="9" customHeight="1" x14ac:dyDescent="0.25"/>
    <row r="354" s="201" customFormat="1" ht="9" customHeight="1" x14ac:dyDescent="0.25"/>
    <row r="355" s="201" customFormat="1" ht="9" customHeight="1" x14ac:dyDescent="0.25"/>
    <row r="356" s="201" customFormat="1" ht="9" customHeight="1" x14ac:dyDescent="0.25"/>
    <row r="357" s="201" customFormat="1" ht="9" customHeight="1" x14ac:dyDescent="0.25"/>
    <row r="358" s="201" customFormat="1" ht="9" customHeight="1" x14ac:dyDescent="0.25"/>
    <row r="359" s="201" customFormat="1" ht="9" customHeight="1" x14ac:dyDescent="0.25"/>
    <row r="360" s="201" customFormat="1" ht="9" customHeight="1" x14ac:dyDescent="0.25"/>
    <row r="361" s="201" customFormat="1" ht="9" customHeight="1" x14ac:dyDescent="0.25"/>
    <row r="362" s="201" customFormat="1" ht="9" customHeight="1" x14ac:dyDescent="0.25"/>
    <row r="363" s="201" customFormat="1" ht="9" customHeight="1" x14ac:dyDescent="0.25"/>
    <row r="364" s="201" customFormat="1" ht="9" customHeight="1" x14ac:dyDescent="0.25"/>
    <row r="365" s="201" customFormat="1" ht="9" customHeight="1" x14ac:dyDescent="0.25"/>
    <row r="366" s="201" customFormat="1" ht="9" customHeight="1" x14ac:dyDescent="0.25"/>
    <row r="367" s="201" customFormat="1" ht="9" customHeight="1" x14ac:dyDescent="0.25"/>
    <row r="368" s="201" customFormat="1" ht="9" customHeight="1" x14ac:dyDescent="0.25"/>
    <row r="369" s="201" customFormat="1" ht="9" customHeight="1" x14ac:dyDescent="0.25"/>
    <row r="370" s="201" customFormat="1" ht="9" customHeight="1" x14ac:dyDescent="0.25"/>
    <row r="371" s="201" customFormat="1" ht="9" customHeight="1" x14ac:dyDescent="0.25"/>
    <row r="372" s="201" customFormat="1" ht="9" customHeight="1" x14ac:dyDescent="0.25"/>
    <row r="373" s="201" customFormat="1" ht="9" customHeight="1" x14ac:dyDescent="0.25"/>
    <row r="374" s="201" customFormat="1" ht="9" customHeight="1" x14ac:dyDescent="0.25"/>
    <row r="375" s="201" customFormat="1" ht="9" customHeight="1" x14ac:dyDescent="0.25"/>
    <row r="376" s="201" customFormat="1" ht="9" customHeight="1" x14ac:dyDescent="0.25"/>
    <row r="377" s="201" customFormat="1" ht="9" customHeight="1" x14ac:dyDescent="0.25"/>
    <row r="378" s="201" customFormat="1" ht="9" customHeight="1" x14ac:dyDescent="0.25"/>
    <row r="379" s="201" customFormat="1" ht="9" customHeight="1" x14ac:dyDescent="0.25"/>
    <row r="380" s="201" customFormat="1" ht="9" customHeight="1" x14ac:dyDescent="0.25"/>
    <row r="381" s="201" customFormat="1" ht="9" customHeight="1" x14ac:dyDescent="0.25"/>
    <row r="382" s="201" customFormat="1" ht="9" customHeight="1" x14ac:dyDescent="0.25"/>
    <row r="383" s="201" customFormat="1" ht="9" customHeight="1" x14ac:dyDescent="0.25"/>
    <row r="384" s="201" customFormat="1" ht="9" customHeight="1" x14ac:dyDescent="0.25"/>
    <row r="385" s="201" customFormat="1" ht="9" customHeight="1" x14ac:dyDescent="0.25"/>
    <row r="386" s="201" customFormat="1" ht="9" customHeight="1" x14ac:dyDescent="0.25"/>
    <row r="387" s="201" customFormat="1" ht="9" customHeight="1" x14ac:dyDescent="0.25"/>
    <row r="388" s="201" customFormat="1" ht="9" customHeight="1" x14ac:dyDescent="0.25"/>
    <row r="389" s="201" customFormat="1" ht="9" customHeight="1" x14ac:dyDescent="0.25"/>
    <row r="390" s="201" customFormat="1" ht="9" customHeight="1" x14ac:dyDescent="0.25"/>
    <row r="391" s="201" customFormat="1" ht="9" customHeight="1" x14ac:dyDescent="0.25"/>
    <row r="392" s="201" customFormat="1" ht="9" customHeight="1" x14ac:dyDescent="0.25"/>
    <row r="393" s="201" customFormat="1" ht="9" customHeight="1" x14ac:dyDescent="0.25"/>
    <row r="394" s="201" customFormat="1" ht="9" customHeight="1" x14ac:dyDescent="0.25"/>
    <row r="395" s="201" customFormat="1" ht="9" customHeight="1" x14ac:dyDescent="0.25"/>
    <row r="396" s="201" customFormat="1" ht="9" customHeight="1" x14ac:dyDescent="0.25"/>
    <row r="397" s="201" customFormat="1" ht="9" customHeight="1" x14ac:dyDescent="0.25"/>
    <row r="398" s="201" customFormat="1" ht="9" customHeight="1" x14ac:dyDescent="0.25"/>
    <row r="399" s="201" customFormat="1" ht="9" customHeight="1" x14ac:dyDescent="0.25"/>
    <row r="400" s="201" customFormat="1" ht="9" customHeight="1" x14ac:dyDescent="0.25"/>
    <row r="401" s="201" customFormat="1" ht="9" customHeight="1" x14ac:dyDescent="0.25"/>
    <row r="402" s="201" customFormat="1" ht="9" customHeight="1" x14ac:dyDescent="0.25"/>
    <row r="403" s="201" customFormat="1" ht="9" customHeight="1" x14ac:dyDescent="0.25"/>
    <row r="404" s="201" customFormat="1" ht="9" customHeight="1" x14ac:dyDescent="0.25"/>
    <row r="405" s="201" customFormat="1" ht="9" customHeight="1" x14ac:dyDescent="0.25"/>
    <row r="406" s="201" customFormat="1" ht="9" customHeight="1" x14ac:dyDescent="0.25"/>
    <row r="407" s="201" customFormat="1" ht="9" customHeight="1" x14ac:dyDescent="0.25"/>
    <row r="408" s="201" customFormat="1" ht="9" customHeight="1" x14ac:dyDescent="0.25"/>
    <row r="409" s="201" customFormat="1" ht="9" customHeight="1" x14ac:dyDescent="0.25"/>
    <row r="410" s="201" customFormat="1" ht="9" customHeight="1" x14ac:dyDescent="0.25"/>
    <row r="411" s="201" customFormat="1" ht="9" customHeight="1" x14ac:dyDescent="0.25"/>
    <row r="412" s="201" customFormat="1" ht="9" customHeight="1" x14ac:dyDescent="0.25"/>
    <row r="413" s="201" customFormat="1" ht="9" customHeight="1" x14ac:dyDescent="0.25"/>
    <row r="414" s="201" customFormat="1" ht="9" customHeight="1" x14ac:dyDescent="0.25"/>
    <row r="415" s="201" customFormat="1" ht="9" customHeight="1" x14ac:dyDescent="0.25"/>
    <row r="416" s="201" customFormat="1" ht="9" customHeight="1" x14ac:dyDescent="0.25"/>
    <row r="417" s="201" customFormat="1" ht="9" customHeight="1" x14ac:dyDescent="0.25"/>
    <row r="418" s="201" customFormat="1" ht="9" customHeight="1" x14ac:dyDescent="0.25"/>
    <row r="419" s="201" customFormat="1" ht="9" customHeight="1" x14ac:dyDescent="0.25"/>
    <row r="420" s="201" customFormat="1" ht="9" customHeight="1" x14ac:dyDescent="0.25"/>
    <row r="421" s="201" customFormat="1" ht="9" customHeight="1" x14ac:dyDescent="0.25"/>
    <row r="422" s="201" customFormat="1" ht="9" customHeight="1" x14ac:dyDescent="0.25"/>
    <row r="423" s="201" customFormat="1" ht="9" customHeight="1" x14ac:dyDescent="0.25"/>
    <row r="424" s="201" customFormat="1" ht="9" customHeight="1" x14ac:dyDescent="0.25"/>
    <row r="425" s="201" customFormat="1" ht="9" customHeight="1" x14ac:dyDescent="0.25"/>
    <row r="426" s="201" customFormat="1" ht="9" customHeight="1" x14ac:dyDescent="0.25"/>
    <row r="427" s="201" customFormat="1" ht="9" customHeight="1" x14ac:dyDescent="0.25"/>
    <row r="428" s="201" customFormat="1" ht="9" customHeight="1" x14ac:dyDescent="0.25"/>
    <row r="429" s="201" customFormat="1" ht="9" customHeight="1" x14ac:dyDescent="0.25"/>
    <row r="430" s="201" customFormat="1" ht="9" customHeight="1" x14ac:dyDescent="0.25"/>
    <row r="431" s="201" customFormat="1" ht="9" customHeight="1" x14ac:dyDescent="0.25"/>
    <row r="432" s="201" customFormat="1" ht="9" customHeight="1" x14ac:dyDescent="0.25"/>
    <row r="433" s="201" customFormat="1" ht="9" customHeight="1" x14ac:dyDescent="0.25"/>
    <row r="434" s="201" customFormat="1" ht="9" customHeight="1" x14ac:dyDescent="0.25"/>
    <row r="435" s="201" customFormat="1" ht="9" customHeight="1" x14ac:dyDescent="0.25"/>
    <row r="436" s="201" customFormat="1" ht="9" customHeight="1" x14ac:dyDescent="0.25"/>
    <row r="437" s="201" customFormat="1" ht="9" customHeight="1" x14ac:dyDescent="0.25"/>
    <row r="438" s="201" customFormat="1" ht="9" customHeight="1" x14ac:dyDescent="0.25"/>
    <row r="439" s="201" customFormat="1" ht="9" customHeight="1" x14ac:dyDescent="0.25"/>
    <row r="440" s="201" customFormat="1" ht="9" customHeight="1" x14ac:dyDescent="0.25"/>
    <row r="441" s="201" customFormat="1" ht="9" customHeight="1" x14ac:dyDescent="0.25"/>
    <row r="442" s="201" customFormat="1" ht="9" customHeight="1" x14ac:dyDescent="0.25"/>
    <row r="443" s="201" customFormat="1" ht="9" customHeight="1" x14ac:dyDescent="0.25"/>
    <row r="444" s="201" customFormat="1" ht="9" customHeight="1" x14ac:dyDescent="0.25"/>
    <row r="445" s="201" customFormat="1" ht="9" customHeight="1" x14ac:dyDescent="0.25"/>
    <row r="446" s="201" customFormat="1" ht="9" customHeight="1" x14ac:dyDescent="0.25"/>
    <row r="447" s="201" customFormat="1" ht="9" customHeight="1" x14ac:dyDescent="0.25"/>
    <row r="448" s="201" customFormat="1" ht="9" customHeight="1" x14ac:dyDescent="0.25"/>
    <row r="449" s="201" customFormat="1" ht="9" customHeight="1" x14ac:dyDescent="0.25"/>
    <row r="450" s="201" customFormat="1" ht="9" customHeight="1" x14ac:dyDescent="0.25"/>
    <row r="451" s="201" customFormat="1" ht="9" customHeight="1" x14ac:dyDescent="0.25"/>
    <row r="452" s="201" customFormat="1" ht="9" customHeight="1" x14ac:dyDescent="0.25"/>
    <row r="453" s="201" customFormat="1" ht="9" customHeight="1" x14ac:dyDescent="0.25"/>
    <row r="454" s="201" customFormat="1" ht="9" customHeight="1" x14ac:dyDescent="0.25"/>
    <row r="455" s="201" customFormat="1" ht="9" customHeight="1" x14ac:dyDescent="0.25"/>
    <row r="456" s="201" customFormat="1" ht="9" customHeight="1" x14ac:dyDescent="0.25"/>
    <row r="457" s="201" customFormat="1" ht="9" customHeight="1" x14ac:dyDescent="0.25"/>
    <row r="458" s="201" customFormat="1" ht="9" customHeight="1" x14ac:dyDescent="0.25"/>
    <row r="459" s="201" customFormat="1" ht="9" customHeight="1" x14ac:dyDescent="0.25"/>
    <row r="460" s="201" customFormat="1" ht="9" customHeight="1" x14ac:dyDescent="0.25"/>
    <row r="461" s="201" customFormat="1" ht="9" customHeight="1" x14ac:dyDescent="0.25"/>
    <row r="462" s="201" customFormat="1" ht="9" customHeight="1" x14ac:dyDescent="0.25"/>
    <row r="463" s="201" customFormat="1" ht="9" customHeight="1" x14ac:dyDescent="0.25"/>
    <row r="464" s="201" customFormat="1" ht="9" customHeight="1" x14ac:dyDescent="0.25"/>
    <row r="465" s="201" customFormat="1" ht="9" customHeight="1" x14ac:dyDescent="0.25"/>
    <row r="466" s="201" customFormat="1" ht="9" customHeight="1" x14ac:dyDescent="0.25"/>
    <row r="467" s="201" customFormat="1" ht="9" customHeight="1" x14ac:dyDescent="0.25"/>
    <row r="468" s="201" customFormat="1" ht="9" customHeight="1" x14ac:dyDescent="0.25"/>
    <row r="469" s="201" customFormat="1" ht="9" customHeight="1" x14ac:dyDescent="0.25"/>
    <row r="470" s="201" customFormat="1" ht="9" customHeight="1" x14ac:dyDescent="0.25"/>
    <row r="471" s="201" customFormat="1" ht="9" customHeight="1" x14ac:dyDescent="0.25"/>
    <row r="472" s="201" customFormat="1" ht="9" customHeight="1" x14ac:dyDescent="0.25"/>
    <row r="473" s="201" customFormat="1" ht="9" customHeight="1" x14ac:dyDescent="0.25"/>
    <row r="474" s="201" customFormat="1" ht="9" customHeight="1" x14ac:dyDescent="0.25"/>
    <row r="475" s="201" customFormat="1" ht="9" customHeight="1" x14ac:dyDescent="0.25"/>
    <row r="476" s="201" customFormat="1" ht="9" customHeight="1" x14ac:dyDescent="0.25"/>
    <row r="477" s="201" customFormat="1" ht="9" customHeight="1" x14ac:dyDescent="0.25"/>
    <row r="478" s="201" customFormat="1" ht="9" customHeight="1" x14ac:dyDescent="0.25"/>
    <row r="479" s="201" customFormat="1" ht="9" customHeight="1" x14ac:dyDescent="0.25"/>
    <row r="480" s="201" customFormat="1" ht="9" customHeight="1" x14ac:dyDescent="0.25"/>
    <row r="481" s="201" customFormat="1" ht="9" customHeight="1" x14ac:dyDescent="0.25"/>
    <row r="482" s="201" customFormat="1" ht="9" customHeight="1" x14ac:dyDescent="0.25"/>
    <row r="483" s="201" customFormat="1" ht="9" customHeight="1" x14ac:dyDescent="0.25"/>
    <row r="484" s="201" customFormat="1" ht="9" customHeight="1" x14ac:dyDescent="0.25"/>
    <row r="485" s="201" customFormat="1" ht="9" customHeight="1" x14ac:dyDescent="0.25"/>
    <row r="486" s="201" customFormat="1" ht="9" customHeight="1" x14ac:dyDescent="0.25"/>
    <row r="487" s="201" customFormat="1" ht="9" customHeight="1" x14ac:dyDescent="0.25"/>
    <row r="488" s="201" customFormat="1" ht="9" customHeight="1" x14ac:dyDescent="0.25"/>
    <row r="489" s="201" customFormat="1" ht="9" customHeight="1" x14ac:dyDescent="0.25"/>
    <row r="490" s="201" customFormat="1" ht="9" customHeight="1" x14ac:dyDescent="0.25"/>
    <row r="491" s="201" customFormat="1" ht="9" customHeight="1" x14ac:dyDescent="0.25"/>
    <row r="492" s="201" customFormat="1" ht="9" customHeight="1" x14ac:dyDescent="0.25"/>
    <row r="493" s="201" customFormat="1" ht="9" customHeight="1" x14ac:dyDescent="0.25"/>
    <row r="494" s="201" customFormat="1" ht="9" customHeight="1" x14ac:dyDescent="0.25"/>
    <row r="495" s="201" customFormat="1" ht="9" customHeight="1" x14ac:dyDescent="0.25"/>
    <row r="496" s="201" customFormat="1" ht="9" customHeight="1" x14ac:dyDescent="0.25"/>
    <row r="497" s="201" customFormat="1" ht="9" customHeight="1" x14ac:dyDescent="0.25"/>
    <row r="498" s="201" customFormat="1" ht="9" customHeight="1" x14ac:dyDescent="0.25"/>
    <row r="499" s="201" customFormat="1" ht="9" customHeight="1" x14ac:dyDescent="0.25"/>
    <row r="500" s="201" customFormat="1" ht="9" customHeight="1" x14ac:dyDescent="0.25"/>
    <row r="501" s="201" customFormat="1" ht="9" customHeight="1" x14ac:dyDescent="0.25"/>
    <row r="502" s="201" customFormat="1" ht="9" customHeight="1" x14ac:dyDescent="0.25"/>
    <row r="503" s="201" customFormat="1" ht="9" customHeight="1" x14ac:dyDescent="0.25"/>
    <row r="504" s="201" customFormat="1" ht="9" customHeight="1" x14ac:dyDescent="0.25"/>
    <row r="505" s="201" customFormat="1" ht="9" customHeight="1" x14ac:dyDescent="0.25"/>
    <row r="506" s="201" customFormat="1" ht="9" customHeight="1" x14ac:dyDescent="0.25"/>
    <row r="507" s="201" customFormat="1" ht="9" customHeight="1" x14ac:dyDescent="0.25"/>
    <row r="508" s="201" customFormat="1" ht="9" customHeight="1" x14ac:dyDescent="0.25"/>
    <row r="509" s="201" customFormat="1" ht="9" customHeight="1" x14ac:dyDescent="0.25"/>
    <row r="510" s="201" customFormat="1" ht="9" customHeight="1" x14ac:dyDescent="0.25"/>
    <row r="511" s="201" customFormat="1" ht="9" customHeight="1" x14ac:dyDescent="0.25"/>
    <row r="512" s="201" customFormat="1" ht="9" customHeight="1" x14ac:dyDescent="0.25"/>
    <row r="513" s="201" customFormat="1" ht="9" customHeight="1" x14ac:dyDescent="0.25"/>
    <row r="514" s="201" customFormat="1" ht="9" customHeight="1" x14ac:dyDescent="0.25"/>
    <row r="515" s="201" customFormat="1" ht="9" customHeight="1" x14ac:dyDescent="0.25"/>
    <row r="516" s="201" customFormat="1" ht="9" customHeight="1" x14ac:dyDescent="0.25"/>
    <row r="517" s="201" customFormat="1" ht="9" customHeight="1" x14ac:dyDescent="0.25"/>
    <row r="518" s="201" customFormat="1" ht="9" customHeight="1" x14ac:dyDescent="0.25"/>
    <row r="519" s="201" customFormat="1" ht="9" customHeight="1" x14ac:dyDescent="0.25"/>
    <row r="520" s="201" customFormat="1" ht="9" customHeight="1" x14ac:dyDescent="0.25"/>
    <row r="521" s="201" customFormat="1" ht="9" customHeight="1" x14ac:dyDescent="0.25"/>
    <row r="522" s="201" customFormat="1" ht="9" customHeight="1" x14ac:dyDescent="0.25"/>
    <row r="523" s="201" customFormat="1" ht="9" customHeight="1" x14ac:dyDescent="0.25"/>
    <row r="524" s="201" customFormat="1" ht="9" customHeight="1" x14ac:dyDescent="0.25"/>
    <row r="525" s="201" customFormat="1" ht="9" customHeight="1" x14ac:dyDescent="0.25"/>
    <row r="526" s="201" customFormat="1" ht="9" customHeight="1" x14ac:dyDescent="0.25"/>
    <row r="527" s="201" customFormat="1" ht="9" customHeight="1" x14ac:dyDescent="0.25"/>
    <row r="528" s="201" customFormat="1" ht="9" customHeight="1" x14ac:dyDescent="0.25"/>
    <row r="529" s="201" customFormat="1" ht="9" customHeight="1" x14ac:dyDescent="0.25"/>
    <row r="530" s="201" customFormat="1" ht="9" customHeight="1" x14ac:dyDescent="0.25"/>
    <row r="531" s="201" customFormat="1" ht="9" customHeight="1" x14ac:dyDescent="0.25"/>
    <row r="532" s="201" customFormat="1" ht="9" customHeight="1" x14ac:dyDescent="0.25"/>
    <row r="533" s="201" customFormat="1" ht="9" customHeight="1" x14ac:dyDescent="0.25"/>
    <row r="534" s="201" customFormat="1" ht="9" customHeight="1" x14ac:dyDescent="0.25"/>
    <row r="535" s="201" customFormat="1" ht="9" customHeight="1" x14ac:dyDescent="0.25"/>
    <row r="536" s="201" customFormat="1" ht="9" customHeight="1" x14ac:dyDescent="0.25"/>
    <row r="537" s="201" customFormat="1" ht="9" customHeight="1" x14ac:dyDescent="0.25"/>
    <row r="538" s="201" customFormat="1" ht="9" customHeight="1" x14ac:dyDescent="0.25"/>
    <row r="539" s="201" customFormat="1" ht="9" customHeight="1" x14ac:dyDescent="0.25"/>
    <row r="540" s="201" customFormat="1" ht="9" customHeight="1" x14ac:dyDescent="0.25"/>
    <row r="541" s="201" customFormat="1" ht="9" customHeight="1" x14ac:dyDescent="0.25"/>
    <row r="542" s="201" customFormat="1" ht="9" customHeight="1" x14ac:dyDescent="0.25"/>
    <row r="543" s="201" customFormat="1" ht="9" customHeight="1" x14ac:dyDescent="0.25"/>
    <row r="544" s="201" customFormat="1" ht="9" customHeight="1" x14ac:dyDescent="0.25"/>
    <row r="545" s="201" customFormat="1" ht="9" customHeight="1" x14ac:dyDescent="0.25"/>
    <row r="546" s="201" customFormat="1" ht="9" customHeight="1" x14ac:dyDescent="0.25"/>
    <row r="547" s="201" customFormat="1" ht="9" customHeight="1" x14ac:dyDescent="0.25"/>
    <row r="548" s="201" customFormat="1" ht="9" customHeight="1" x14ac:dyDescent="0.25"/>
    <row r="549" s="201" customFormat="1" ht="9" customHeight="1" x14ac:dyDescent="0.25"/>
    <row r="550" s="201" customFormat="1" ht="9" customHeight="1" x14ac:dyDescent="0.25"/>
    <row r="551" s="201" customFormat="1" ht="9" customHeight="1" x14ac:dyDescent="0.25"/>
    <row r="552" s="201" customFormat="1" ht="9" customHeight="1" x14ac:dyDescent="0.25"/>
    <row r="553" s="201" customFormat="1" ht="9" customHeight="1" x14ac:dyDescent="0.25"/>
    <row r="554" s="201" customFormat="1" ht="9" customHeight="1" x14ac:dyDescent="0.25"/>
    <row r="555" s="201" customFormat="1" ht="9" customHeight="1" x14ac:dyDescent="0.25"/>
    <row r="556" s="201" customFormat="1" ht="9" customHeight="1" x14ac:dyDescent="0.25"/>
    <row r="557" s="201" customFormat="1" ht="9" customHeight="1" x14ac:dyDescent="0.25"/>
    <row r="558" s="201" customFormat="1" ht="9" customHeight="1" x14ac:dyDescent="0.25"/>
    <row r="559" s="201" customFormat="1" ht="9" customHeight="1" x14ac:dyDescent="0.25"/>
    <row r="560" s="201" customFormat="1" ht="9" customHeight="1" x14ac:dyDescent="0.25"/>
    <row r="561" s="201" customFormat="1" ht="9" customHeight="1" x14ac:dyDescent="0.25"/>
    <row r="562" s="201" customFormat="1" ht="9" customHeight="1" x14ac:dyDescent="0.25"/>
    <row r="563" s="201" customFormat="1" ht="9" customHeight="1" x14ac:dyDescent="0.25"/>
    <row r="564" s="201" customFormat="1" ht="9" customHeight="1" x14ac:dyDescent="0.25"/>
    <row r="565" s="201" customFormat="1" ht="9" customHeight="1" x14ac:dyDescent="0.25"/>
    <row r="566" s="201" customFormat="1" ht="9" customHeight="1" x14ac:dyDescent="0.25"/>
    <row r="567" s="201" customFormat="1" ht="9" customHeight="1" x14ac:dyDescent="0.25"/>
    <row r="568" s="201" customFormat="1" ht="9" customHeight="1" x14ac:dyDescent="0.25"/>
    <row r="569" s="201" customFormat="1" ht="9" customHeight="1" x14ac:dyDescent="0.25"/>
    <row r="570" s="201" customFormat="1" ht="9" customHeight="1" x14ac:dyDescent="0.25"/>
    <row r="571" s="201" customFormat="1" ht="9" customHeight="1" x14ac:dyDescent="0.25"/>
    <row r="572" s="201" customFormat="1" ht="9" customHeight="1" x14ac:dyDescent="0.25"/>
    <row r="573" s="201" customFormat="1" ht="9" customHeight="1" x14ac:dyDescent="0.25"/>
    <row r="574" s="201" customFormat="1" ht="9" customHeight="1" x14ac:dyDescent="0.25"/>
    <row r="575" s="201" customFormat="1" ht="9" customHeight="1" x14ac:dyDescent="0.25"/>
    <row r="576" s="201" customFormat="1" ht="9" customHeight="1" x14ac:dyDescent="0.25"/>
    <row r="577" s="201" customFormat="1" ht="9" customHeight="1" x14ac:dyDescent="0.25"/>
    <row r="578" s="201" customFormat="1" ht="9" customHeight="1" x14ac:dyDescent="0.25"/>
    <row r="579" s="201" customFormat="1" ht="9" customHeight="1" x14ac:dyDescent="0.25"/>
    <row r="580" s="201" customFormat="1" ht="9" customHeight="1" x14ac:dyDescent="0.25"/>
    <row r="581" s="201" customFormat="1" ht="9" customHeight="1" x14ac:dyDescent="0.25"/>
    <row r="582" s="201" customFormat="1" ht="9" customHeight="1" x14ac:dyDescent="0.25"/>
    <row r="583" s="201" customFormat="1" ht="9" customHeight="1" x14ac:dyDescent="0.25"/>
    <row r="584" s="201" customFormat="1" ht="9" customHeight="1" x14ac:dyDescent="0.25"/>
    <row r="585" s="201" customFormat="1" ht="9" customHeight="1" x14ac:dyDescent="0.25"/>
    <row r="586" s="201" customFormat="1" ht="9" customHeight="1" x14ac:dyDescent="0.25"/>
    <row r="587" s="201" customFormat="1" ht="9" customHeight="1" x14ac:dyDescent="0.25"/>
    <row r="588" s="201" customFormat="1" ht="9" customHeight="1" x14ac:dyDescent="0.25"/>
    <row r="589" s="201" customFormat="1" ht="9" customHeight="1" x14ac:dyDescent="0.25"/>
    <row r="590" s="201" customFormat="1" ht="9" customHeight="1" x14ac:dyDescent="0.25"/>
    <row r="591" s="201" customFormat="1" ht="9" customHeight="1" x14ac:dyDescent="0.25"/>
    <row r="592" s="201" customFormat="1" ht="9" customHeight="1" x14ac:dyDescent="0.25"/>
    <row r="593" s="201" customFormat="1" ht="9" customHeight="1" x14ac:dyDescent="0.25"/>
    <row r="594" s="201" customFormat="1" ht="9" customHeight="1" x14ac:dyDescent="0.25"/>
    <row r="595" s="201" customFormat="1" ht="9" customHeight="1" x14ac:dyDescent="0.25"/>
    <row r="596" s="201" customFormat="1" ht="9" customHeight="1" x14ac:dyDescent="0.25"/>
    <row r="597" s="201" customFormat="1" ht="9" customHeight="1" x14ac:dyDescent="0.25"/>
    <row r="598" s="201" customFormat="1" ht="9" customHeight="1" x14ac:dyDescent="0.25"/>
    <row r="599" s="201" customFormat="1" ht="9" customHeight="1" x14ac:dyDescent="0.25"/>
    <row r="600" s="201" customFormat="1" ht="9" customHeight="1" x14ac:dyDescent="0.25"/>
    <row r="601" s="201" customFormat="1" ht="9" customHeight="1" x14ac:dyDescent="0.25"/>
    <row r="602" s="201" customFormat="1" ht="9" customHeight="1" x14ac:dyDescent="0.25"/>
    <row r="603" s="201" customFormat="1" ht="9" customHeight="1" x14ac:dyDescent="0.25"/>
    <row r="604" s="201" customFormat="1" ht="9" customHeight="1" x14ac:dyDescent="0.25"/>
    <row r="605" s="201" customFormat="1" ht="9" customHeight="1" x14ac:dyDescent="0.25"/>
    <row r="606" s="201" customFormat="1" ht="9" customHeight="1" x14ac:dyDescent="0.25"/>
    <row r="607" s="201" customFormat="1" ht="9" customHeight="1" x14ac:dyDescent="0.25"/>
    <row r="608" s="201" customFormat="1" ht="9" customHeight="1" x14ac:dyDescent="0.25"/>
    <row r="609" s="201" customFormat="1" ht="9" customHeight="1" x14ac:dyDescent="0.25"/>
    <row r="610" s="201" customFormat="1" ht="9" customHeight="1" x14ac:dyDescent="0.25"/>
    <row r="611" s="201" customFormat="1" ht="9" customHeight="1" x14ac:dyDescent="0.25"/>
    <row r="612" s="201" customFormat="1" ht="9" customHeight="1" x14ac:dyDescent="0.25"/>
    <row r="613" s="201" customFormat="1" ht="9" customHeight="1" x14ac:dyDescent="0.25"/>
    <row r="614" s="201" customFormat="1" ht="9" customHeight="1" x14ac:dyDescent="0.25"/>
    <row r="615" s="201" customFormat="1" ht="9" customHeight="1" x14ac:dyDescent="0.25"/>
    <row r="616" s="201" customFormat="1" ht="9" customHeight="1" x14ac:dyDescent="0.25"/>
    <row r="617" s="201" customFormat="1" ht="9" customHeight="1" x14ac:dyDescent="0.25"/>
    <row r="618" s="201" customFormat="1" ht="9" customHeight="1" x14ac:dyDescent="0.25"/>
    <row r="619" s="201" customFormat="1" ht="9" customHeight="1" x14ac:dyDescent="0.25"/>
    <row r="620" s="201" customFormat="1" ht="9" customHeight="1" x14ac:dyDescent="0.25"/>
    <row r="621" s="201" customFormat="1" ht="9" customHeight="1" x14ac:dyDescent="0.25"/>
    <row r="622" s="201" customFormat="1" ht="9" customHeight="1" x14ac:dyDescent="0.25"/>
    <row r="623" s="201" customFormat="1" ht="9" customHeight="1" x14ac:dyDescent="0.25"/>
    <row r="624" s="201" customFormat="1" ht="9" customHeight="1" x14ac:dyDescent="0.25"/>
    <row r="625" s="201" customFormat="1" ht="9" customHeight="1" x14ac:dyDescent="0.25"/>
    <row r="626" s="201" customFormat="1" ht="9" customHeight="1" x14ac:dyDescent="0.25"/>
    <row r="627" s="201" customFormat="1" ht="9" customHeight="1" x14ac:dyDescent="0.25"/>
    <row r="628" s="201" customFormat="1" ht="9" customHeight="1" x14ac:dyDescent="0.25"/>
    <row r="629" s="201" customFormat="1" ht="9" customHeight="1" x14ac:dyDescent="0.25"/>
    <row r="630" s="201" customFormat="1" ht="9" customHeight="1" x14ac:dyDescent="0.25"/>
    <row r="631" s="201" customFormat="1" ht="9" customHeight="1" x14ac:dyDescent="0.25"/>
    <row r="632" s="201" customFormat="1" ht="9" customHeight="1" x14ac:dyDescent="0.25"/>
    <row r="633" s="201" customFormat="1" ht="9" customHeight="1" x14ac:dyDescent="0.25"/>
    <row r="634" s="201" customFormat="1" ht="9" customHeight="1" x14ac:dyDescent="0.25"/>
    <row r="635" s="201" customFormat="1" ht="9" customHeight="1" x14ac:dyDescent="0.25"/>
    <row r="636" s="201" customFormat="1" ht="9" customHeight="1" x14ac:dyDescent="0.25"/>
    <row r="637" s="201" customFormat="1" ht="9" customHeight="1" x14ac:dyDescent="0.25"/>
    <row r="638" s="201" customFormat="1" ht="9" customHeight="1" x14ac:dyDescent="0.25"/>
    <row r="639" s="201" customFormat="1" ht="9" customHeight="1" x14ac:dyDescent="0.25"/>
    <row r="640" s="201" customFormat="1" ht="9" customHeight="1" x14ac:dyDescent="0.25"/>
    <row r="641" s="201" customFormat="1" ht="9" customHeight="1" x14ac:dyDescent="0.25"/>
    <row r="642" s="201" customFormat="1" ht="9" customHeight="1" x14ac:dyDescent="0.25"/>
    <row r="643" s="201" customFormat="1" ht="9" customHeight="1" x14ac:dyDescent="0.25"/>
    <row r="644" s="201" customFormat="1" ht="9" customHeight="1" x14ac:dyDescent="0.25"/>
    <row r="645" s="201" customFormat="1" ht="9" customHeight="1" x14ac:dyDescent="0.25"/>
    <row r="646" s="201" customFormat="1" ht="9" customHeight="1" x14ac:dyDescent="0.25"/>
    <row r="647" s="201" customFormat="1" ht="9" customHeight="1" x14ac:dyDescent="0.25"/>
    <row r="648" s="201" customFormat="1" ht="9" customHeight="1" x14ac:dyDescent="0.25"/>
    <row r="649" s="201" customFormat="1" ht="9" customHeight="1" x14ac:dyDescent="0.25"/>
    <row r="650" s="201" customFormat="1" ht="9" customHeight="1" x14ac:dyDescent="0.25"/>
    <row r="651" s="201" customFormat="1" ht="9" customHeight="1" x14ac:dyDescent="0.25"/>
    <row r="652" s="201" customFormat="1" ht="9" customHeight="1" x14ac:dyDescent="0.25"/>
    <row r="653" s="201" customFormat="1" ht="9" customHeight="1" x14ac:dyDescent="0.25"/>
    <row r="654" s="201" customFormat="1" ht="9" customHeight="1" x14ac:dyDescent="0.25"/>
    <row r="655" s="201" customFormat="1" ht="9" customHeight="1" x14ac:dyDescent="0.25"/>
    <row r="656" s="201" customFormat="1" ht="9" customHeight="1" x14ac:dyDescent="0.25"/>
    <row r="657" s="201" customFormat="1" ht="9" customHeight="1" x14ac:dyDescent="0.25"/>
    <row r="658" s="201" customFormat="1" ht="9" customHeight="1" x14ac:dyDescent="0.25"/>
    <row r="659" s="201" customFormat="1" ht="9" customHeight="1" x14ac:dyDescent="0.25"/>
    <row r="660" s="201" customFormat="1" ht="9" customHeight="1" x14ac:dyDescent="0.25"/>
    <row r="661" s="201" customFormat="1" ht="9" customHeight="1" x14ac:dyDescent="0.25"/>
    <row r="662" s="201" customFormat="1" ht="9" customHeight="1" x14ac:dyDescent="0.25"/>
    <row r="663" s="201" customFormat="1" ht="9" customHeight="1" x14ac:dyDescent="0.25"/>
    <row r="664" s="201" customFormat="1" ht="9" customHeight="1" x14ac:dyDescent="0.25"/>
    <row r="665" s="201" customFormat="1" ht="9" customHeight="1" x14ac:dyDescent="0.25"/>
    <row r="666" s="201" customFormat="1" ht="9" customHeight="1" x14ac:dyDescent="0.25"/>
    <row r="667" s="201" customFormat="1" ht="9" customHeight="1" x14ac:dyDescent="0.25"/>
    <row r="668" s="201" customFormat="1" ht="9" customHeight="1" x14ac:dyDescent="0.25"/>
    <row r="669" s="201" customFormat="1" ht="9" customHeight="1" x14ac:dyDescent="0.25"/>
    <row r="670" s="201" customFormat="1" ht="9" customHeight="1" x14ac:dyDescent="0.25"/>
    <row r="671" s="201" customFormat="1" ht="9" customHeight="1" x14ac:dyDescent="0.25"/>
    <row r="672" s="201" customFormat="1" ht="9" customHeight="1" x14ac:dyDescent="0.25"/>
    <row r="673" s="201" customFormat="1" ht="9" customHeight="1" x14ac:dyDescent="0.25"/>
    <row r="674" s="201" customFormat="1" ht="9" customHeight="1" x14ac:dyDescent="0.25"/>
    <row r="675" s="201" customFormat="1" ht="9" customHeight="1" x14ac:dyDescent="0.25"/>
    <row r="676" s="201" customFormat="1" ht="9" customHeight="1" x14ac:dyDescent="0.25"/>
    <row r="677" s="201" customFormat="1" ht="9" customHeight="1" x14ac:dyDescent="0.25"/>
    <row r="678" s="201" customFormat="1" ht="9" customHeight="1" x14ac:dyDescent="0.25"/>
    <row r="679" s="201" customFormat="1" ht="9" customHeight="1" x14ac:dyDescent="0.25"/>
    <row r="680" s="201" customFormat="1" ht="9" customHeight="1" x14ac:dyDescent="0.25"/>
    <row r="681" s="201" customFormat="1" ht="9" customHeight="1" x14ac:dyDescent="0.25"/>
    <row r="682" s="201" customFormat="1" ht="9" customHeight="1" x14ac:dyDescent="0.25"/>
    <row r="683" s="201" customFormat="1" ht="9" customHeight="1" x14ac:dyDescent="0.25"/>
    <row r="684" s="201" customFormat="1" ht="9" customHeight="1" x14ac:dyDescent="0.25"/>
    <row r="685" s="201" customFormat="1" ht="9" customHeight="1" x14ac:dyDescent="0.25"/>
    <row r="686" s="201" customFormat="1" ht="9" customHeight="1" x14ac:dyDescent="0.25"/>
    <row r="687" s="201" customFormat="1" ht="9" customHeight="1" x14ac:dyDescent="0.25"/>
    <row r="688" s="201" customFormat="1" ht="9" customHeight="1" x14ac:dyDescent="0.25"/>
    <row r="689" s="201" customFormat="1" ht="9" customHeight="1" x14ac:dyDescent="0.25"/>
    <row r="690" s="201" customFormat="1" ht="9" customHeight="1" x14ac:dyDescent="0.25"/>
    <row r="691" s="201" customFormat="1" ht="9" customHeight="1" x14ac:dyDescent="0.25"/>
    <row r="692" s="201" customFormat="1" ht="9" customHeight="1" x14ac:dyDescent="0.25"/>
    <row r="693" s="201" customFormat="1" ht="9" customHeight="1" x14ac:dyDescent="0.25"/>
    <row r="694" s="201" customFormat="1" ht="9" customHeight="1" x14ac:dyDescent="0.25"/>
    <row r="695" s="201" customFormat="1" ht="9" customHeight="1" x14ac:dyDescent="0.25"/>
    <row r="696" s="201" customFormat="1" ht="9" customHeight="1" x14ac:dyDescent="0.25"/>
    <row r="697" s="201" customFormat="1" ht="9" customHeight="1" x14ac:dyDescent="0.25"/>
    <row r="698" s="201" customFormat="1" ht="9" customHeight="1" x14ac:dyDescent="0.25"/>
    <row r="699" s="201" customFormat="1" ht="9" customHeight="1" x14ac:dyDescent="0.25"/>
    <row r="700" s="201" customFormat="1" ht="9" customHeight="1" x14ac:dyDescent="0.25"/>
    <row r="701" s="201" customFormat="1" ht="9" customHeight="1" x14ac:dyDescent="0.25"/>
    <row r="702" s="201" customFormat="1" ht="9" customHeight="1" x14ac:dyDescent="0.25"/>
    <row r="703" s="201" customFormat="1" ht="9" customHeight="1" x14ac:dyDescent="0.25"/>
    <row r="704" s="201" customFormat="1" ht="9" customHeight="1" x14ac:dyDescent="0.25"/>
    <row r="705" s="201" customFormat="1" ht="9" customHeight="1" x14ac:dyDescent="0.25"/>
    <row r="706" s="201" customFormat="1" ht="9" customHeight="1" x14ac:dyDescent="0.25"/>
    <row r="707" s="201" customFormat="1" ht="9" customHeight="1" x14ac:dyDescent="0.25"/>
    <row r="708" s="201" customFormat="1" ht="9" customHeight="1" x14ac:dyDescent="0.25"/>
    <row r="709" s="201" customFormat="1" ht="9" customHeight="1" x14ac:dyDescent="0.25"/>
    <row r="710" s="201" customFormat="1" ht="9" customHeight="1" x14ac:dyDescent="0.25"/>
    <row r="711" s="201" customFormat="1" ht="9" customHeight="1" x14ac:dyDescent="0.25"/>
    <row r="712" s="201" customFormat="1" ht="9" customHeight="1" x14ac:dyDescent="0.25"/>
    <row r="713" s="201" customFormat="1" ht="9" customHeight="1" x14ac:dyDescent="0.25"/>
    <row r="714" s="201" customFormat="1" ht="9" customHeight="1" x14ac:dyDescent="0.25"/>
    <row r="715" s="201" customFormat="1" ht="9" customHeight="1" x14ac:dyDescent="0.25"/>
    <row r="716" s="201" customFormat="1" ht="9" customHeight="1" x14ac:dyDescent="0.25"/>
    <row r="717" s="201" customFormat="1" ht="9" customHeight="1" x14ac:dyDescent="0.25"/>
    <row r="718" s="201" customFormat="1" ht="9" customHeight="1" x14ac:dyDescent="0.25"/>
    <row r="719" s="201" customFormat="1" ht="9" customHeight="1" x14ac:dyDescent="0.25"/>
    <row r="720" s="201" customFormat="1" ht="9" customHeight="1" x14ac:dyDescent="0.25"/>
    <row r="721" s="201" customFormat="1" ht="9" customHeight="1" x14ac:dyDescent="0.25"/>
    <row r="722" s="201" customFormat="1" ht="9" customHeight="1" x14ac:dyDescent="0.25"/>
    <row r="723" s="201" customFormat="1" ht="9" customHeight="1" x14ac:dyDescent="0.25"/>
    <row r="724" s="201" customFormat="1" ht="9" customHeight="1" x14ac:dyDescent="0.25"/>
    <row r="725" s="201" customFormat="1" ht="9" customHeight="1" x14ac:dyDescent="0.25"/>
    <row r="726" s="201" customFormat="1" ht="9" customHeight="1" x14ac:dyDescent="0.25"/>
    <row r="727" s="201" customFormat="1" ht="9" customHeight="1" x14ac:dyDescent="0.25"/>
    <row r="728" s="201" customFormat="1" ht="9" customHeight="1" x14ac:dyDescent="0.25"/>
    <row r="729" s="201" customFormat="1" ht="9" customHeight="1" x14ac:dyDescent="0.25"/>
    <row r="730" s="201" customFormat="1" ht="9" customHeight="1" x14ac:dyDescent="0.25"/>
    <row r="731" s="201" customFormat="1" ht="9" customHeight="1" x14ac:dyDescent="0.25"/>
    <row r="732" s="201" customFormat="1" ht="9" customHeight="1" x14ac:dyDescent="0.25"/>
    <row r="733" s="201" customFormat="1" ht="9" customHeight="1" x14ac:dyDescent="0.25"/>
    <row r="734" s="201" customFormat="1" ht="9" customHeight="1" x14ac:dyDescent="0.25"/>
    <row r="735" s="201" customFormat="1" ht="9" customHeight="1" x14ac:dyDescent="0.25"/>
    <row r="736" s="201" customFormat="1" ht="9" customHeight="1" x14ac:dyDescent="0.25"/>
    <row r="737" s="201" customFormat="1" ht="9" customHeight="1" x14ac:dyDescent="0.25"/>
    <row r="738" s="201" customFormat="1" ht="9" customHeight="1" x14ac:dyDescent="0.25"/>
    <row r="739" s="201" customFormat="1" ht="9" customHeight="1" x14ac:dyDescent="0.25"/>
    <row r="740" s="201" customFormat="1" ht="9" customHeight="1" x14ac:dyDescent="0.25"/>
    <row r="741" s="201" customFormat="1" ht="9" customHeight="1" x14ac:dyDescent="0.25"/>
    <row r="742" s="201" customFormat="1" ht="9" customHeight="1" x14ac:dyDescent="0.25"/>
    <row r="743" s="201" customFormat="1" ht="9" customHeight="1" x14ac:dyDescent="0.25"/>
    <row r="744" s="201" customFormat="1" ht="9" customHeight="1" x14ac:dyDescent="0.25"/>
    <row r="745" s="201" customFormat="1" ht="9" customHeight="1" x14ac:dyDescent="0.25"/>
    <row r="746" s="201" customFormat="1" ht="9" customHeight="1" x14ac:dyDescent="0.25"/>
    <row r="747" s="201" customFormat="1" ht="9" customHeight="1" x14ac:dyDescent="0.25"/>
    <row r="748" s="201" customFormat="1" ht="9" customHeight="1" x14ac:dyDescent="0.25"/>
    <row r="749" s="201" customFormat="1" ht="9" customHeight="1" x14ac:dyDescent="0.25"/>
    <row r="750" s="201" customFormat="1" ht="9" customHeight="1" x14ac:dyDescent="0.25"/>
    <row r="751" s="201" customFormat="1" ht="9" customHeight="1" x14ac:dyDescent="0.25"/>
    <row r="752" s="201" customFormat="1" ht="9" customHeight="1" x14ac:dyDescent="0.25"/>
    <row r="753" s="201" customFormat="1" ht="9" customHeight="1" x14ac:dyDescent="0.25"/>
    <row r="754" s="201" customFormat="1" ht="9" customHeight="1" x14ac:dyDescent="0.25"/>
    <row r="755" s="201" customFormat="1" ht="9" customHeight="1" x14ac:dyDescent="0.25"/>
    <row r="756" s="201" customFormat="1" ht="9" customHeight="1" x14ac:dyDescent="0.25"/>
    <row r="757" s="201" customFormat="1" ht="9" customHeight="1" x14ac:dyDescent="0.25"/>
    <row r="758" s="201" customFormat="1" ht="9" customHeight="1" x14ac:dyDescent="0.25"/>
    <row r="759" s="201" customFormat="1" ht="9" customHeight="1" x14ac:dyDescent="0.25"/>
    <row r="760" s="201" customFormat="1" ht="9" customHeight="1" x14ac:dyDescent="0.25"/>
    <row r="761" s="201" customFormat="1" ht="9" customHeight="1" x14ac:dyDescent="0.25"/>
    <row r="762" s="201" customFormat="1" ht="9" customHeight="1" x14ac:dyDescent="0.25"/>
    <row r="763" s="201" customFormat="1" ht="9" customHeight="1" x14ac:dyDescent="0.25"/>
    <row r="764" s="201" customFormat="1" ht="9" customHeight="1" x14ac:dyDescent="0.25"/>
    <row r="765" s="201" customFormat="1" ht="9" customHeight="1" x14ac:dyDescent="0.25"/>
    <row r="766" s="201" customFormat="1" ht="9" customHeight="1" x14ac:dyDescent="0.25"/>
    <row r="767" s="201" customFormat="1" ht="9" customHeight="1" x14ac:dyDescent="0.25"/>
    <row r="768" s="201" customFormat="1" ht="9" customHeight="1" x14ac:dyDescent="0.25"/>
    <row r="769" s="201" customFormat="1" ht="9" customHeight="1" x14ac:dyDescent="0.25"/>
    <row r="770" s="201" customFormat="1" ht="9" customHeight="1" x14ac:dyDescent="0.25"/>
    <row r="771" s="201" customFormat="1" ht="9" customHeight="1" x14ac:dyDescent="0.25"/>
    <row r="772" s="201" customFormat="1" ht="9" customHeight="1" x14ac:dyDescent="0.25"/>
    <row r="773" s="201" customFormat="1" ht="9" customHeight="1" x14ac:dyDescent="0.25"/>
    <row r="774" s="201" customFormat="1" ht="9" customHeight="1" x14ac:dyDescent="0.25"/>
    <row r="775" s="201" customFormat="1" ht="9" customHeight="1" x14ac:dyDescent="0.25"/>
    <row r="776" s="201" customFormat="1" ht="9" customHeight="1" x14ac:dyDescent="0.25"/>
    <row r="777" s="201" customFormat="1" ht="9" customHeight="1" x14ac:dyDescent="0.25"/>
    <row r="778" s="201" customFormat="1" ht="9" customHeight="1" x14ac:dyDescent="0.25"/>
    <row r="779" s="201" customFormat="1" ht="9" customHeight="1" x14ac:dyDescent="0.25"/>
    <row r="780" s="201" customFormat="1" ht="9" customHeight="1" x14ac:dyDescent="0.25"/>
    <row r="781" s="201" customFormat="1" ht="9" customHeight="1" x14ac:dyDescent="0.25"/>
    <row r="782" s="201" customFormat="1" ht="9" customHeight="1" x14ac:dyDescent="0.25"/>
    <row r="783" s="201" customFormat="1" ht="9" customHeight="1" x14ac:dyDescent="0.25"/>
    <row r="784" s="201" customFormat="1" ht="9" customHeight="1" x14ac:dyDescent="0.25"/>
    <row r="785" s="201" customFormat="1" ht="9" customHeight="1" x14ac:dyDescent="0.25"/>
    <row r="786" s="201" customFormat="1" ht="9" customHeight="1" x14ac:dyDescent="0.25"/>
    <row r="787" s="201" customFormat="1" ht="9" customHeight="1" x14ac:dyDescent="0.25"/>
    <row r="788" s="201" customFormat="1" ht="9" customHeight="1" x14ac:dyDescent="0.25"/>
    <row r="789" s="201" customFormat="1" ht="9" customHeight="1" x14ac:dyDescent="0.25"/>
    <row r="790" s="201" customFormat="1" ht="9" customHeight="1" x14ac:dyDescent="0.25"/>
    <row r="791" s="201" customFormat="1" ht="9" customHeight="1" x14ac:dyDescent="0.25"/>
    <row r="792" s="201" customFormat="1" ht="9" customHeight="1" x14ac:dyDescent="0.25"/>
    <row r="793" s="201" customFormat="1" ht="9" customHeight="1" x14ac:dyDescent="0.25"/>
    <row r="794" s="201" customFormat="1" ht="9" customHeight="1" x14ac:dyDescent="0.25"/>
    <row r="795" s="201" customFormat="1" ht="9" customHeight="1" x14ac:dyDescent="0.25"/>
    <row r="796" s="201" customFormat="1" ht="9" customHeight="1" x14ac:dyDescent="0.25"/>
    <row r="797" s="201" customFormat="1" ht="9" customHeight="1" x14ac:dyDescent="0.25"/>
    <row r="798" s="201" customFormat="1" ht="9" customHeight="1" x14ac:dyDescent="0.25"/>
    <row r="799" s="201" customFormat="1" ht="9" customHeight="1" x14ac:dyDescent="0.25"/>
    <row r="800" s="201" customFormat="1" ht="9" customHeight="1" x14ac:dyDescent="0.25"/>
    <row r="801" s="201" customFormat="1" ht="9" customHeight="1" x14ac:dyDescent="0.25"/>
    <row r="802" s="201" customFormat="1" ht="9" customHeight="1" x14ac:dyDescent="0.25"/>
    <row r="803" s="201" customFormat="1" ht="9" customHeight="1" x14ac:dyDescent="0.25"/>
    <row r="804" s="201" customFormat="1" ht="9" customHeight="1" x14ac:dyDescent="0.25"/>
    <row r="805" s="201" customFormat="1" ht="9" customHeight="1" x14ac:dyDescent="0.25"/>
    <row r="806" s="201" customFormat="1" ht="9" customHeight="1" x14ac:dyDescent="0.25"/>
    <row r="807" s="201" customFormat="1" ht="9" customHeight="1" x14ac:dyDescent="0.25"/>
    <row r="808" s="201" customFormat="1" ht="9" customHeight="1" x14ac:dyDescent="0.25"/>
    <row r="809" s="201" customFormat="1" ht="9" customHeight="1" x14ac:dyDescent="0.25"/>
    <row r="810" s="201" customFormat="1" ht="9" customHeight="1" x14ac:dyDescent="0.25"/>
    <row r="811" s="201" customFormat="1" ht="9" customHeight="1" x14ac:dyDescent="0.25"/>
    <row r="812" s="201" customFormat="1" ht="9" customHeight="1" x14ac:dyDescent="0.25"/>
    <row r="813" s="201" customFormat="1" ht="9" customHeight="1" x14ac:dyDescent="0.25"/>
    <row r="814" s="201" customFormat="1" ht="9" customHeight="1" x14ac:dyDescent="0.25"/>
    <row r="815" s="201" customFormat="1" ht="9" customHeight="1" x14ac:dyDescent="0.25"/>
    <row r="816" s="201" customFormat="1" ht="9" customHeight="1" x14ac:dyDescent="0.25"/>
    <row r="817" s="201" customFormat="1" ht="9" customHeight="1" x14ac:dyDescent="0.25"/>
    <row r="818" s="201" customFormat="1" ht="9" customHeight="1" x14ac:dyDescent="0.25"/>
    <row r="819" s="201" customFormat="1" ht="9" customHeight="1" x14ac:dyDescent="0.25"/>
    <row r="820" s="201" customFormat="1" ht="9" customHeight="1" x14ac:dyDescent="0.25"/>
    <row r="821" s="201" customFormat="1" ht="9" customHeight="1" x14ac:dyDescent="0.25"/>
    <row r="822" s="201" customFormat="1" ht="9" customHeight="1" x14ac:dyDescent="0.25"/>
    <row r="823" s="201" customFormat="1" ht="9" customHeight="1" x14ac:dyDescent="0.25"/>
    <row r="824" s="201" customFormat="1" ht="9" customHeight="1" x14ac:dyDescent="0.25"/>
    <row r="825" s="201" customFormat="1" ht="9" customHeight="1" x14ac:dyDescent="0.25"/>
    <row r="826" s="201" customFormat="1" ht="9" customHeight="1" x14ac:dyDescent="0.25"/>
    <row r="827" s="201" customFormat="1" ht="9" customHeight="1" x14ac:dyDescent="0.25"/>
    <row r="828" s="201" customFormat="1" ht="9" customHeight="1" x14ac:dyDescent="0.25"/>
    <row r="829" s="201" customFormat="1" ht="9" customHeight="1" x14ac:dyDescent="0.25"/>
    <row r="830" s="201" customFormat="1" ht="9" customHeight="1" x14ac:dyDescent="0.25"/>
    <row r="831" s="201" customFormat="1" ht="9" customHeight="1" x14ac:dyDescent="0.25"/>
    <row r="832" s="201" customFormat="1" ht="9" customHeight="1" x14ac:dyDescent="0.25"/>
    <row r="833" s="201" customFormat="1" ht="9" customHeight="1" x14ac:dyDescent="0.25"/>
    <row r="834" s="201" customFormat="1" ht="9" customHeight="1" x14ac:dyDescent="0.25"/>
    <row r="835" s="201" customFormat="1" ht="9" customHeight="1" x14ac:dyDescent="0.25"/>
    <row r="836" s="201" customFormat="1" ht="9" customHeight="1" x14ac:dyDescent="0.25"/>
    <row r="837" s="201" customFormat="1" ht="9" customHeight="1" x14ac:dyDescent="0.25"/>
    <row r="838" s="201" customFormat="1" ht="9" customHeight="1" x14ac:dyDescent="0.25"/>
    <row r="839" s="201" customFormat="1" ht="9" customHeight="1" x14ac:dyDescent="0.25"/>
    <row r="840" s="201" customFormat="1" ht="9" customHeight="1" x14ac:dyDescent="0.25"/>
    <row r="841" s="201" customFormat="1" ht="9" customHeight="1" x14ac:dyDescent="0.25"/>
    <row r="842" s="201" customFormat="1" ht="9" customHeight="1" x14ac:dyDescent="0.25"/>
    <row r="843" s="201" customFormat="1" ht="9" customHeight="1" x14ac:dyDescent="0.25"/>
    <row r="844" s="201" customFormat="1" ht="9" customHeight="1" x14ac:dyDescent="0.25"/>
    <row r="845" s="201" customFormat="1" ht="9" customHeight="1" x14ac:dyDescent="0.25"/>
    <row r="846" s="201" customFormat="1" ht="9" customHeight="1" x14ac:dyDescent="0.25"/>
    <row r="847" s="201" customFormat="1" ht="9" customHeight="1" x14ac:dyDescent="0.25"/>
    <row r="848" s="201" customFormat="1" ht="9" customHeight="1" x14ac:dyDescent="0.25"/>
    <row r="849" s="201" customFormat="1" ht="9" customHeight="1" x14ac:dyDescent="0.25"/>
    <row r="850" s="201" customFormat="1" ht="9" customHeight="1" x14ac:dyDescent="0.25"/>
    <row r="851" s="201" customFormat="1" ht="9" customHeight="1" x14ac:dyDescent="0.25"/>
    <row r="852" s="201" customFormat="1" ht="9" customHeight="1" x14ac:dyDescent="0.25"/>
    <row r="853" s="201" customFormat="1" ht="9" customHeight="1" x14ac:dyDescent="0.25"/>
    <row r="854" s="201" customFormat="1" ht="9" customHeight="1" x14ac:dyDescent="0.25"/>
    <row r="855" s="201" customFormat="1" ht="9" customHeight="1" x14ac:dyDescent="0.25"/>
    <row r="856" s="201" customFormat="1" ht="9" customHeight="1" x14ac:dyDescent="0.25"/>
    <row r="857" s="201" customFormat="1" ht="9" customHeight="1" x14ac:dyDescent="0.25"/>
    <row r="858" s="201" customFormat="1" ht="9" customHeight="1" x14ac:dyDescent="0.25"/>
    <row r="859" s="201" customFormat="1" ht="9" customHeight="1" x14ac:dyDescent="0.25"/>
    <row r="860" s="201" customFormat="1" ht="9" customHeight="1" x14ac:dyDescent="0.25"/>
    <row r="861" s="201" customFormat="1" ht="9" customHeight="1" x14ac:dyDescent="0.25"/>
    <row r="862" s="201" customFormat="1" ht="9" customHeight="1" x14ac:dyDescent="0.25"/>
    <row r="863" s="201" customFormat="1" ht="9" customHeight="1" x14ac:dyDescent="0.25"/>
    <row r="864" s="201" customFormat="1" ht="9" customHeight="1" x14ac:dyDescent="0.25"/>
    <row r="865" s="201" customFormat="1" ht="9" customHeight="1" x14ac:dyDescent="0.25"/>
    <row r="866" s="201" customFormat="1" ht="9" customHeight="1" x14ac:dyDescent="0.25"/>
    <row r="867" s="201" customFormat="1" ht="9" customHeight="1" x14ac:dyDescent="0.25"/>
    <row r="868" s="201" customFormat="1" ht="9" customHeight="1" x14ac:dyDescent="0.25"/>
    <row r="869" s="201" customFormat="1" ht="9" customHeight="1" x14ac:dyDescent="0.25"/>
    <row r="870" s="201" customFormat="1" ht="9" customHeight="1" x14ac:dyDescent="0.25"/>
    <row r="871" s="201" customFormat="1" ht="9" customHeight="1" x14ac:dyDescent="0.25"/>
    <row r="872" s="201" customFormat="1" ht="9" customHeight="1" x14ac:dyDescent="0.25"/>
    <row r="873" s="201" customFormat="1" ht="9" customHeight="1" x14ac:dyDescent="0.25"/>
    <row r="874" s="201" customFormat="1" ht="9" customHeight="1" x14ac:dyDescent="0.25"/>
    <row r="875" s="201" customFormat="1" ht="9" customHeight="1" x14ac:dyDescent="0.25"/>
    <row r="876" s="201" customFormat="1" ht="9" customHeight="1" x14ac:dyDescent="0.25"/>
    <row r="877" s="201" customFormat="1" ht="9" customHeight="1" x14ac:dyDescent="0.25"/>
    <row r="878" s="201" customFormat="1" ht="9" customHeight="1" x14ac:dyDescent="0.25"/>
    <row r="879" s="201" customFormat="1" ht="9" customHeight="1" x14ac:dyDescent="0.25"/>
    <row r="880" s="201" customFormat="1" ht="9" customHeight="1" x14ac:dyDescent="0.25"/>
    <row r="881" s="201" customFormat="1" ht="9" customHeight="1" x14ac:dyDescent="0.25"/>
    <row r="882" s="201" customFormat="1" ht="9" customHeight="1" x14ac:dyDescent="0.25"/>
    <row r="883" s="201" customFormat="1" ht="9" customHeight="1" x14ac:dyDescent="0.25"/>
    <row r="884" s="201" customFormat="1" ht="9" customHeight="1" x14ac:dyDescent="0.25"/>
    <row r="885" s="201" customFormat="1" ht="9" customHeight="1" x14ac:dyDescent="0.25"/>
    <row r="886" s="201" customFormat="1" ht="9" customHeight="1" x14ac:dyDescent="0.25"/>
    <row r="887" s="201" customFormat="1" ht="9" customHeight="1" x14ac:dyDescent="0.25"/>
    <row r="888" s="201" customFormat="1" ht="9" customHeight="1" x14ac:dyDescent="0.25"/>
    <row r="889" s="201" customFormat="1" ht="9" customHeight="1" x14ac:dyDescent="0.25"/>
    <row r="890" s="201" customFormat="1" ht="9" customHeight="1" x14ac:dyDescent="0.25"/>
    <row r="891" s="201" customFormat="1" ht="9" customHeight="1" x14ac:dyDescent="0.25"/>
    <row r="892" s="201" customFormat="1" ht="9" customHeight="1" x14ac:dyDescent="0.25"/>
    <row r="893" s="201" customFormat="1" ht="9" customHeight="1" x14ac:dyDescent="0.25"/>
    <row r="894" s="201" customFormat="1" ht="9" customHeight="1" x14ac:dyDescent="0.25"/>
    <row r="895" s="201" customFormat="1" ht="9" customHeight="1" x14ac:dyDescent="0.25"/>
    <row r="896" s="201" customFormat="1" ht="9" customHeight="1" x14ac:dyDescent="0.25"/>
    <row r="897" s="201" customFormat="1" ht="9" customHeight="1" x14ac:dyDescent="0.25"/>
    <row r="898" s="201" customFormat="1" ht="9" customHeight="1" x14ac:dyDescent="0.25"/>
    <row r="899" s="201" customFormat="1" ht="9" customHeight="1" x14ac:dyDescent="0.25"/>
    <row r="900" s="201" customFormat="1" ht="9" customHeight="1" x14ac:dyDescent="0.25"/>
    <row r="901" s="201" customFormat="1" ht="9" customHeight="1" x14ac:dyDescent="0.25"/>
    <row r="902" s="201" customFormat="1" ht="9" customHeight="1" x14ac:dyDescent="0.25"/>
    <row r="903" s="201" customFormat="1" ht="9" customHeight="1" x14ac:dyDescent="0.25"/>
    <row r="904" s="201" customFormat="1" ht="9" customHeight="1" x14ac:dyDescent="0.25"/>
    <row r="905" s="201" customFormat="1" ht="9" customHeight="1" x14ac:dyDescent="0.25"/>
    <row r="906" s="201" customFormat="1" ht="9" customHeight="1" x14ac:dyDescent="0.25"/>
    <row r="907" s="201" customFormat="1" ht="9" customHeight="1" x14ac:dyDescent="0.25"/>
    <row r="908" s="201" customFormat="1" ht="9" customHeight="1" x14ac:dyDescent="0.25"/>
    <row r="909" s="201" customFormat="1" ht="9" customHeight="1" x14ac:dyDescent="0.25"/>
    <row r="910" s="201" customFormat="1" ht="9" customHeight="1" x14ac:dyDescent="0.25"/>
    <row r="911" s="201" customFormat="1" ht="9" customHeight="1" x14ac:dyDescent="0.25"/>
    <row r="912" s="201" customFormat="1" ht="9" customHeight="1" x14ac:dyDescent="0.25"/>
    <row r="913" s="201" customFormat="1" ht="9" customHeight="1" x14ac:dyDescent="0.25"/>
    <row r="914" s="201" customFormat="1" ht="9" customHeight="1" x14ac:dyDescent="0.25"/>
    <row r="915" s="201" customFormat="1" ht="9" customHeight="1" x14ac:dyDescent="0.25"/>
    <row r="916" s="201" customFormat="1" ht="9" customHeight="1" x14ac:dyDescent="0.25"/>
    <row r="917" s="201" customFormat="1" ht="9" customHeight="1" x14ac:dyDescent="0.25"/>
    <row r="918" s="201" customFormat="1" ht="9" customHeight="1" x14ac:dyDescent="0.25"/>
    <row r="919" s="201" customFormat="1" ht="9" customHeight="1" x14ac:dyDescent="0.25"/>
    <row r="920" s="201" customFormat="1" ht="9" customHeight="1" x14ac:dyDescent="0.25"/>
    <row r="921" s="201" customFormat="1" ht="9" customHeight="1" x14ac:dyDescent="0.25"/>
    <row r="922" s="201" customFormat="1" ht="9" customHeight="1" x14ac:dyDescent="0.25"/>
    <row r="923" s="201" customFormat="1" ht="9" customHeight="1" x14ac:dyDescent="0.25"/>
    <row r="924" s="201" customFormat="1" ht="9" customHeight="1" x14ac:dyDescent="0.25"/>
    <row r="925" s="201" customFormat="1" ht="9" customHeight="1" x14ac:dyDescent="0.25"/>
    <row r="926" s="201" customFormat="1" ht="9" customHeight="1" x14ac:dyDescent="0.25"/>
    <row r="927" s="201" customFormat="1" ht="9" customHeight="1" x14ac:dyDescent="0.25"/>
    <row r="928" s="201" customFormat="1" ht="9" customHeight="1" x14ac:dyDescent="0.25"/>
    <row r="929" s="201" customFormat="1" ht="9" customHeight="1" x14ac:dyDescent="0.25"/>
    <row r="930" s="201" customFormat="1" ht="9" customHeight="1" x14ac:dyDescent="0.25"/>
    <row r="931" s="201" customFormat="1" ht="9" customHeight="1" x14ac:dyDescent="0.25"/>
    <row r="932" s="201" customFormat="1" ht="9" customHeight="1" x14ac:dyDescent="0.25"/>
    <row r="933" s="201" customFormat="1" ht="9" customHeight="1" x14ac:dyDescent="0.25"/>
    <row r="934" s="201" customFormat="1" ht="9" customHeight="1" x14ac:dyDescent="0.25"/>
    <row r="935" s="201" customFormat="1" ht="9" customHeight="1" x14ac:dyDescent="0.25"/>
    <row r="936" s="201" customFormat="1" ht="9" customHeight="1" x14ac:dyDescent="0.25"/>
    <row r="937" s="201" customFormat="1" ht="9" customHeight="1" x14ac:dyDescent="0.25"/>
    <row r="938" s="201" customFormat="1" ht="9" customHeight="1" x14ac:dyDescent="0.25"/>
    <row r="939" s="201" customFormat="1" ht="9" customHeight="1" x14ac:dyDescent="0.25"/>
    <row r="940" s="201" customFormat="1" ht="9" customHeight="1" x14ac:dyDescent="0.25"/>
    <row r="941" s="201" customFormat="1" ht="9" customHeight="1" x14ac:dyDescent="0.25"/>
    <row r="942" s="201" customFormat="1" ht="9" customHeight="1" x14ac:dyDescent="0.25"/>
    <row r="943" s="201" customFormat="1" ht="9" customHeight="1" x14ac:dyDescent="0.25"/>
    <row r="944" s="201" customFormat="1" ht="9" customHeight="1" x14ac:dyDescent="0.25"/>
    <row r="945" s="201" customFormat="1" ht="9" customHeight="1" x14ac:dyDescent="0.25"/>
    <row r="946" s="201" customFormat="1" ht="9" customHeight="1" x14ac:dyDescent="0.25"/>
    <row r="947" s="201" customFormat="1" ht="9" customHeight="1" x14ac:dyDescent="0.25"/>
    <row r="948" s="201" customFormat="1" ht="9" customHeight="1" x14ac:dyDescent="0.25"/>
    <row r="949" s="201" customFormat="1" ht="9" customHeight="1" x14ac:dyDescent="0.25"/>
    <row r="950" s="201" customFormat="1" ht="9" customHeight="1" x14ac:dyDescent="0.25"/>
    <row r="951" s="201" customFormat="1" ht="9" customHeight="1" x14ac:dyDescent="0.25"/>
    <row r="952" s="201" customFormat="1" ht="9" customHeight="1" x14ac:dyDescent="0.25"/>
    <row r="953" s="201" customFormat="1" ht="9" customHeight="1" x14ac:dyDescent="0.25"/>
    <row r="954" s="201" customFormat="1" ht="9" customHeight="1" x14ac:dyDescent="0.25"/>
    <row r="955" s="201" customFormat="1" ht="9" customHeight="1" x14ac:dyDescent="0.25"/>
    <row r="956" s="201" customFormat="1" ht="9" customHeight="1" x14ac:dyDescent="0.25"/>
    <row r="957" s="201" customFormat="1" ht="9" customHeight="1" x14ac:dyDescent="0.25"/>
    <row r="958" s="201" customFormat="1" ht="9" customHeight="1" x14ac:dyDescent="0.25"/>
    <row r="959" s="201" customFormat="1" ht="9" customHeight="1" x14ac:dyDescent="0.25"/>
    <row r="960" s="201" customFormat="1" ht="9" customHeight="1" x14ac:dyDescent="0.25"/>
    <row r="961" s="201" customFormat="1" ht="9" customHeight="1" x14ac:dyDescent="0.25"/>
    <row r="962" s="201" customFormat="1" ht="9" customHeight="1" x14ac:dyDescent="0.25"/>
    <row r="963" s="201" customFormat="1" ht="9" customHeight="1" x14ac:dyDescent="0.25"/>
    <row r="964" s="201" customFormat="1" ht="9" customHeight="1" x14ac:dyDescent="0.25"/>
    <row r="965" s="201" customFormat="1" ht="9" customHeight="1" x14ac:dyDescent="0.25"/>
    <row r="966" s="201" customFormat="1" ht="9" customHeight="1" x14ac:dyDescent="0.25"/>
    <row r="967" s="201" customFormat="1" ht="9" customHeight="1" x14ac:dyDescent="0.25"/>
    <row r="968" s="201" customFormat="1" ht="9" customHeight="1" x14ac:dyDescent="0.25"/>
    <row r="969" s="201" customFormat="1" ht="9" customHeight="1" x14ac:dyDescent="0.25"/>
    <row r="970" s="201" customFormat="1" ht="9" customHeight="1" x14ac:dyDescent="0.25"/>
    <row r="971" s="201" customFormat="1" ht="9" customHeight="1" x14ac:dyDescent="0.25"/>
    <row r="972" s="201" customFormat="1" ht="9" customHeight="1" x14ac:dyDescent="0.25"/>
    <row r="973" s="201" customFormat="1" ht="9" customHeight="1" x14ac:dyDescent="0.25"/>
    <row r="974" s="201" customFormat="1" ht="9" customHeight="1" x14ac:dyDescent="0.25"/>
    <row r="975" s="201" customFormat="1" ht="9" customHeight="1" x14ac:dyDescent="0.25"/>
    <row r="976" s="201" customFormat="1" ht="9" customHeight="1" x14ac:dyDescent="0.25"/>
    <row r="977" s="201" customFormat="1" ht="9" customHeight="1" x14ac:dyDescent="0.25"/>
    <row r="978" s="201" customFormat="1" ht="9" customHeight="1" x14ac:dyDescent="0.25"/>
    <row r="979" s="201" customFormat="1" ht="9" customHeight="1" x14ac:dyDescent="0.25"/>
    <row r="980" s="201" customFormat="1" ht="9" customHeight="1" x14ac:dyDescent="0.25"/>
    <row r="981" s="201" customFormat="1" ht="9" customHeight="1" x14ac:dyDescent="0.25"/>
    <row r="982" s="201" customFormat="1" ht="9" customHeight="1" x14ac:dyDescent="0.25"/>
    <row r="983" s="201" customFormat="1" ht="9" customHeight="1" x14ac:dyDescent="0.25"/>
    <row r="984" s="201" customFormat="1" ht="9" customHeight="1" x14ac:dyDescent="0.25"/>
    <row r="985" s="201" customFormat="1" ht="9" customHeight="1" x14ac:dyDescent="0.25"/>
    <row r="986" s="201" customFormat="1" ht="9" customHeight="1" x14ac:dyDescent="0.25"/>
    <row r="987" s="201" customFormat="1" ht="9" customHeight="1" x14ac:dyDescent="0.25"/>
    <row r="988" s="201" customFormat="1" ht="9" customHeight="1" x14ac:dyDescent="0.25"/>
    <row r="989" s="201" customFormat="1" ht="9" customHeight="1" x14ac:dyDescent="0.25"/>
    <row r="990" s="201" customFormat="1" ht="9" customHeight="1" x14ac:dyDescent="0.25"/>
    <row r="991" s="201" customFormat="1" ht="9" customHeight="1" x14ac:dyDescent="0.25"/>
    <row r="992" s="201" customFormat="1" ht="9" customHeight="1" x14ac:dyDescent="0.25"/>
    <row r="993" s="201" customFormat="1" ht="9" customHeight="1" x14ac:dyDescent="0.25"/>
    <row r="994" s="201" customFormat="1" ht="9" customHeight="1" x14ac:dyDescent="0.25"/>
    <row r="995" s="201" customFormat="1" ht="9" customHeight="1" x14ac:dyDescent="0.25"/>
    <row r="996" s="201" customFormat="1" ht="9" customHeight="1" x14ac:dyDescent="0.25"/>
    <row r="997" s="201" customFormat="1" ht="9" customHeight="1" x14ac:dyDescent="0.25"/>
    <row r="998" s="201" customFormat="1" ht="9" customHeight="1" x14ac:dyDescent="0.25"/>
    <row r="999" s="201" customFormat="1" ht="9" customHeight="1" x14ac:dyDescent="0.25"/>
    <row r="1000" s="201" customFormat="1" ht="9" customHeight="1" x14ac:dyDescent="0.25"/>
    <row r="1001" s="201" customFormat="1" ht="9" customHeight="1" x14ac:dyDescent="0.25"/>
    <row r="1002" s="201" customFormat="1" ht="9" customHeight="1" x14ac:dyDescent="0.25"/>
    <row r="1003" s="201" customFormat="1" ht="9" customHeight="1" x14ac:dyDescent="0.25"/>
    <row r="1004" s="201" customFormat="1" ht="9" customHeight="1" x14ac:dyDescent="0.25"/>
    <row r="1005" s="201" customFormat="1" ht="9" customHeight="1" x14ac:dyDescent="0.25"/>
    <row r="1006" s="201" customFormat="1" ht="9" customHeight="1" x14ac:dyDescent="0.25"/>
    <row r="1007" s="201" customFormat="1" ht="9" customHeight="1" x14ac:dyDescent="0.25"/>
    <row r="1008" s="201" customFormat="1" ht="9" customHeight="1" x14ac:dyDescent="0.25"/>
    <row r="1009" s="201" customFormat="1" ht="9" customHeight="1" x14ac:dyDescent="0.25"/>
    <row r="1010" s="201" customFormat="1" ht="9" customHeight="1" x14ac:dyDescent="0.25"/>
    <row r="1011" s="201" customFormat="1" ht="9" customHeight="1" x14ac:dyDescent="0.25"/>
    <row r="1012" s="201" customFormat="1" ht="9" customHeight="1" x14ac:dyDescent="0.25"/>
    <row r="1013" s="201" customFormat="1" ht="9" customHeight="1" x14ac:dyDescent="0.25"/>
    <row r="1014" s="201" customFormat="1" ht="9" customHeight="1" x14ac:dyDescent="0.25"/>
    <row r="1015" s="201" customFormat="1" ht="9" customHeight="1" x14ac:dyDescent="0.25"/>
    <row r="1016" s="201" customFormat="1" ht="9" customHeight="1" x14ac:dyDescent="0.25"/>
    <row r="1017" s="201" customFormat="1" ht="9" customHeight="1" x14ac:dyDescent="0.25"/>
    <row r="1018" s="201" customFormat="1" ht="9" customHeight="1" x14ac:dyDescent="0.25"/>
    <row r="1019" s="201" customFormat="1" ht="9" customHeight="1" x14ac:dyDescent="0.25"/>
    <row r="1020" s="201" customFormat="1" ht="9" customHeight="1" x14ac:dyDescent="0.25"/>
    <row r="1021" s="201" customFormat="1" ht="9" customHeight="1" x14ac:dyDescent="0.25"/>
    <row r="1022" s="201" customFormat="1" ht="9" customHeight="1" x14ac:dyDescent="0.25"/>
    <row r="1023" s="201" customFormat="1" ht="9" customHeight="1" x14ac:dyDescent="0.25"/>
    <row r="1024" s="201" customFormat="1" ht="9" customHeight="1" x14ac:dyDescent="0.25"/>
    <row r="1025" s="201" customFormat="1" ht="9" customHeight="1" x14ac:dyDescent="0.25"/>
    <row r="1026" s="201" customFormat="1" ht="9" customHeight="1" x14ac:dyDescent="0.25"/>
    <row r="1027" s="201" customFormat="1" ht="9" customHeight="1" x14ac:dyDescent="0.25"/>
    <row r="1028" s="201" customFormat="1" ht="9" customHeight="1" x14ac:dyDescent="0.25"/>
    <row r="1029" s="201" customFormat="1" ht="9" customHeight="1" x14ac:dyDescent="0.25"/>
    <row r="1030" s="201" customFormat="1" ht="9" customHeight="1" x14ac:dyDescent="0.25"/>
    <row r="1031" s="201" customFormat="1" ht="9" customHeight="1" x14ac:dyDescent="0.25"/>
    <row r="1032" s="201" customFormat="1" ht="9" customHeight="1" x14ac:dyDescent="0.25"/>
    <row r="1033" s="201" customFormat="1" ht="9" customHeight="1" x14ac:dyDescent="0.25"/>
    <row r="1034" s="201" customFormat="1" ht="9" customHeight="1" x14ac:dyDescent="0.25"/>
    <row r="1035" s="201" customFormat="1" ht="9" customHeight="1" x14ac:dyDescent="0.25"/>
    <row r="1036" s="201" customFormat="1" ht="9" customHeight="1" x14ac:dyDescent="0.25"/>
    <row r="1037" s="201" customFormat="1" ht="9" customHeight="1" x14ac:dyDescent="0.25"/>
    <row r="1038" s="201" customFormat="1" ht="9" customHeight="1" x14ac:dyDescent="0.25"/>
    <row r="1039" s="201" customFormat="1" ht="9" customHeight="1" x14ac:dyDescent="0.25"/>
    <row r="1040" s="201" customFormat="1" ht="9" customHeight="1" x14ac:dyDescent="0.25"/>
    <row r="1041" s="201" customFormat="1" ht="9" customHeight="1" x14ac:dyDescent="0.25"/>
    <row r="1042" s="201" customFormat="1" ht="9" customHeight="1" x14ac:dyDescent="0.25"/>
    <row r="1043" s="201" customFormat="1" ht="9" customHeight="1" x14ac:dyDescent="0.25"/>
    <row r="1044" s="201" customFormat="1" ht="9" customHeight="1" x14ac:dyDescent="0.25"/>
    <row r="1045" s="201" customFormat="1" ht="9" customHeight="1" x14ac:dyDescent="0.25"/>
    <row r="1046" s="201" customFormat="1" ht="9" customHeight="1" x14ac:dyDescent="0.25"/>
    <row r="1047" s="201" customFormat="1" ht="9" customHeight="1" x14ac:dyDescent="0.25"/>
    <row r="1048" s="201" customFormat="1" ht="9" customHeight="1" x14ac:dyDescent="0.25"/>
    <row r="1049" s="201" customFormat="1" ht="9" customHeight="1" x14ac:dyDescent="0.25"/>
    <row r="1050" s="201" customFormat="1" ht="9" customHeight="1" x14ac:dyDescent="0.25"/>
    <row r="1051" s="201" customFormat="1" ht="9" customHeight="1" x14ac:dyDescent="0.25"/>
    <row r="1052" s="201" customFormat="1" ht="9" customHeight="1" x14ac:dyDescent="0.25"/>
    <row r="1053" s="201" customFormat="1" ht="9" customHeight="1" x14ac:dyDescent="0.25"/>
    <row r="1054" s="201" customFormat="1" ht="9" customHeight="1" x14ac:dyDescent="0.25"/>
    <row r="1055" s="201" customFormat="1" ht="9" customHeight="1" x14ac:dyDescent="0.25"/>
    <row r="1056" s="201" customFormat="1" ht="9" customHeight="1" x14ac:dyDescent="0.25"/>
    <row r="1057" s="201" customFormat="1" ht="9" customHeight="1" x14ac:dyDescent="0.25"/>
    <row r="1058" s="201" customFormat="1" ht="9" customHeight="1" x14ac:dyDescent="0.25"/>
    <row r="1059" s="201" customFormat="1" ht="9" customHeight="1" x14ac:dyDescent="0.25"/>
    <row r="1060" s="201" customFormat="1" ht="9" customHeight="1" x14ac:dyDescent="0.25"/>
    <row r="1061" s="201" customFormat="1" ht="9" customHeight="1" x14ac:dyDescent="0.25"/>
    <row r="1062" s="201" customFormat="1" ht="9" customHeight="1" x14ac:dyDescent="0.25"/>
    <row r="1063" s="201" customFormat="1" ht="9" customHeight="1" x14ac:dyDescent="0.25"/>
    <row r="1064" s="201" customFormat="1" ht="9" customHeight="1" x14ac:dyDescent="0.25"/>
    <row r="1065" s="201" customFormat="1" ht="9" customHeight="1" x14ac:dyDescent="0.25"/>
    <row r="1066" s="201" customFormat="1" ht="9" customHeight="1" x14ac:dyDescent="0.25"/>
    <row r="1067" s="201" customFormat="1" ht="9" customHeight="1" x14ac:dyDescent="0.25"/>
    <row r="1068" s="201" customFormat="1" ht="9" customHeight="1" x14ac:dyDescent="0.25"/>
    <row r="1069" s="201" customFormat="1" ht="9" customHeight="1" x14ac:dyDescent="0.25"/>
    <row r="1070" s="201" customFormat="1" ht="9" customHeight="1" x14ac:dyDescent="0.25"/>
    <row r="1071" s="201" customFormat="1" ht="9" customHeight="1" x14ac:dyDescent="0.25"/>
    <row r="1072" s="201" customFormat="1" ht="9" customHeight="1" x14ac:dyDescent="0.25"/>
    <row r="1073" s="201" customFormat="1" ht="9" customHeight="1" x14ac:dyDescent="0.25"/>
    <row r="1074" s="201" customFormat="1" ht="9" customHeight="1" x14ac:dyDescent="0.25"/>
    <row r="1075" s="201" customFormat="1" ht="9" customHeight="1" x14ac:dyDescent="0.25"/>
    <row r="1076" s="201" customFormat="1" ht="9" customHeight="1" x14ac:dyDescent="0.25"/>
    <row r="1077" s="201" customFormat="1" ht="9" customHeight="1" x14ac:dyDescent="0.25"/>
    <row r="1078" s="201" customFormat="1" ht="9" customHeight="1" x14ac:dyDescent="0.25"/>
    <row r="1079" s="201" customFormat="1" ht="9" customHeight="1" x14ac:dyDescent="0.25"/>
    <row r="1080" s="201" customFormat="1" ht="9" customHeight="1" x14ac:dyDescent="0.25"/>
    <row r="1081" s="201" customFormat="1" ht="9" customHeight="1" x14ac:dyDescent="0.25"/>
    <row r="1082" s="201" customFormat="1" ht="9" customHeight="1" x14ac:dyDescent="0.25"/>
    <row r="1083" s="201" customFormat="1" ht="9" customHeight="1" x14ac:dyDescent="0.25"/>
    <row r="1084" s="201" customFormat="1" ht="9" customHeight="1" x14ac:dyDescent="0.25"/>
    <row r="1085" s="201" customFormat="1" ht="9" customHeight="1" x14ac:dyDescent="0.25"/>
    <row r="1086" s="201" customFormat="1" ht="9" customHeight="1" x14ac:dyDescent="0.25"/>
    <row r="1087" s="201" customFormat="1" ht="9" customHeight="1" x14ac:dyDescent="0.25"/>
    <row r="1088" s="201" customFormat="1" ht="9" customHeight="1" x14ac:dyDescent="0.25"/>
    <row r="1089" s="201" customFormat="1" ht="9" customHeight="1" x14ac:dyDescent="0.25"/>
    <row r="1090" s="201" customFormat="1" ht="9" customHeight="1" x14ac:dyDescent="0.25"/>
    <row r="1091" s="201" customFormat="1" ht="9" customHeight="1" x14ac:dyDescent="0.25"/>
    <row r="1092" s="201" customFormat="1" ht="9" customHeight="1" x14ac:dyDescent="0.25"/>
    <row r="1093" s="201" customFormat="1" ht="9" customHeight="1" x14ac:dyDescent="0.25"/>
    <row r="1094" s="201" customFormat="1" ht="9" customHeight="1" x14ac:dyDescent="0.25"/>
    <row r="1095" s="201" customFormat="1" ht="9" customHeight="1" x14ac:dyDescent="0.25"/>
    <row r="1096" s="201" customFormat="1" ht="9" customHeight="1" x14ac:dyDescent="0.25"/>
    <row r="1097" s="201" customFormat="1" ht="9" customHeight="1" x14ac:dyDescent="0.25"/>
    <row r="1098" s="201" customFormat="1" ht="9" customHeight="1" x14ac:dyDescent="0.25"/>
    <row r="1099" s="201" customFormat="1" ht="9" customHeight="1" x14ac:dyDescent="0.25"/>
    <row r="1100" s="201" customFormat="1" ht="9" customHeight="1" x14ac:dyDescent="0.25"/>
    <row r="1101" s="201" customFormat="1" ht="9" customHeight="1" x14ac:dyDescent="0.25"/>
    <row r="1102" s="201" customFormat="1" ht="9" customHeight="1" x14ac:dyDescent="0.25"/>
    <row r="1103" s="201" customFormat="1" ht="9" customHeight="1" x14ac:dyDescent="0.25"/>
    <row r="1104" s="201" customFormat="1" ht="9" customHeight="1" x14ac:dyDescent="0.25"/>
    <row r="1105" s="201" customFormat="1" ht="9" customHeight="1" x14ac:dyDescent="0.25"/>
    <row r="1106" s="201" customFormat="1" ht="9" customHeight="1" x14ac:dyDescent="0.25"/>
    <row r="1107" s="201" customFormat="1" ht="9" customHeight="1" x14ac:dyDescent="0.25"/>
    <row r="1108" s="201" customFormat="1" ht="9" customHeight="1" x14ac:dyDescent="0.25"/>
    <row r="1109" s="201" customFormat="1" ht="9" customHeight="1" x14ac:dyDescent="0.25"/>
    <row r="1110" s="201" customFormat="1" ht="9" customHeight="1" x14ac:dyDescent="0.25"/>
    <row r="1111" s="201" customFormat="1" ht="9" customHeight="1" x14ac:dyDescent="0.25"/>
    <row r="1112" s="201" customFormat="1" ht="9" customHeight="1" x14ac:dyDescent="0.25"/>
    <row r="1113" s="201" customFormat="1" ht="9" customHeight="1" x14ac:dyDescent="0.25"/>
    <row r="1114" s="201" customFormat="1" ht="9" customHeight="1" x14ac:dyDescent="0.25"/>
    <row r="1115" s="201" customFormat="1" ht="9" customHeight="1" x14ac:dyDescent="0.25"/>
    <row r="1116" s="201" customFormat="1" ht="9" customHeight="1" x14ac:dyDescent="0.25"/>
    <row r="1117" s="201" customFormat="1" ht="9" customHeight="1" x14ac:dyDescent="0.25"/>
    <row r="1118" s="201" customFormat="1" ht="9" customHeight="1" x14ac:dyDescent="0.25"/>
    <row r="1119" s="201" customFormat="1" ht="9" customHeight="1" x14ac:dyDescent="0.25"/>
    <row r="1120" s="201" customFormat="1" ht="9" customHeight="1" x14ac:dyDescent="0.25"/>
    <row r="1121" s="201" customFormat="1" ht="9" customHeight="1" x14ac:dyDescent="0.25"/>
    <row r="1122" s="201" customFormat="1" ht="9" customHeight="1" x14ac:dyDescent="0.25"/>
    <row r="1123" s="201" customFormat="1" ht="9" customHeight="1" x14ac:dyDescent="0.25"/>
    <row r="1124" s="201" customFormat="1" ht="9" customHeight="1" x14ac:dyDescent="0.25"/>
    <row r="1125" s="201" customFormat="1" ht="9" customHeight="1" x14ac:dyDescent="0.25"/>
    <row r="1126" s="201" customFormat="1" ht="9" customHeight="1" x14ac:dyDescent="0.25"/>
    <row r="1127" s="201" customFormat="1" ht="9" customHeight="1" x14ac:dyDescent="0.25"/>
    <row r="1128" s="201" customFormat="1" ht="9" customHeight="1" x14ac:dyDescent="0.25"/>
    <row r="1129" s="201" customFormat="1" ht="9" customHeight="1" x14ac:dyDescent="0.25"/>
    <row r="1130" s="201" customFormat="1" ht="9" customHeight="1" x14ac:dyDescent="0.25"/>
    <row r="1131" s="201" customFormat="1" ht="9" customHeight="1" x14ac:dyDescent="0.25"/>
    <row r="1132" s="201" customFormat="1" ht="9" customHeight="1" x14ac:dyDescent="0.25"/>
    <row r="1133" s="201" customFormat="1" ht="9" customHeight="1" x14ac:dyDescent="0.25"/>
    <row r="1134" s="201" customFormat="1" ht="9" customHeight="1" x14ac:dyDescent="0.25"/>
    <row r="1135" s="201" customFormat="1" ht="9" customHeight="1" x14ac:dyDescent="0.25"/>
    <row r="1136" s="201" customFormat="1" ht="9" customHeight="1" x14ac:dyDescent="0.25"/>
    <row r="1137" s="201" customFormat="1" ht="9" customHeight="1" x14ac:dyDescent="0.25"/>
    <row r="1138" s="201" customFormat="1" ht="9" customHeight="1" x14ac:dyDescent="0.25"/>
    <row r="1139" s="201" customFormat="1" ht="9" customHeight="1" x14ac:dyDescent="0.25"/>
    <row r="1140" s="201" customFormat="1" ht="9" customHeight="1" x14ac:dyDescent="0.25"/>
    <row r="1141" s="201" customFormat="1" ht="9" customHeight="1" x14ac:dyDescent="0.25"/>
    <row r="1142" s="201" customFormat="1" ht="9" customHeight="1" x14ac:dyDescent="0.25"/>
    <row r="1143" s="201" customFormat="1" ht="9" customHeight="1" x14ac:dyDescent="0.25"/>
    <row r="1144" s="201" customFormat="1" ht="9" customHeight="1" x14ac:dyDescent="0.25"/>
    <row r="1145" s="201" customFormat="1" ht="9" customHeight="1" x14ac:dyDescent="0.25"/>
    <row r="1146" s="201" customFormat="1" ht="9" customHeight="1" x14ac:dyDescent="0.25"/>
    <row r="1147" s="201" customFormat="1" ht="9" customHeight="1" x14ac:dyDescent="0.25"/>
    <row r="1148" s="201" customFormat="1" ht="9" customHeight="1" x14ac:dyDescent="0.25"/>
    <row r="1149" s="201" customFormat="1" ht="9" customHeight="1" x14ac:dyDescent="0.25"/>
    <row r="1150" s="201" customFormat="1" ht="9" customHeight="1" x14ac:dyDescent="0.25"/>
    <row r="1151" s="201" customFormat="1" ht="9" customHeight="1" x14ac:dyDescent="0.25"/>
    <row r="1152" s="201" customFormat="1" ht="9" customHeight="1" x14ac:dyDescent="0.25"/>
    <row r="1153" s="201" customFormat="1" ht="9" customHeight="1" x14ac:dyDescent="0.25"/>
    <row r="1154" s="201" customFormat="1" ht="9" customHeight="1" x14ac:dyDescent="0.25"/>
    <row r="1155" s="201" customFormat="1" ht="9" customHeight="1" x14ac:dyDescent="0.25"/>
    <row r="1156" s="201" customFormat="1" ht="9" customHeight="1" x14ac:dyDescent="0.25"/>
    <row r="1157" s="201" customFormat="1" ht="9" customHeight="1" x14ac:dyDescent="0.25"/>
    <row r="1158" s="201" customFormat="1" ht="9" customHeight="1" x14ac:dyDescent="0.25"/>
    <row r="1159" s="201" customFormat="1" ht="9" customHeight="1" x14ac:dyDescent="0.25"/>
    <row r="1160" s="201" customFormat="1" ht="9" customHeight="1" x14ac:dyDescent="0.25"/>
    <row r="1161" s="201" customFormat="1" ht="9" customHeight="1" x14ac:dyDescent="0.25"/>
    <row r="1162" s="201" customFormat="1" ht="9" customHeight="1" x14ac:dyDescent="0.25"/>
    <row r="1163" s="201" customFormat="1" ht="9" customHeight="1" x14ac:dyDescent="0.25"/>
    <row r="1164" s="201" customFormat="1" ht="9" customHeight="1" x14ac:dyDescent="0.25"/>
    <row r="1165" s="201" customFormat="1" ht="9" customHeight="1" x14ac:dyDescent="0.25"/>
    <row r="1166" s="201" customFormat="1" ht="9" customHeight="1" x14ac:dyDescent="0.25"/>
    <row r="1167" s="201" customFormat="1" ht="9" customHeight="1" x14ac:dyDescent="0.25"/>
    <row r="1168" s="201" customFormat="1" ht="9" customHeight="1" x14ac:dyDescent="0.25"/>
    <row r="1169" s="201" customFormat="1" ht="9" customHeight="1" x14ac:dyDescent="0.25"/>
    <row r="1170" s="201" customFormat="1" ht="9" customHeight="1" x14ac:dyDescent="0.25"/>
    <row r="1171" s="201" customFormat="1" ht="9" customHeight="1" x14ac:dyDescent="0.25"/>
    <row r="1172" s="201" customFormat="1" ht="9" customHeight="1" x14ac:dyDescent="0.25"/>
    <row r="1173" s="201" customFormat="1" ht="9" customHeight="1" x14ac:dyDescent="0.25"/>
    <row r="1174" s="201" customFormat="1" ht="9" customHeight="1" x14ac:dyDescent="0.25"/>
    <row r="1175" s="201" customFormat="1" ht="9" customHeight="1" x14ac:dyDescent="0.25"/>
    <row r="1176" s="201" customFormat="1" ht="9" customHeight="1" x14ac:dyDescent="0.25"/>
    <row r="1177" s="201" customFormat="1" ht="9" customHeight="1" x14ac:dyDescent="0.25"/>
    <row r="1178" s="201" customFormat="1" ht="9" customHeight="1" x14ac:dyDescent="0.25"/>
    <row r="1179" s="201" customFormat="1" ht="9" customHeight="1" x14ac:dyDescent="0.25"/>
    <row r="1180" s="201" customFormat="1" ht="9" customHeight="1" x14ac:dyDescent="0.25"/>
    <row r="1181" s="201" customFormat="1" ht="9" customHeight="1" x14ac:dyDescent="0.25"/>
    <row r="1182" s="201" customFormat="1" ht="9" customHeight="1" x14ac:dyDescent="0.25"/>
    <row r="1183" s="201" customFormat="1" ht="9" customHeight="1" x14ac:dyDescent="0.25"/>
    <row r="1184" s="201" customFormat="1" ht="9" customHeight="1" x14ac:dyDescent="0.25"/>
    <row r="1185" s="201" customFormat="1" ht="9" customHeight="1" x14ac:dyDescent="0.25"/>
    <row r="1186" s="201" customFormat="1" ht="9" customHeight="1" x14ac:dyDescent="0.25"/>
    <row r="1187" s="201" customFormat="1" ht="9" customHeight="1" x14ac:dyDescent="0.25"/>
    <row r="1188" s="201" customFormat="1" ht="9" customHeight="1" x14ac:dyDescent="0.25"/>
    <row r="1189" s="201" customFormat="1" ht="9" customHeight="1" x14ac:dyDescent="0.25"/>
    <row r="1190" s="201" customFormat="1" ht="9" customHeight="1" x14ac:dyDescent="0.25"/>
    <row r="1191" s="201" customFormat="1" ht="9" customHeight="1" x14ac:dyDescent="0.25"/>
    <row r="1192" s="201" customFormat="1" ht="9" customHeight="1" x14ac:dyDescent="0.25"/>
    <row r="1193" s="201" customFormat="1" ht="9" customHeight="1" x14ac:dyDescent="0.25"/>
    <row r="1194" s="201" customFormat="1" ht="9" customHeight="1" x14ac:dyDescent="0.25"/>
    <row r="1195" s="201" customFormat="1" ht="9" customHeight="1" x14ac:dyDescent="0.25"/>
    <row r="1196" s="201" customFormat="1" ht="9" customHeight="1" x14ac:dyDescent="0.25"/>
    <row r="1197" s="201" customFormat="1" ht="9" customHeight="1" x14ac:dyDescent="0.25"/>
    <row r="1198" s="201" customFormat="1" ht="9" customHeight="1" x14ac:dyDescent="0.25"/>
    <row r="1199" s="201" customFormat="1" ht="9" customHeight="1" x14ac:dyDescent="0.25"/>
    <row r="1200" s="201" customFormat="1" ht="9" customHeight="1" x14ac:dyDescent="0.25"/>
    <row r="1201" s="201" customFormat="1" ht="9" customHeight="1" x14ac:dyDescent="0.25"/>
    <row r="1202" s="201" customFormat="1" ht="9" customHeight="1" x14ac:dyDescent="0.25"/>
    <row r="1203" s="201" customFormat="1" ht="9" customHeight="1" x14ac:dyDescent="0.25"/>
    <row r="1204" s="201" customFormat="1" ht="9" customHeight="1" x14ac:dyDescent="0.25"/>
    <row r="1205" s="201" customFormat="1" ht="9" customHeight="1" x14ac:dyDescent="0.25"/>
    <row r="1206" s="201" customFormat="1" ht="9" customHeight="1" x14ac:dyDescent="0.25"/>
    <row r="1207" s="201" customFormat="1" ht="9" customHeight="1" x14ac:dyDescent="0.25"/>
    <row r="1208" s="201" customFormat="1" ht="9" customHeight="1" x14ac:dyDescent="0.25"/>
    <row r="1209" s="201" customFormat="1" ht="9" customHeight="1" x14ac:dyDescent="0.25"/>
    <row r="1210" s="201" customFormat="1" ht="9" customHeight="1" x14ac:dyDescent="0.25"/>
    <row r="1211" s="201" customFormat="1" ht="9" customHeight="1" x14ac:dyDescent="0.25"/>
    <row r="1212" s="201" customFormat="1" ht="9" customHeight="1" x14ac:dyDescent="0.25"/>
    <row r="1213" s="201" customFormat="1" ht="9" customHeight="1" x14ac:dyDescent="0.25"/>
    <row r="1214" s="201" customFormat="1" ht="9" customHeight="1" x14ac:dyDescent="0.25"/>
    <row r="1215" s="201" customFormat="1" ht="9" customHeight="1" x14ac:dyDescent="0.25"/>
    <row r="1216" s="201" customFormat="1" ht="9" customHeight="1" x14ac:dyDescent="0.25"/>
    <row r="1217" s="201" customFormat="1" ht="9" customHeight="1" x14ac:dyDescent="0.25"/>
    <row r="1218" s="201" customFormat="1" ht="9" customHeight="1" x14ac:dyDescent="0.25"/>
    <row r="1219" s="201" customFormat="1" ht="9" customHeight="1" x14ac:dyDescent="0.25"/>
    <row r="1220" s="201" customFormat="1" ht="9" customHeight="1" x14ac:dyDescent="0.25"/>
    <row r="1221" s="201" customFormat="1" ht="9" customHeight="1" x14ac:dyDescent="0.25"/>
    <row r="1222" s="201" customFormat="1" ht="9" customHeight="1" x14ac:dyDescent="0.25"/>
    <row r="1223" s="201" customFormat="1" ht="9" customHeight="1" x14ac:dyDescent="0.25"/>
    <row r="1224" s="201" customFormat="1" ht="9" customHeight="1" x14ac:dyDescent="0.25"/>
    <row r="1225" s="201" customFormat="1" ht="9" customHeight="1" x14ac:dyDescent="0.25"/>
    <row r="1226" s="201" customFormat="1" ht="9" customHeight="1" x14ac:dyDescent="0.25"/>
    <row r="1227" s="201" customFormat="1" ht="9" customHeight="1" x14ac:dyDescent="0.25"/>
    <row r="1228" s="201" customFormat="1" ht="9" customHeight="1" x14ac:dyDescent="0.25"/>
    <row r="1229" s="201" customFormat="1" ht="9" customHeight="1" x14ac:dyDescent="0.25"/>
    <row r="1230" s="201" customFormat="1" ht="9" customHeight="1" x14ac:dyDescent="0.25"/>
    <row r="1231" s="201" customFormat="1" ht="9" customHeight="1" x14ac:dyDescent="0.25"/>
    <row r="1232" s="201" customFormat="1" ht="9" customHeight="1" x14ac:dyDescent="0.25"/>
    <row r="1233" s="201" customFormat="1" ht="9" customHeight="1" x14ac:dyDescent="0.25"/>
    <row r="1234" s="201" customFormat="1" ht="9" customHeight="1" x14ac:dyDescent="0.25"/>
    <row r="1235" s="201" customFormat="1" ht="9" customHeight="1" x14ac:dyDescent="0.25"/>
    <row r="1236" s="201" customFormat="1" ht="9" customHeight="1" x14ac:dyDescent="0.25"/>
    <row r="1237" s="201" customFormat="1" ht="9" customHeight="1" x14ac:dyDescent="0.25"/>
    <row r="1238" s="201" customFormat="1" ht="9" customHeight="1" x14ac:dyDescent="0.25"/>
    <row r="1239" s="201" customFormat="1" ht="9" customHeight="1" x14ac:dyDescent="0.25"/>
    <row r="1240" s="201" customFormat="1" ht="9" customHeight="1" x14ac:dyDescent="0.25"/>
    <row r="1241" s="201" customFormat="1" ht="9" customHeight="1" x14ac:dyDescent="0.25"/>
    <row r="1242" s="201" customFormat="1" ht="9" customHeight="1" x14ac:dyDescent="0.25"/>
    <row r="1243" s="201" customFormat="1" ht="9" customHeight="1" x14ac:dyDescent="0.25"/>
    <row r="1244" s="201" customFormat="1" ht="9" customHeight="1" x14ac:dyDescent="0.25"/>
    <row r="1245" s="201" customFormat="1" ht="9" customHeight="1" x14ac:dyDescent="0.25"/>
    <row r="1246" s="201" customFormat="1" ht="9" customHeight="1" x14ac:dyDescent="0.25"/>
    <row r="1247" s="201" customFormat="1" ht="9" customHeight="1" x14ac:dyDescent="0.25"/>
    <row r="1248" s="201" customFormat="1" ht="9" customHeight="1" x14ac:dyDescent="0.25"/>
    <row r="1249" s="201" customFormat="1" ht="9" customHeight="1" x14ac:dyDescent="0.25"/>
    <row r="1250" s="201" customFormat="1" ht="9" customHeight="1" x14ac:dyDescent="0.25"/>
    <row r="1251" s="201" customFormat="1" ht="9" customHeight="1" x14ac:dyDescent="0.25"/>
    <row r="1252" s="201" customFormat="1" ht="9" customHeight="1" x14ac:dyDescent="0.25"/>
    <row r="1253" s="201" customFormat="1" ht="9" customHeight="1" x14ac:dyDescent="0.25"/>
    <row r="1254" s="201" customFormat="1" ht="9" customHeight="1" x14ac:dyDescent="0.25"/>
    <row r="1255" s="201" customFormat="1" ht="9" customHeight="1" x14ac:dyDescent="0.25"/>
    <row r="1256" s="201" customFormat="1" ht="9" customHeight="1" x14ac:dyDescent="0.25"/>
    <row r="1257" s="201" customFormat="1" ht="9" customHeight="1" x14ac:dyDescent="0.25"/>
    <row r="1258" s="201" customFormat="1" ht="9" customHeight="1" x14ac:dyDescent="0.25"/>
    <row r="1259" s="201" customFormat="1" ht="9" customHeight="1" x14ac:dyDescent="0.25"/>
    <row r="1260" s="201" customFormat="1" ht="9" customHeight="1" x14ac:dyDescent="0.25"/>
    <row r="1261" s="201" customFormat="1" ht="9" customHeight="1" x14ac:dyDescent="0.25"/>
    <row r="1262" s="201" customFormat="1" ht="9" customHeight="1" x14ac:dyDescent="0.25"/>
    <row r="1263" s="201" customFormat="1" ht="9" customHeight="1" x14ac:dyDescent="0.25"/>
    <row r="1264" s="201" customFormat="1" ht="9" customHeight="1" x14ac:dyDescent="0.25"/>
    <row r="1265" s="201" customFormat="1" ht="9" customHeight="1" x14ac:dyDescent="0.25"/>
    <row r="1266" s="201" customFormat="1" ht="9" customHeight="1" x14ac:dyDescent="0.25"/>
    <row r="1267" s="201" customFormat="1" ht="9" customHeight="1" x14ac:dyDescent="0.25"/>
    <row r="1268" s="201" customFormat="1" ht="9" customHeight="1" x14ac:dyDescent="0.25"/>
    <row r="1269" s="201" customFormat="1" ht="9" customHeight="1" x14ac:dyDescent="0.25"/>
    <row r="1270" s="201" customFormat="1" ht="9" customHeight="1" x14ac:dyDescent="0.25"/>
    <row r="1271" s="201" customFormat="1" ht="9" customHeight="1" x14ac:dyDescent="0.25"/>
    <row r="1272" s="201" customFormat="1" ht="9" customHeight="1" x14ac:dyDescent="0.25"/>
    <row r="1273" s="201" customFormat="1" ht="9" customHeight="1" x14ac:dyDescent="0.25"/>
    <row r="1274" s="201" customFormat="1" ht="9" customHeight="1" x14ac:dyDescent="0.25"/>
    <row r="1275" s="201" customFormat="1" ht="9" customHeight="1" x14ac:dyDescent="0.25"/>
    <row r="1276" s="201" customFormat="1" ht="9" customHeight="1" x14ac:dyDescent="0.25"/>
    <row r="1277" s="201" customFormat="1" ht="9" customHeight="1" x14ac:dyDescent="0.25"/>
    <row r="1278" s="201" customFormat="1" ht="9" customHeight="1" x14ac:dyDescent="0.25"/>
    <row r="1279" s="201" customFormat="1" ht="9" customHeight="1" x14ac:dyDescent="0.25"/>
    <row r="1280" s="201" customFormat="1" ht="9" customHeight="1" x14ac:dyDescent="0.25"/>
    <row r="1281" s="201" customFormat="1" ht="9" customHeight="1" x14ac:dyDescent="0.25"/>
    <row r="1282" s="201" customFormat="1" ht="9" customHeight="1" x14ac:dyDescent="0.25"/>
    <row r="1283" s="201" customFormat="1" ht="9" customHeight="1" x14ac:dyDescent="0.25"/>
    <row r="1284" s="201" customFormat="1" ht="9" customHeight="1" x14ac:dyDescent="0.25"/>
    <row r="1285" s="201" customFormat="1" ht="9" customHeight="1" x14ac:dyDescent="0.25"/>
    <row r="1286" s="201" customFormat="1" ht="9" customHeight="1" x14ac:dyDescent="0.25"/>
    <row r="1287" s="201" customFormat="1" ht="9" customHeight="1" x14ac:dyDescent="0.25"/>
    <row r="1288" s="201" customFormat="1" ht="9" customHeight="1" x14ac:dyDescent="0.25"/>
    <row r="1289" s="201" customFormat="1" ht="9" customHeight="1" x14ac:dyDescent="0.25"/>
    <row r="1290" s="201" customFormat="1" ht="9" customHeight="1" x14ac:dyDescent="0.25"/>
    <row r="1291" s="201" customFormat="1" ht="9" customHeight="1" x14ac:dyDescent="0.25"/>
    <row r="1292" s="201" customFormat="1" ht="9" customHeight="1" x14ac:dyDescent="0.25"/>
    <row r="1293" s="201" customFormat="1" ht="9" customHeight="1" x14ac:dyDescent="0.25"/>
    <row r="1294" s="201" customFormat="1" ht="9" customHeight="1" x14ac:dyDescent="0.25"/>
    <row r="1295" s="201" customFormat="1" ht="9" customHeight="1" x14ac:dyDescent="0.25"/>
    <row r="1296" s="201" customFormat="1" ht="9" customHeight="1" x14ac:dyDescent="0.25"/>
    <row r="1297" s="201" customFormat="1" ht="9" customHeight="1" x14ac:dyDescent="0.25"/>
    <row r="1298" s="201" customFormat="1" ht="9" customHeight="1" x14ac:dyDescent="0.25"/>
    <row r="1299" s="201" customFormat="1" ht="9" customHeight="1" x14ac:dyDescent="0.25"/>
    <row r="1300" s="201" customFormat="1" ht="9" customHeight="1" x14ac:dyDescent="0.25"/>
    <row r="1301" s="201" customFormat="1" ht="9" customHeight="1" x14ac:dyDescent="0.25"/>
    <row r="1302" s="201" customFormat="1" ht="9" customHeight="1" x14ac:dyDescent="0.25"/>
    <row r="1303" s="201" customFormat="1" ht="9" customHeight="1" x14ac:dyDescent="0.25"/>
    <row r="1304" s="201" customFormat="1" ht="9" customHeight="1" x14ac:dyDescent="0.25"/>
    <row r="1305" s="201" customFormat="1" ht="9" customHeight="1" x14ac:dyDescent="0.25"/>
    <row r="1306" s="201" customFormat="1" ht="9" customHeight="1" x14ac:dyDescent="0.25"/>
    <row r="1307" s="201" customFormat="1" ht="9" customHeight="1" x14ac:dyDescent="0.25"/>
    <row r="1308" s="201" customFormat="1" ht="9" customHeight="1" x14ac:dyDescent="0.25"/>
    <row r="1309" s="201" customFormat="1" ht="9" customHeight="1" x14ac:dyDescent="0.25"/>
    <row r="1310" s="201" customFormat="1" ht="9" customHeight="1" x14ac:dyDescent="0.25"/>
    <row r="1311" s="201" customFormat="1" ht="9" customHeight="1" x14ac:dyDescent="0.25"/>
    <row r="1312" s="201" customFormat="1" ht="9" customHeight="1" x14ac:dyDescent="0.25"/>
    <row r="1313" s="201" customFormat="1" ht="9" customHeight="1" x14ac:dyDescent="0.25"/>
    <row r="1314" s="201" customFormat="1" ht="9" customHeight="1" x14ac:dyDescent="0.25"/>
    <row r="1315" s="201" customFormat="1" ht="9" customHeight="1" x14ac:dyDescent="0.25"/>
    <row r="1316" s="201" customFormat="1" ht="9" customHeight="1" x14ac:dyDescent="0.25"/>
    <row r="1317" s="201" customFormat="1" ht="9" customHeight="1" x14ac:dyDescent="0.25"/>
    <row r="1318" s="201" customFormat="1" ht="9" customHeight="1" x14ac:dyDescent="0.25"/>
    <row r="1319" s="201" customFormat="1" ht="9" customHeight="1" x14ac:dyDescent="0.25"/>
    <row r="1320" s="201" customFormat="1" ht="9" customHeight="1" x14ac:dyDescent="0.25"/>
    <row r="1321" s="201" customFormat="1" ht="9" customHeight="1" x14ac:dyDescent="0.25"/>
    <row r="1322" s="201" customFormat="1" ht="9" customHeight="1" x14ac:dyDescent="0.25"/>
    <row r="1323" s="201" customFormat="1" ht="9" customHeight="1" x14ac:dyDescent="0.25"/>
    <row r="1324" s="201" customFormat="1" ht="9" customHeight="1" x14ac:dyDescent="0.25"/>
    <row r="1325" s="201" customFormat="1" ht="9" customHeight="1" x14ac:dyDescent="0.25"/>
    <row r="1326" s="201" customFormat="1" ht="9" customHeight="1" x14ac:dyDescent="0.25"/>
    <row r="1327" s="201" customFormat="1" ht="9" customHeight="1" x14ac:dyDescent="0.25"/>
    <row r="1328" s="201" customFormat="1" ht="9" customHeight="1" x14ac:dyDescent="0.25"/>
    <row r="1329" s="201" customFormat="1" ht="9" customHeight="1" x14ac:dyDescent="0.25"/>
    <row r="1330" s="201" customFormat="1" ht="9" customHeight="1" x14ac:dyDescent="0.25"/>
    <row r="1331" s="201" customFormat="1" ht="9" customHeight="1" x14ac:dyDescent="0.25"/>
    <row r="1332" s="201" customFormat="1" ht="9" customHeight="1" x14ac:dyDescent="0.25"/>
    <row r="1333" s="201" customFormat="1" ht="9" customHeight="1" x14ac:dyDescent="0.25"/>
    <row r="1334" s="201" customFormat="1" ht="9" customHeight="1" x14ac:dyDescent="0.25"/>
    <row r="1335" s="201" customFormat="1" ht="9" customHeight="1" x14ac:dyDescent="0.25"/>
    <row r="1336" s="201" customFormat="1" ht="9" customHeight="1" x14ac:dyDescent="0.25"/>
    <row r="1337" s="201" customFormat="1" ht="9" customHeight="1" x14ac:dyDescent="0.25"/>
    <row r="1338" s="201" customFormat="1" ht="9" customHeight="1" x14ac:dyDescent="0.25"/>
    <row r="1339" s="201" customFormat="1" ht="9" customHeight="1" x14ac:dyDescent="0.25"/>
    <row r="1340" s="201" customFormat="1" ht="9" customHeight="1" x14ac:dyDescent="0.25"/>
    <row r="1341" s="201" customFormat="1" ht="9" customHeight="1" x14ac:dyDescent="0.25"/>
    <row r="1342" s="201" customFormat="1" ht="9" customHeight="1" x14ac:dyDescent="0.25"/>
    <row r="1343" s="201" customFormat="1" ht="9" customHeight="1" x14ac:dyDescent="0.25"/>
    <row r="1344" s="201" customFormat="1" ht="9" customHeight="1" x14ac:dyDescent="0.25"/>
    <row r="1345" s="201" customFormat="1" ht="9" customHeight="1" x14ac:dyDescent="0.25"/>
    <row r="1346" s="201" customFormat="1" ht="9" customHeight="1" x14ac:dyDescent="0.25"/>
    <row r="1347" s="201" customFormat="1" ht="9" customHeight="1" x14ac:dyDescent="0.25"/>
    <row r="1348" s="201" customFormat="1" ht="9" customHeight="1" x14ac:dyDescent="0.25"/>
    <row r="1349" s="201" customFormat="1" ht="9" customHeight="1" x14ac:dyDescent="0.25"/>
    <row r="1350" s="201" customFormat="1" ht="9" customHeight="1" x14ac:dyDescent="0.25"/>
    <row r="1351" s="201" customFormat="1" ht="9" customHeight="1" x14ac:dyDescent="0.25"/>
    <row r="1352" s="201" customFormat="1" ht="9" customHeight="1" x14ac:dyDescent="0.25"/>
    <row r="1353" s="201" customFormat="1" ht="9" customHeight="1" x14ac:dyDescent="0.25"/>
    <row r="1354" s="201" customFormat="1" ht="9" customHeight="1" x14ac:dyDescent="0.25"/>
    <row r="1355" s="201" customFormat="1" ht="9" customHeight="1" x14ac:dyDescent="0.25"/>
    <row r="1356" s="201" customFormat="1" ht="9" customHeight="1" x14ac:dyDescent="0.25"/>
    <row r="1357" s="201" customFormat="1" ht="9" customHeight="1" x14ac:dyDescent="0.25"/>
    <row r="1358" s="201" customFormat="1" ht="9" customHeight="1" x14ac:dyDescent="0.25"/>
    <row r="1359" s="201" customFormat="1" ht="9" customHeight="1" x14ac:dyDescent="0.25"/>
    <row r="1360" s="201" customFormat="1" ht="9" customHeight="1" x14ac:dyDescent="0.25"/>
    <row r="1361" s="201" customFormat="1" ht="9" customHeight="1" x14ac:dyDescent="0.25"/>
    <row r="1362" s="201" customFormat="1" ht="9" customHeight="1" x14ac:dyDescent="0.25"/>
    <row r="1363" s="201" customFormat="1" ht="9" customHeight="1" x14ac:dyDescent="0.25"/>
    <row r="1364" s="201" customFormat="1" ht="9" customHeight="1" x14ac:dyDescent="0.25"/>
    <row r="1365" s="201" customFormat="1" ht="9" customHeight="1" x14ac:dyDescent="0.25"/>
    <row r="1366" s="201" customFormat="1" ht="9" customHeight="1" x14ac:dyDescent="0.25"/>
    <row r="1367" s="201" customFormat="1" ht="9" customHeight="1" x14ac:dyDescent="0.25"/>
    <row r="1368" s="201" customFormat="1" ht="9" customHeight="1" x14ac:dyDescent="0.25"/>
    <row r="1369" s="201" customFormat="1" ht="9" customHeight="1" x14ac:dyDescent="0.25"/>
    <row r="1370" s="201" customFormat="1" ht="9" customHeight="1" x14ac:dyDescent="0.25"/>
    <row r="1371" s="201" customFormat="1" ht="9" customHeight="1" x14ac:dyDescent="0.25"/>
    <row r="1372" s="201" customFormat="1" ht="9" customHeight="1" x14ac:dyDescent="0.25"/>
    <row r="1373" s="201" customFormat="1" ht="9" customHeight="1" x14ac:dyDescent="0.25"/>
    <row r="1374" s="201" customFormat="1" ht="9" customHeight="1" x14ac:dyDescent="0.25"/>
    <row r="1375" s="201" customFormat="1" ht="9" customHeight="1" x14ac:dyDescent="0.25"/>
    <row r="1376" s="201" customFormat="1" ht="9" customHeight="1" x14ac:dyDescent="0.25"/>
    <row r="1377" s="201" customFormat="1" ht="9" customHeight="1" x14ac:dyDescent="0.25"/>
    <row r="1378" s="201" customFormat="1" ht="9" customHeight="1" x14ac:dyDescent="0.25"/>
    <row r="1379" s="201" customFormat="1" ht="9" customHeight="1" x14ac:dyDescent="0.25"/>
    <row r="1380" s="201" customFormat="1" ht="9" customHeight="1" x14ac:dyDescent="0.25"/>
    <row r="1381" s="201" customFormat="1" ht="9" customHeight="1" x14ac:dyDescent="0.25"/>
    <row r="1382" s="201" customFormat="1" ht="9" customHeight="1" x14ac:dyDescent="0.25"/>
    <row r="1383" s="201" customFormat="1" ht="9" customHeight="1" x14ac:dyDescent="0.25"/>
    <row r="1384" s="201" customFormat="1" ht="9" customHeight="1" x14ac:dyDescent="0.25"/>
    <row r="1385" s="201" customFormat="1" ht="9" customHeight="1" x14ac:dyDescent="0.25"/>
    <row r="1386" s="201" customFormat="1" ht="9" customHeight="1" x14ac:dyDescent="0.25"/>
    <row r="1387" s="201" customFormat="1" ht="9" customHeight="1" x14ac:dyDescent="0.25"/>
    <row r="1388" s="201" customFormat="1" ht="9" customHeight="1" x14ac:dyDescent="0.25"/>
    <row r="1389" s="201" customFormat="1" ht="9" customHeight="1" x14ac:dyDescent="0.25"/>
    <row r="1390" s="201" customFormat="1" ht="9" customHeight="1" x14ac:dyDescent="0.25"/>
    <row r="1391" s="201" customFormat="1" ht="9" customHeight="1" x14ac:dyDescent="0.25"/>
    <row r="1392" s="201" customFormat="1" ht="9" customHeight="1" x14ac:dyDescent="0.25"/>
    <row r="1393" s="201" customFormat="1" ht="9" customHeight="1" x14ac:dyDescent="0.25"/>
    <row r="1394" s="201" customFormat="1" ht="9" customHeight="1" x14ac:dyDescent="0.25"/>
    <row r="1395" s="201" customFormat="1" ht="9" customHeight="1" x14ac:dyDescent="0.25"/>
    <row r="1396" s="201" customFormat="1" ht="9" customHeight="1" x14ac:dyDescent="0.25"/>
    <row r="1397" s="201" customFormat="1" ht="9" customHeight="1" x14ac:dyDescent="0.25"/>
    <row r="1398" s="201" customFormat="1" ht="9" customHeight="1" x14ac:dyDescent="0.25"/>
    <row r="1399" s="201" customFormat="1" ht="9" customHeight="1" x14ac:dyDescent="0.25"/>
    <row r="1400" s="201" customFormat="1" ht="9" customHeight="1" x14ac:dyDescent="0.25"/>
    <row r="1401" s="201" customFormat="1" ht="9" customHeight="1" x14ac:dyDescent="0.25"/>
    <row r="1402" s="201" customFormat="1" ht="9" customHeight="1" x14ac:dyDescent="0.25"/>
    <row r="1403" s="201" customFormat="1" ht="9" customHeight="1" x14ac:dyDescent="0.25"/>
    <row r="1404" s="201" customFormat="1" ht="9" customHeight="1" x14ac:dyDescent="0.25"/>
    <row r="1405" s="201" customFormat="1" ht="9" customHeight="1" x14ac:dyDescent="0.25"/>
    <row r="1406" s="201" customFormat="1" ht="9" customHeight="1" x14ac:dyDescent="0.25"/>
    <row r="1407" s="201" customFormat="1" ht="9" customHeight="1" x14ac:dyDescent="0.25"/>
    <row r="1408" s="201" customFormat="1" ht="9" customHeight="1" x14ac:dyDescent="0.25"/>
    <row r="1409" s="201" customFormat="1" ht="9" customHeight="1" x14ac:dyDescent="0.25"/>
    <row r="1410" s="201" customFormat="1" ht="9" customHeight="1" x14ac:dyDescent="0.25"/>
    <row r="1411" s="201" customFormat="1" ht="9" customHeight="1" x14ac:dyDescent="0.25"/>
    <row r="1412" s="201" customFormat="1" ht="9" customHeight="1" x14ac:dyDescent="0.25"/>
    <row r="1413" s="201" customFormat="1" ht="9" customHeight="1" x14ac:dyDescent="0.25"/>
    <row r="1414" s="201" customFormat="1" ht="9" customHeight="1" x14ac:dyDescent="0.25"/>
    <row r="1415" s="201" customFormat="1" ht="9" customHeight="1" x14ac:dyDescent="0.25"/>
    <row r="1416" s="201" customFormat="1" ht="9" customHeight="1" x14ac:dyDescent="0.25"/>
    <row r="1417" s="201" customFormat="1" ht="9" customHeight="1" x14ac:dyDescent="0.25"/>
    <row r="1418" s="201" customFormat="1" ht="9" customHeight="1" x14ac:dyDescent="0.25"/>
    <row r="1419" s="201" customFormat="1" ht="9" customHeight="1" x14ac:dyDescent="0.25"/>
    <row r="1420" s="201" customFormat="1" ht="9" customHeight="1" x14ac:dyDescent="0.25"/>
    <row r="1421" s="201" customFormat="1" ht="9" customHeight="1" x14ac:dyDescent="0.25"/>
    <row r="1422" s="201" customFormat="1" ht="9" customHeight="1" x14ac:dyDescent="0.25"/>
    <row r="1423" s="201" customFormat="1" ht="9" customHeight="1" x14ac:dyDescent="0.25"/>
    <row r="1424" s="201" customFormat="1" ht="9" customHeight="1" x14ac:dyDescent="0.25"/>
    <row r="1425" s="201" customFormat="1" ht="9" customHeight="1" x14ac:dyDescent="0.25"/>
    <row r="1426" s="201" customFormat="1" ht="9" customHeight="1" x14ac:dyDescent="0.25"/>
    <row r="1427" s="201" customFormat="1" ht="9" customHeight="1" x14ac:dyDescent="0.25"/>
    <row r="1428" s="201" customFormat="1" ht="9" customHeight="1" x14ac:dyDescent="0.25"/>
    <row r="1429" s="201" customFormat="1" ht="9" customHeight="1" x14ac:dyDescent="0.25"/>
    <row r="1430" s="201" customFormat="1" ht="9" customHeight="1" x14ac:dyDescent="0.25"/>
    <row r="1431" s="201" customFormat="1" ht="9" customHeight="1" x14ac:dyDescent="0.25"/>
    <row r="1432" s="201" customFormat="1" ht="9" customHeight="1" x14ac:dyDescent="0.25"/>
    <row r="1433" s="201" customFormat="1" ht="9" customHeight="1" x14ac:dyDescent="0.25"/>
    <row r="1434" s="201" customFormat="1" ht="9" customHeight="1" x14ac:dyDescent="0.25"/>
    <row r="1435" s="201" customFormat="1" ht="9" customHeight="1" x14ac:dyDescent="0.25"/>
    <row r="1436" s="201" customFormat="1" ht="9" customHeight="1" x14ac:dyDescent="0.25"/>
    <row r="1437" s="201" customFormat="1" ht="9" customHeight="1" x14ac:dyDescent="0.25"/>
    <row r="1438" s="201" customFormat="1" ht="9" customHeight="1" x14ac:dyDescent="0.25"/>
    <row r="1439" s="201" customFormat="1" ht="9" customHeight="1" x14ac:dyDescent="0.25"/>
    <row r="1440" s="201" customFormat="1" ht="9" customHeight="1" x14ac:dyDescent="0.25"/>
    <row r="1441" s="201" customFormat="1" ht="9" customHeight="1" x14ac:dyDescent="0.25"/>
    <row r="1442" s="201" customFormat="1" ht="9" customHeight="1" x14ac:dyDescent="0.25"/>
    <row r="1443" s="201" customFormat="1" ht="9" customHeight="1" x14ac:dyDescent="0.25"/>
    <row r="1444" s="201" customFormat="1" ht="9" customHeight="1" x14ac:dyDescent="0.25"/>
    <row r="1445" s="201" customFormat="1" ht="9" customHeight="1" x14ac:dyDescent="0.25"/>
    <row r="1446" s="201" customFormat="1" ht="9" customHeight="1" x14ac:dyDescent="0.25"/>
    <row r="1447" s="201" customFormat="1" ht="9" customHeight="1" x14ac:dyDescent="0.25"/>
    <row r="1448" s="201" customFormat="1" ht="9" customHeight="1" x14ac:dyDescent="0.25"/>
    <row r="1449" s="201" customFormat="1" ht="9" customHeight="1" x14ac:dyDescent="0.25"/>
    <row r="1450" s="201" customFormat="1" ht="9" customHeight="1" x14ac:dyDescent="0.25"/>
    <row r="1451" s="201" customFormat="1" ht="9" customHeight="1" x14ac:dyDescent="0.25"/>
    <row r="1452" s="201" customFormat="1" ht="9" customHeight="1" x14ac:dyDescent="0.25"/>
    <row r="1453" s="201" customFormat="1" ht="9" customHeight="1" x14ac:dyDescent="0.25"/>
    <row r="1454" s="201" customFormat="1" ht="9" customHeight="1" x14ac:dyDescent="0.25"/>
    <row r="1455" s="201" customFormat="1" ht="9" customHeight="1" x14ac:dyDescent="0.25"/>
    <row r="1456" s="201" customFormat="1" ht="9" customHeight="1" x14ac:dyDescent="0.25"/>
    <row r="1457" s="201" customFormat="1" ht="9" customHeight="1" x14ac:dyDescent="0.25"/>
    <row r="1458" s="201" customFormat="1" ht="9" customHeight="1" x14ac:dyDescent="0.25"/>
    <row r="1459" s="201" customFormat="1" ht="9" customHeight="1" x14ac:dyDescent="0.25"/>
    <row r="1460" s="201" customFormat="1" ht="9" customHeight="1" x14ac:dyDescent="0.25"/>
    <row r="1461" s="201" customFormat="1" ht="9" customHeight="1" x14ac:dyDescent="0.25"/>
    <row r="1462" s="201" customFormat="1" ht="9" customHeight="1" x14ac:dyDescent="0.25"/>
    <row r="1463" s="201" customFormat="1" ht="9" customHeight="1" x14ac:dyDescent="0.25"/>
    <row r="1464" s="201" customFormat="1" ht="9" customHeight="1" x14ac:dyDescent="0.25"/>
    <row r="1465" s="201" customFormat="1" ht="9" customHeight="1" x14ac:dyDescent="0.25"/>
    <row r="1466" s="201" customFormat="1" ht="9" customHeight="1" x14ac:dyDescent="0.25"/>
    <row r="1467" s="201" customFormat="1" ht="9" customHeight="1" x14ac:dyDescent="0.25"/>
    <row r="1468" s="201" customFormat="1" ht="9" customHeight="1" x14ac:dyDescent="0.25"/>
    <row r="1469" s="201" customFormat="1" ht="9" customHeight="1" x14ac:dyDescent="0.25"/>
    <row r="1470" s="201" customFormat="1" ht="9" customHeight="1" x14ac:dyDescent="0.25"/>
    <row r="1471" s="201" customFormat="1" ht="9" customHeight="1" x14ac:dyDescent="0.25"/>
    <row r="1472" s="201" customFormat="1" ht="9" customHeight="1" x14ac:dyDescent="0.25"/>
    <row r="1473" s="201" customFormat="1" ht="9" customHeight="1" x14ac:dyDescent="0.25"/>
    <row r="1474" s="201" customFormat="1" ht="9" customHeight="1" x14ac:dyDescent="0.25"/>
    <row r="1475" s="201" customFormat="1" ht="9" customHeight="1" x14ac:dyDescent="0.25"/>
    <row r="1476" s="201" customFormat="1" ht="9" customHeight="1" x14ac:dyDescent="0.25"/>
    <row r="1477" s="201" customFormat="1" ht="9" customHeight="1" x14ac:dyDescent="0.25"/>
    <row r="1478" s="201" customFormat="1" ht="9" customHeight="1" x14ac:dyDescent="0.25"/>
    <row r="1479" s="201" customFormat="1" ht="9" customHeight="1" x14ac:dyDescent="0.25"/>
    <row r="1480" s="201" customFormat="1" ht="9" customHeight="1" x14ac:dyDescent="0.25"/>
    <row r="1481" s="201" customFormat="1" ht="9" customHeight="1" x14ac:dyDescent="0.25"/>
    <row r="1482" s="201" customFormat="1" ht="9" customHeight="1" x14ac:dyDescent="0.25"/>
    <row r="1483" s="201" customFormat="1" ht="9" customHeight="1" x14ac:dyDescent="0.25"/>
    <row r="1484" s="201" customFormat="1" ht="9" customHeight="1" x14ac:dyDescent="0.25"/>
    <row r="1485" s="201" customFormat="1" ht="9" customHeight="1" x14ac:dyDescent="0.25"/>
    <row r="1486" s="201" customFormat="1" ht="9" customHeight="1" x14ac:dyDescent="0.25"/>
    <row r="1487" s="201" customFormat="1" ht="9" customHeight="1" x14ac:dyDescent="0.25"/>
    <row r="1488" s="201" customFormat="1" ht="9" customHeight="1" x14ac:dyDescent="0.25"/>
    <row r="1489" s="201" customFormat="1" ht="9" customHeight="1" x14ac:dyDescent="0.25"/>
    <row r="1490" s="201" customFormat="1" ht="9" customHeight="1" x14ac:dyDescent="0.25"/>
    <row r="1491" s="201" customFormat="1" ht="9" customHeight="1" x14ac:dyDescent="0.25"/>
    <row r="1492" s="201" customFormat="1" ht="9" customHeight="1" x14ac:dyDescent="0.25"/>
    <row r="1493" s="201" customFormat="1" ht="9" customHeight="1" x14ac:dyDescent="0.25"/>
    <row r="1494" s="201" customFormat="1" ht="9" customHeight="1" x14ac:dyDescent="0.25"/>
    <row r="1495" s="201" customFormat="1" ht="9" customHeight="1" x14ac:dyDescent="0.25"/>
    <row r="1496" s="201" customFormat="1" ht="9" customHeight="1" x14ac:dyDescent="0.25"/>
    <row r="1497" s="201" customFormat="1" ht="9" customHeight="1" x14ac:dyDescent="0.25"/>
    <row r="1498" s="201" customFormat="1" ht="9" customHeight="1" x14ac:dyDescent="0.25"/>
    <row r="1499" s="201" customFormat="1" ht="9" customHeight="1" x14ac:dyDescent="0.25"/>
    <row r="1500" s="201" customFormat="1" ht="9" customHeight="1" x14ac:dyDescent="0.25"/>
    <row r="1501" s="201" customFormat="1" ht="9" customHeight="1" x14ac:dyDescent="0.25"/>
    <row r="1502" s="201" customFormat="1" ht="9" customHeight="1" x14ac:dyDescent="0.25"/>
    <row r="1503" s="201" customFormat="1" ht="9" customHeight="1" x14ac:dyDescent="0.25"/>
    <row r="1504" s="201" customFormat="1" ht="9" customHeight="1" x14ac:dyDescent="0.25"/>
    <row r="1505" s="201" customFormat="1" ht="9" customHeight="1" x14ac:dyDescent="0.25"/>
    <row r="1506" s="201" customFormat="1" ht="9" customHeight="1" x14ac:dyDescent="0.25"/>
    <row r="1507" s="201" customFormat="1" ht="9" customHeight="1" x14ac:dyDescent="0.25"/>
    <row r="1508" s="201" customFormat="1" ht="9" customHeight="1" x14ac:dyDescent="0.25"/>
    <row r="1509" s="201" customFormat="1" ht="9" customHeight="1" x14ac:dyDescent="0.25"/>
    <row r="1510" s="201" customFormat="1" ht="9" customHeight="1" x14ac:dyDescent="0.25"/>
    <row r="1511" s="201" customFormat="1" ht="9" customHeight="1" x14ac:dyDescent="0.25"/>
    <row r="1512" s="201" customFormat="1" ht="9" customHeight="1" x14ac:dyDescent="0.25"/>
    <row r="1513" s="201" customFormat="1" ht="9" customHeight="1" x14ac:dyDescent="0.25"/>
    <row r="1514" s="201" customFormat="1" ht="9" customHeight="1" x14ac:dyDescent="0.25"/>
    <row r="1515" s="201" customFormat="1" ht="9" customHeight="1" x14ac:dyDescent="0.25"/>
    <row r="1516" s="201" customFormat="1" ht="9" customHeight="1" x14ac:dyDescent="0.25"/>
    <row r="1517" s="201" customFormat="1" ht="9" customHeight="1" x14ac:dyDescent="0.25"/>
    <row r="1518" s="201" customFormat="1" ht="9" customHeight="1" x14ac:dyDescent="0.25"/>
    <row r="1519" s="201" customFormat="1" ht="9" customHeight="1" x14ac:dyDescent="0.25"/>
    <row r="1520" s="201" customFormat="1" ht="9" customHeight="1" x14ac:dyDescent="0.25"/>
    <row r="1521" s="201" customFormat="1" ht="9" customHeight="1" x14ac:dyDescent="0.25"/>
    <row r="1522" s="201" customFormat="1" ht="9" customHeight="1" x14ac:dyDescent="0.25"/>
    <row r="1523" s="201" customFormat="1" ht="9" customHeight="1" x14ac:dyDescent="0.25"/>
    <row r="1524" s="201" customFormat="1" ht="9" customHeight="1" x14ac:dyDescent="0.25"/>
    <row r="1525" s="201" customFormat="1" ht="9" customHeight="1" x14ac:dyDescent="0.25"/>
    <row r="1526" s="201" customFormat="1" ht="9" customHeight="1" x14ac:dyDescent="0.25"/>
    <row r="1527" s="201" customFormat="1" ht="9" customHeight="1" x14ac:dyDescent="0.25"/>
    <row r="1528" s="201" customFormat="1" ht="9" customHeight="1" x14ac:dyDescent="0.25"/>
    <row r="1529" s="201" customFormat="1" ht="9" customHeight="1" x14ac:dyDescent="0.25"/>
    <row r="1530" s="201" customFormat="1" ht="9" customHeight="1" x14ac:dyDescent="0.25"/>
    <row r="1531" s="201" customFormat="1" ht="9" customHeight="1" x14ac:dyDescent="0.25"/>
    <row r="1532" s="201" customFormat="1" ht="9" customHeight="1" x14ac:dyDescent="0.25"/>
    <row r="1533" s="201" customFormat="1" ht="9" customHeight="1" x14ac:dyDescent="0.25"/>
    <row r="1534" s="201" customFormat="1" ht="9" customHeight="1" x14ac:dyDescent="0.25"/>
    <row r="1535" s="201" customFormat="1" ht="9" customHeight="1" x14ac:dyDescent="0.25"/>
    <row r="1536" s="201" customFormat="1" ht="9" customHeight="1" x14ac:dyDescent="0.25"/>
    <row r="1537" s="201" customFormat="1" ht="9" customHeight="1" x14ac:dyDescent="0.25"/>
    <row r="1538" s="201" customFormat="1" ht="9" customHeight="1" x14ac:dyDescent="0.25"/>
    <row r="1539" s="201" customFormat="1" ht="9" customHeight="1" x14ac:dyDescent="0.25"/>
    <row r="1540" s="201" customFormat="1" ht="9" customHeight="1" x14ac:dyDescent="0.25"/>
    <row r="1541" s="201" customFormat="1" ht="9" customHeight="1" x14ac:dyDescent="0.25"/>
    <row r="1542" s="201" customFormat="1" ht="9" customHeight="1" x14ac:dyDescent="0.25"/>
    <row r="1543" s="201" customFormat="1" ht="9" customHeight="1" x14ac:dyDescent="0.25"/>
    <row r="1544" s="201" customFormat="1" ht="9" customHeight="1" x14ac:dyDescent="0.25"/>
    <row r="1545" s="201" customFormat="1" ht="9" customHeight="1" x14ac:dyDescent="0.25"/>
    <row r="1546" s="201" customFormat="1" ht="9" customHeight="1" x14ac:dyDescent="0.25"/>
    <row r="1547" s="201" customFormat="1" ht="9" customHeight="1" x14ac:dyDescent="0.25"/>
    <row r="1548" s="201" customFormat="1" ht="9" customHeight="1" x14ac:dyDescent="0.25"/>
    <row r="1549" s="201" customFormat="1" ht="9" customHeight="1" x14ac:dyDescent="0.25"/>
    <row r="1550" s="201" customFormat="1" ht="9" customHeight="1" x14ac:dyDescent="0.25"/>
    <row r="1551" s="201" customFormat="1" ht="9" customHeight="1" x14ac:dyDescent="0.25"/>
    <row r="1552" s="201" customFormat="1" ht="9" customHeight="1" x14ac:dyDescent="0.25"/>
    <row r="1553" s="201" customFormat="1" ht="9" customHeight="1" x14ac:dyDescent="0.25"/>
    <row r="1554" s="201" customFormat="1" ht="9" customHeight="1" x14ac:dyDescent="0.25"/>
    <row r="1555" s="201" customFormat="1" ht="9" customHeight="1" x14ac:dyDescent="0.25"/>
    <row r="1556" s="201" customFormat="1" ht="9" customHeight="1" x14ac:dyDescent="0.25"/>
    <row r="1557" s="201" customFormat="1" ht="9" customHeight="1" x14ac:dyDescent="0.25"/>
    <row r="1558" s="201" customFormat="1" ht="9" customHeight="1" x14ac:dyDescent="0.25"/>
    <row r="1559" s="201" customFormat="1" ht="9" customHeight="1" x14ac:dyDescent="0.25"/>
    <row r="1560" s="201" customFormat="1" ht="9" customHeight="1" x14ac:dyDescent="0.25"/>
    <row r="1561" s="201" customFormat="1" ht="9" customHeight="1" x14ac:dyDescent="0.25"/>
    <row r="1562" s="201" customFormat="1" ht="9" customHeight="1" x14ac:dyDescent="0.25"/>
    <row r="1563" s="201" customFormat="1" ht="9" customHeight="1" x14ac:dyDescent="0.25"/>
    <row r="1564" s="201" customFormat="1" ht="9" customHeight="1" x14ac:dyDescent="0.25"/>
    <row r="1565" s="201" customFormat="1" ht="9" customHeight="1" x14ac:dyDescent="0.25"/>
    <row r="1566" s="201" customFormat="1" ht="9" customHeight="1" x14ac:dyDescent="0.25"/>
    <row r="1567" s="201" customFormat="1" ht="9" customHeight="1" x14ac:dyDescent="0.25"/>
    <row r="1568" s="201" customFormat="1" ht="9" customHeight="1" x14ac:dyDescent="0.25"/>
    <row r="1569" s="201" customFormat="1" ht="9" customHeight="1" x14ac:dyDescent="0.25"/>
    <row r="1570" s="201" customFormat="1" ht="9" customHeight="1" x14ac:dyDescent="0.25"/>
    <row r="1571" s="201" customFormat="1" ht="9" customHeight="1" x14ac:dyDescent="0.25"/>
    <row r="1572" s="201" customFormat="1" ht="9" customHeight="1" x14ac:dyDescent="0.25"/>
    <row r="1573" s="201" customFormat="1" ht="9" customHeight="1" x14ac:dyDescent="0.25"/>
    <row r="1574" s="201" customFormat="1" ht="9" customHeight="1" x14ac:dyDescent="0.25"/>
    <row r="1575" s="201" customFormat="1" ht="9" customHeight="1" x14ac:dyDescent="0.25"/>
    <row r="1576" s="201" customFormat="1" ht="9" customHeight="1" x14ac:dyDescent="0.25"/>
    <row r="1577" s="201" customFormat="1" ht="9" customHeight="1" x14ac:dyDescent="0.25"/>
    <row r="1578" s="201" customFormat="1" ht="9" customHeight="1" x14ac:dyDescent="0.25"/>
    <row r="1579" s="201" customFormat="1" ht="9" customHeight="1" x14ac:dyDescent="0.25"/>
    <row r="1580" s="201" customFormat="1" ht="9" customHeight="1" x14ac:dyDescent="0.25"/>
    <row r="1581" s="201" customFormat="1" ht="9" customHeight="1" x14ac:dyDescent="0.25"/>
    <row r="1582" s="201" customFormat="1" ht="9" customHeight="1" x14ac:dyDescent="0.25"/>
    <row r="1583" s="201" customFormat="1" ht="9" customHeight="1" x14ac:dyDescent="0.25"/>
    <row r="1584" s="201" customFormat="1" ht="9" customHeight="1" x14ac:dyDescent="0.25"/>
    <row r="1585" s="201" customFormat="1" ht="9" customHeight="1" x14ac:dyDescent="0.25"/>
    <row r="1586" s="201" customFormat="1" ht="9" customHeight="1" x14ac:dyDescent="0.25"/>
    <row r="1587" s="201" customFormat="1" ht="9" customHeight="1" x14ac:dyDescent="0.25"/>
    <row r="1588" s="201" customFormat="1" ht="9" customHeight="1" x14ac:dyDescent="0.25"/>
    <row r="1589" s="201" customFormat="1" ht="9" customHeight="1" x14ac:dyDescent="0.25"/>
    <row r="1590" s="201" customFormat="1" ht="9" customHeight="1" x14ac:dyDescent="0.25"/>
    <row r="1591" s="201" customFormat="1" ht="9" customHeight="1" x14ac:dyDescent="0.25"/>
    <row r="1592" s="201" customFormat="1" ht="9" customHeight="1" x14ac:dyDescent="0.25"/>
    <row r="1593" s="201" customFormat="1" ht="9" customHeight="1" x14ac:dyDescent="0.25"/>
    <row r="1594" s="201" customFormat="1" ht="9" customHeight="1" x14ac:dyDescent="0.25"/>
    <row r="1595" s="201" customFormat="1" ht="9" customHeight="1" x14ac:dyDescent="0.25"/>
    <row r="1596" s="201" customFormat="1" ht="9" customHeight="1" x14ac:dyDescent="0.25"/>
    <row r="1597" s="201" customFormat="1" ht="9" customHeight="1" x14ac:dyDescent="0.25"/>
    <row r="1598" s="201" customFormat="1" ht="9" customHeight="1" x14ac:dyDescent="0.25"/>
    <row r="1599" s="201" customFormat="1" ht="9" customHeight="1" x14ac:dyDescent="0.25"/>
    <row r="1600" s="201" customFormat="1" ht="9" customHeight="1" x14ac:dyDescent="0.25"/>
    <row r="1601" s="201" customFormat="1" ht="9" customHeight="1" x14ac:dyDescent="0.25"/>
    <row r="1602" s="201" customFormat="1" ht="9" customHeight="1" x14ac:dyDescent="0.25"/>
    <row r="1603" s="201" customFormat="1" ht="9" customHeight="1" x14ac:dyDescent="0.25"/>
    <row r="1604" s="201" customFormat="1" ht="9" customHeight="1" x14ac:dyDescent="0.25"/>
    <row r="1605" s="201" customFormat="1" ht="9" customHeight="1" x14ac:dyDescent="0.25"/>
    <row r="1606" s="201" customFormat="1" ht="9" customHeight="1" x14ac:dyDescent="0.25"/>
    <row r="1607" s="201" customFormat="1" ht="9" customHeight="1" x14ac:dyDescent="0.25"/>
    <row r="1608" s="201" customFormat="1" ht="9" customHeight="1" x14ac:dyDescent="0.25"/>
    <row r="1609" s="201" customFormat="1" ht="9" customHeight="1" x14ac:dyDescent="0.25"/>
    <row r="1610" s="201" customFormat="1" ht="9" customHeight="1" x14ac:dyDescent="0.25"/>
    <row r="1611" s="201" customFormat="1" ht="9" customHeight="1" x14ac:dyDescent="0.25"/>
    <row r="1612" s="201" customFormat="1" ht="9" customHeight="1" x14ac:dyDescent="0.25"/>
    <row r="1613" s="201" customFormat="1" ht="9" customHeight="1" x14ac:dyDescent="0.25"/>
    <row r="1614" s="201" customFormat="1" ht="9" customHeight="1" x14ac:dyDescent="0.25"/>
    <row r="1615" s="201" customFormat="1" ht="9" customHeight="1" x14ac:dyDescent="0.25"/>
    <row r="1616" s="201" customFormat="1" ht="9" customHeight="1" x14ac:dyDescent="0.25"/>
    <row r="1617" s="201" customFormat="1" ht="9" customHeight="1" x14ac:dyDescent="0.25"/>
    <row r="1618" s="201" customFormat="1" ht="9" customHeight="1" x14ac:dyDescent="0.25"/>
    <row r="1619" s="201" customFormat="1" ht="9" customHeight="1" x14ac:dyDescent="0.25"/>
    <row r="1620" s="201" customFormat="1" ht="9" customHeight="1" x14ac:dyDescent="0.25"/>
    <row r="1621" s="201" customFormat="1" ht="9" customHeight="1" x14ac:dyDescent="0.25"/>
    <row r="1622" s="201" customFormat="1" ht="9" customHeight="1" x14ac:dyDescent="0.25"/>
    <row r="1623" s="201" customFormat="1" ht="9" customHeight="1" x14ac:dyDescent="0.25"/>
    <row r="1624" s="201" customFormat="1" ht="9" customHeight="1" x14ac:dyDescent="0.25"/>
    <row r="1625" s="201" customFormat="1" ht="9" customHeight="1" x14ac:dyDescent="0.25"/>
    <row r="1626" s="201" customFormat="1" ht="9" customHeight="1" x14ac:dyDescent="0.25"/>
    <row r="1627" s="201" customFormat="1" ht="9" customHeight="1" x14ac:dyDescent="0.25"/>
    <row r="1628" s="201" customFormat="1" ht="9" customHeight="1" x14ac:dyDescent="0.25"/>
    <row r="1629" s="201" customFormat="1" ht="9" customHeight="1" x14ac:dyDescent="0.25"/>
    <row r="1630" s="201" customFormat="1" ht="9" customHeight="1" x14ac:dyDescent="0.25"/>
    <row r="1631" s="201" customFormat="1" ht="9" customHeight="1" x14ac:dyDescent="0.25"/>
    <row r="1632" s="201" customFormat="1" ht="9" customHeight="1" x14ac:dyDescent="0.25"/>
    <row r="1633" s="201" customFormat="1" ht="9" customHeight="1" x14ac:dyDescent="0.25"/>
    <row r="1634" s="201" customFormat="1" ht="9" customHeight="1" x14ac:dyDescent="0.25"/>
    <row r="1635" s="201" customFormat="1" ht="9" customHeight="1" x14ac:dyDescent="0.25"/>
    <row r="1636" s="201" customFormat="1" ht="9" customHeight="1" x14ac:dyDescent="0.25"/>
    <row r="1637" s="201" customFormat="1" ht="9" customHeight="1" x14ac:dyDescent="0.25"/>
    <row r="1638" s="201" customFormat="1" ht="9" customHeight="1" x14ac:dyDescent="0.25"/>
    <row r="1639" s="201" customFormat="1" ht="9" customHeight="1" x14ac:dyDescent="0.25"/>
    <row r="1640" s="201" customFormat="1" ht="9" customHeight="1" x14ac:dyDescent="0.25"/>
    <row r="1641" s="201" customFormat="1" ht="9" customHeight="1" x14ac:dyDescent="0.25"/>
    <row r="1642" s="201" customFormat="1" ht="9" customHeight="1" x14ac:dyDescent="0.25"/>
    <row r="1643" s="201" customFormat="1" ht="9" customHeight="1" x14ac:dyDescent="0.25"/>
    <row r="1644" s="201" customFormat="1" ht="9" customHeight="1" x14ac:dyDescent="0.25"/>
    <row r="1645" s="201" customFormat="1" ht="9" customHeight="1" x14ac:dyDescent="0.25"/>
    <row r="1646" s="201" customFormat="1" ht="9" customHeight="1" x14ac:dyDescent="0.25"/>
    <row r="1647" s="201" customFormat="1" ht="9" customHeight="1" x14ac:dyDescent="0.25"/>
    <row r="1648" s="201" customFormat="1" ht="9" customHeight="1" x14ac:dyDescent="0.25"/>
    <row r="1649" s="201" customFormat="1" ht="9" customHeight="1" x14ac:dyDescent="0.25"/>
    <row r="1650" s="201" customFormat="1" ht="9" customHeight="1" x14ac:dyDescent="0.25"/>
    <row r="1651" s="201" customFormat="1" ht="9" customHeight="1" x14ac:dyDescent="0.25"/>
    <row r="1652" s="201" customFormat="1" ht="9" customHeight="1" x14ac:dyDescent="0.25"/>
    <row r="1653" s="201" customFormat="1" ht="9" customHeight="1" x14ac:dyDescent="0.25"/>
    <row r="1654" s="201" customFormat="1" ht="9" customHeight="1" x14ac:dyDescent="0.25"/>
    <row r="1655" s="201" customFormat="1" ht="9" customHeight="1" x14ac:dyDescent="0.25"/>
    <row r="1656" s="201" customFormat="1" ht="9" customHeight="1" x14ac:dyDescent="0.25"/>
    <row r="1657" s="201" customFormat="1" ht="9" customHeight="1" x14ac:dyDescent="0.25"/>
    <row r="1658" s="201" customFormat="1" ht="9" customHeight="1" x14ac:dyDescent="0.25"/>
    <row r="1659" s="201" customFormat="1" ht="9" customHeight="1" x14ac:dyDescent="0.25"/>
    <row r="1660" s="201" customFormat="1" ht="9" customHeight="1" x14ac:dyDescent="0.25"/>
    <row r="1661" s="201" customFormat="1" ht="9" customHeight="1" x14ac:dyDescent="0.25"/>
    <row r="1662" s="201" customFormat="1" ht="9" customHeight="1" x14ac:dyDescent="0.25"/>
    <row r="1663" s="201" customFormat="1" ht="9" customHeight="1" x14ac:dyDescent="0.25"/>
    <row r="1664" s="201" customFormat="1" ht="9" customHeight="1" x14ac:dyDescent="0.25"/>
    <row r="1665" s="201" customFormat="1" ht="9" customHeight="1" x14ac:dyDescent="0.25"/>
    <row r="1666" s="201" customFormat="1" ht="9" customHeight="1" x14ac:dyDescent="0.25"/>
    <row r="1667" s="201" customFormat="1" ht="9" customHeight="1" x14ac:dyDescent="0.25"/>
    <row r="1668" s="201" customFormat="1" ht="9" customHeight="1" x14ac:dyDescent="0.25"/>
    <row r="1669" s="201" customFormat="1" ht="9" customHeight="1" x14ac:dyDescent="0.25"/>
    <row r="1670" s="201" customFormat="1" ht="9" customHeight="1" x14ac:dyDescent="0.25"/>
    <row r="1671" s="201" customFormat="1" ht="9" customHeight="1" x14ac:dyDescent="0.25"/>
    <row r="1672" s="201" customFormat="1" ht="9" customHeight="1" x14ac:dyDescent="0.25"/>
    <row r="1673" s="201" customFormat="1" ht="9" customHeight="1" x14ac:dyDescent="0.25"/>
    <row r="1674" s="201" customFormat="1" ht="9" customHeight="1" x14ac:dyDescent="0.25"/>
    <row r="1675" s="201" customFormat="1" ht="9" customHeight="1" x14ac:dyDescent="0.25"/>
    <row r="1676" s="201" customFormat="1" ht="9" customHeight="1" x14ac:dyDescent="0.25"/>
    <row r="1677" s="201" customFormat="1" ht="9" customHeight="1" x14ac:dyDescent="0.25"/>
    <row r="1678" s="201" customFormat="1" ht="9" customHeight="1" x14ac:dyDescent="0.25"/>
    <row r="1679" s="201" customFormat="1" ht="9" customHeight="1" x14ac:dyDescent="0.25"/>
    <row r="1680" s="201" customFormat="1" ht="9" customHeight="1" x14ac:dyDescent="0.25"/>
    <row r="1681" s="201" customFormat="1" ht="9" customHeight="1" x14ac:dyDescent="0.25"/>
    <row r="1682" s="201" customFormat="1" ht="9" customHeight="1" x14ac:dyDescent="0.25"/>
    <row r="1683" s="201" customFormat="1" ht="9" customHeight="1" x14ac:dyDescent="0.25"/>
    <row r="1684" s="201" customFormat="1" ht="9" customHeight="1" x14ac:dyDescent="0.25"/>
    <row r="1685" s="201" customFormat="1" ht="9" customHeight="1" x14ac:dyDescent="0.25"/>
    <row r="1686" s="201" customFormat="1" ht="9" customHeight="1" x14ac:dyDescent="0.25"/>
    <row r="1687" s="201" customFormat="1" ht="9" customHeight="1" x14ac:dyDescent="0.25"/>
    <row r="1688" s="201" customFormat="1" ht="9" customHeight="1" x14ac:dyDescent="0.25"/>
    <row r="1689" s="201" customFormat="1" ht="9" customHeight="1" x14ac:dyDescent="0.25"/>
    <row r="1690" s="201" customFormat="1" ht="9" customHeight="1" x14ac:dyDescent="0.25"/>
    <row r="1691" s="201" customFormat="1" ht="9" customHeight="1" x14ac:dyDescent="0.25"/>
    <row r="1692" s="201" customFormat="1" ht="9" customHeight="1" x14ac:dyDescent="0.25"/>
    <row r="1693" s="201" customFormat="1" ht="9" customHeight="1" x14ac:dyDescent="0.25"/>
    <row r="1694" s="201" customFormat="1" ht="9" customHeight="1" x14ac:dyDescent="0.25"/>
    <row r="1695" s="201" customFormat="1" ht="9" customHeight="1" x14ac:dyDescent="0.25"/>
    <row r="1696" s="201" customFormat="1" ht="9" customHeight="1" x14ac:dyDescent="0.25"/>
    <row r="1697" s="201" customFormat="1" ht="9" customHeight="1" x14ac:dyDescent="0.25"/>
    <row r="1698" s="201" customFormat="1" ht="9" customHeight="1" x14ac:dyDescent="0.25"/>
    <row r="1699" s="201" customFormat="1" ht="9" customHeight="1" x14ac:dyDescent="0.25"/>
    <row r="1700" s="201" customFormat="1" ht="9" customHeight="1" x14ac:dyDescent="0.25"/>
    <row r="1701" s="201" customFormat="1" ht="9" customHeight="1" x14ac:dyDescent="0.25"/>
    <row r="1702" s="201" customFormat="1" ht="9" customHeight="1" x14ac:dyDescent="0.25"/>
    <row r="1703" s="201" customFormat="1" ht="9" customHeight="1" x14ac:dyDescent="0.25"/>
    <row r="1704" s="201" customFormat="1" ht="9" customHeight="1" x14ac:dyDescent="0.25"/>
    <row r="1705" s="201" customFormat="1" ht="9" customHeight="1" x14ac:dyDescent="0.25"/>
    <row r="1706" s="201" customFormat="1" ht="9" customHeight="1" x14ac:dyDescent="0.25"/>
    <row r="1707" s="201" customFormat="1" ht="9" customHeight="1" x14ac:dyDescent="0.25"/>
    <row r="1708" s="201" customFormat="1" ht="9" customHeight="1" x14ac:dyDescent="0.25"/>
    <row r="1709" s="201" customFormat="1" ht="9" customHeight="1" x14ac:dyDescent="0.25"/>
    <row r="1710" s="201" customFormat="1" ht="9" customHeight="1" x14ac:dyDescent="0.25"/>
    <row r="1711" s="201" customFormat="1" ht="9" customHeight="1" x14ac:dyDescent="0.25"/>
    <row r="1712" s="201" customFormat="1" ht="9" customHeight="1" x14ac:dyDescent="0.25"/>
    <row r="1713" s="201" customFormat="1" ht="9" customHeight="1" x14ac:dyDescent="0.25"/>
    <row r="1714" s="201" customFormat="1" ht="9" customHeight="1" x14ac:dyDescent="0.25"/>
    <row r="1715" s="201" customFormat="1" ht="9" customHeight="1" x14ac:dyDescent="0.25"/>
    <row r="1716" s="201" customFormat="1" ht="9" customHeight="1" x14ac:dyDescent="0.25"/>
    <row r="1717" s="201" customFormat="1" ht="9" customHeight="1" x14ac:dyDescent="0.25"/>
    <row r="1718" s="201" customFormat="1" ht="9" customHeight="1" x14ac:dyDescent="0.25"/>
    <row r="1719" s="201" customFormat="1" ht="9" customHeight="1" x14ac:dyDescent="0.25"/>
    <row r="1720" s="201" customFormat="1" ht="9" customHeight="1" x14ac:dyDescent="0.25"/>
    <row r="1721" s="201" customFormat="1" ht="9" customHeight="1" x14ac:dyDescent="0.25"/>
    <row r="1722" s="201" customFormat="1" ht="9" customHeight="1" x14ac:dyDescent="0.25"/>
    <row r="1723" s="201" customFormat="1" ht="9" customHeight="1" x14ac:dyDescent="0.25"/>
    <row r="1724" s="201" customFormat="1" ht="9" customHeight="1" x14ac:dyDescent="0.25"/>
    <row r="1725" s="201" customFormat="1" ht="9" customHeight="1" x14ac:dyDescent="0.25"/>
    <row r="1726" s="201" customFormat="1" ht="9" customHeight="1" x14ac:dyDescent="0.25"/>
    <row r="1727" s="201" customFormat="1" ht="9" customHeight="1" x14ac:dyDescent="0.25"/>
    <row r="1728" s="201" customFormat="1" ht="9" customHeight="1" x14ac:dyDescent="0.25"/>
    <row r="1729" s="201" customFormat="1" ht="9" customHeight="1" x14ac:dyDescent="0.25"/>
    <row r="1730" s="201" customFormat="1" ht="9" customHeight="1" x14ac:dyDescent="0.25"/>
    <row r="1731" s="201" customFormat="1" ht="9" customHeight="1" x14ac:dyDescent="0.25"/>
    <row r="1732" s="201" customFormat="1" ht="9" customHeight="1" x14ac:dyDescent="0.25"/>
    <row r="1733" s="201" customFormat="1" ht="9" customHeight="1" x14ac:dyDescent="0.25"/>
    <row r="1734" s="201" customFormat="1" ht="9" customHeight="1" x14ac:dyDescent="0.25"/>
    <row r="1735" s="201" customFormat="1" ht="9" customHeight="1" x14ac:dyDescent="0.25"/>
    <row r="1736" s="201" customFormat="1" ht="9" customHeight="1" x14ac:dyDescent="0.25"/>
    <row r="1737" s="201" customFormat="1" ht="9" customHeight="1" x14ac:dyDescent="0.25"/>
    <row r="1738" s="201" customFormat="1" ht="9" customHeight="1" x14ac:dyDescent="0.25"/>
    <row r="1739" s="201" customFormat="1" ht="9" customHeight="1" x14ac:dyDescent="0.25"/>
    <row r="1740" s="201" customFormat="1" ht="9" customHeight="1" x14ac:dyDescent="0.25"/>
    <row r="1741" s="201" customFormat="1" ht="9" customHeight="1" x14ac:dyDescent="0.25"/>
    <row r="1742" s="201" customFormat="1" ht="9" customHeight="1" x14ac:dyDescent="0.25"/>
    <row r="1743" s="201" customFormat="1" ht="9" customHeight="1" x14ac:dyDescent="0.25"/>
    <row r="1744" s="201" customFormat="1" ht="9" customHeight="1" x14ac:dyDescent="0.25"/>
    <row r="1745" s="201" customFormat="1" ht="9" customHeight="1" x14ac:dyDescent="0.25"/>
    <row r="1746" s="201" customFormat="1" ht="9" customHeight="1" x14ac:dyDescent="0.25"/>
    <row r="1747" s="201" customFormat="1" ht="9" customHeight="1" x14ac:dyDescent="0.25"/>
    <row r="1748" s="201" customFormat="1" ht="9" customHeight="1" x14ac:dyDescent="0.25"/>
    <row r="1749" s="201" customFormat="1" ht="9" customHeight="1" x14ac:dyDescent="0.25"/>
    <row r="1750" s="201" customFormat="1" ht="9" customHeight="1" x14ac:dyDescent="0.25"/>
    <row r="1751" s="201" customFormat="1" ht="9" customHeight="1" x14ac:dyDescent="0.25"/>
    <row r="1752" s="201" customFormat="1" ht="9" customHeight="1" x14ac:dyDescent="0.25"/>
    <row r="1753" s="201" customFormat="1" ht="9" customHeight="1" x14ac:dyDescent="0.25"/>
    <row r="1754" s="201" customFormat="1" ht="9" customHeight="1" x14ac:dyDescent="0.25"/>
    <row r="1755" s="201" customFormat="1" ht="9" customHeight="1" x14ac:dyDescent="0.25"/>
    <row r="1756" s="201" customFormat="1" ht="9" customHeight="1" x14ac:dyDescent="0.25"/>
    <row r="1757" s="201" customFormat="1" ht="9" customHeight="1" x14ac:dyDescent="0.25"/>
    <row r="1758" s="201" customFormat="1" ht="9" customHeight="1" x14ac:dyDescent="0.25"/>
    <row r="1759" s="201" customFormat="1" ht="9" customHeight="1" x14ac:dyDescent="0.25"/>
    <row r="1760" s="201" customFormat="1" ht="9" customHeight="1" x14ac:dyDescent="0.25"/>
    <row r="1761" s="201" customFormat="1" ht="9" customHeight="1" x14ac:dyDescent="0.25"/>
    <row r="1762" s="201" customFormat="1" ht="9" customHeight="1" x14ac:dyDescent="0.25"/>
    <row r="1763" s="201" customFormat="1" ht="9" customHeight="1" x14ac:dyDescent="0.25"/>
    <row r="1764" s="201" customFormat="1" ht="9" customHeight="1" x14ac:dyDescent="0.25"/>
    <row r="1765" s="201" customFormat="1" ht="9" customHeight="1" x14ac:dyDescent="0.25"/>
    <row r="1766" s="201" customFormat="1" ht="9" customHeight="1" x14ac:dyDescent="0.25"/>
    <row r="1767" s="201" customFormat="1" ht="9" customHeight="1" x14ac:dyDescent="0.25"/>
    <row r="1768" s="201" customFormat="1" ht="9" customHeight="1" x14ac:dyDescent="0.25"/>
    <row r="1769" s="201" customFormat="1" ht="9" customHeight="1" x14ac:dyDescent="0.25"/>
    <row r="1770" s="201" customFormat="1" ht="9" customHeight="1" x14ac:dyDescent="0.25"/>
    <row r="1771" s="201" customFormat="1" ht="9" customHeight="1" x14ac:dyDescent="0.25"/>
    <row r="1772" s="201" customFormat="1" ht="9" customHeight="1" x14ac:dyDescent="0.25"/>
    <row r="1773" s="201" customFormat="1" ht="9" customHeight="1" x14ac:dyDescent="0.25"/>
    <row r="1774" s="201" customFormat="1" ht="9" customHeight="1" x14ac:dyDescent="0.25"/>
    <row r="1775" s="201" customFormat="1" ht="9" customHeight="1" x14ac:dyDescent="0.25"/>
    <row r="1776" s="201" customFormat="1" ht="9" customHeight="1" x14ac:dyDescent="0.25"/>
    <row r="1777" s="201" customFormat="1" ht="9" customHeight="1" x14ac:dyDescent="0.25"/>
    <row r="1778" s="201" customFormat="1" ht="9" customHeight="1" x14ac:dyDescent="0.25"/>
    <row r="1779" s="201" customFormat="1" ht="9" customHeight="1" x14ac:dyDescent="0.25"/>
    <row r="1780" s="201" customFormat="1" ht="9" customHeight="1" x14ac:dyDescent="0.25"/>
    <row r="1781" s="201" customFormat="1" ht="9" customHeight="1" x14ac:dyDescent="0.25"/>
    <row r="1782" s="201" customFormat="1" ht="9" customHeight="1" x14ac:dyDescent="0.25"/>
    <row r="1783" s="201" customFormat="1" ht="9" customHeight="1" x14ac:dyDescent="0.25"/>
    <row r="1784" s="201" customFormat="1" ht="9" customHeight="1" x14ac:dyDescent="0.25"/>
    <row r="1785" s="201" customFormat="1" ht="9" customHeight="1" x14ac:dyDescent="0.25"/>
    <row r="1786" s="201" customFormat="1" ht="9" customHeight="1" x14ac:dyDescent="0.25"/>
    <row r="1787" s="201" customFormat="1" ht="9" customHeight="1" x14ac:dyDescent="0.25"/>
    <row r="1788" s="201" customFormat="1" ht="9" customHeight="1" x14ac:dyDescent="0.25"/>
    <row r="1789" s="201" customFormat="1" ht="9" customHeight="1" x14ac:dyDescent="0.25"/>
    <row r="1790" s="201" customFormat="1" ht="9" customHeight="1" x14ac:dyDescent="0.25"/>
    <row r="1791" s="201" customFormat="1" ht="9" customHeight="1" x14ac:dyDescent="0.25"/>
    <row r="1792" s="201" customFormat="1" ht="9" customHeight="1" x14ac:dyDescent="0.25"/>
    <row r="1793" s="201" customFormat="1" ht="9" customHeight="1" x14ac:dyDescent="0.25"/>
    <row r="1794" s="201" customFormat="1" ht="9" customHeight="1" x14ac:dyDescent="0.25"/>
    <row r="1795" s="201" customFormat="1" ht="9" customHeight="1" x14ac:dyDescent="0.25"/>
    <row r="1796" s="201" customFormat="1" ht="9" customHeight="1" x14ac:dyDescent="0.25"/>
    <row r="1797" s="201" customFormat="1" ht="9" customHeight="1" x14ac:dyDescent="0.25"/>
    <row r="1798" s="201" customFormat="1" ht="9" customHeight="1" x14ac:dyDescent="0.25"/>
    <row r="1799" s="201" customFormat="1" ht="9" customHeight="1" x14ac:dyDescent="0.25"/>
    <row r="1800" s="201" customFormat="1" ht="9" customHeight="1" x14ac:dyDescent="0.25"/>
    <row r="1801" s="201" customFormat="1" ht="9" customHeight="1" x14ac:dyDescent="0.25"/>
    <row r="1802" s="201" customFormat="1" ht="9" customHeight="1" x14ac:dyDescent="0.25"/>
    <row r="1803" s="201" customFormat="1" ht="9" customHeight="1" x14ac:dyDescent="0.25"/>
    <row r="1804" s="201" customFormat="1" ht="9" customHeight="1" x14ac:dyDescent="0.25"/>
    <row r="1805" s="201" customFormat="1" ht="9" customHeight="1" x14ac:dyDescent="0.25"/>
    <row r="1806" s="201" customFormat="1" ht="9" customHeight="1" x14ac:dyDescent="0.25"/>
    <row r="1807" s="201" customFormat="1" ht="9" customHeight="1" x14ac:dyDescent="0.25"/>
    <row r="1808" s="201" customFormat="1" ht="9" customHeight="1" x14ac:dyDescent="0.25"/>
    <row r="1809" s="201" customFormat="1" ht="9" customHeight="1" x14ac:dyDescent="0.25"/>
    <row r="1810" s="201" customFormat="1" ht="9" customHeight="1" x14ac:dyDescent="0.25"/>
    <row r="1811" s="201" customFormat="1" ht="9" customHeight="1" x14ac:dyDescent="0.25"/>
    <row r="1812" s="201" customFormat="1" ht="9" customHeight="1" x14ac:dyDescent="0.25"/>
    <row r="1813" s="201" customFormat="1" ht="9" customHeight="1" x14ac:dyDescent="0.25"/>
    <row r="1814" s="201" customFormat="1" ht="9" customHeight="1" x14ac:dyDescent="0.25"/>
    <row r="1815" s="201" customFormat="1" ht="9" customHeight="1" x14ac:dyDescent="0.25"/>
    <row r="1816" s="201" customFormat="1" ht="9" customHeight="1" x14ac:dyDescent="0.25"/>
    <row r="1817" s="201" customFormat="1" ht="9" customHeight="1" x14ac:dyDescent="0.25"/>
    <row r="1818" s="201" customFormat="1" ht="9" customHeight="1" x14ac:dyDescent="0.25"/>
    <row r="1819" s="201" customFormat="1" ht="9" customHeight="1" x14ac:dyDescent="0.25"/>
    <row r="1820" s="201" customFormat="1" ht="9" customHeight="1" x14ac:dyDescent="0.25"/>
    <row r="1821" s="201" customFormat="1" ht="9" customHeight="1" x14ac:dyDescent="0.25"/>
    <row r="1822" s="201" customFormat="1" ht="9" customHeight="1" x14ac:dyDescent="0.25"/>
    <row r="1823" s="201" customFormat="1" ht="9" customHeight="1" x14ac:dyDescent="0.25"/>
    <row r="1824" s="201" customFormat="1" ht="9" customHeight="1" x14ac:dyDescent="0.25"/>
    <row r="1825" s="201" customFormat="1" ht="9" customHeight="1" x14ac:dyDescent="0.25"/>
    <row r="1826" s="201" customFormat="1" ht="9" customHeight="1" x14ac:dyDescent="0.25"/>
    <row r="1827" s="201" customFormat="1" ht="9" customHeight="1" x14ac:dyDescent="0.25"/>
    <row r="1828" s="201" customFormat="1" ht="9" customHeight="1" x14ac:dyDescent="0.25"/>
    <row r="1829" s="201" customFormat="1" ht="9" customHeight="1" x14ac:dyDescent="0.25"/>
    <row r="1830" s="201" customFormat="1" ht="9" customHeight="1" x14ac:dyDescent="0.25"/>
    <row r="1831" s="201" customFormat="1" ht="9" customHeight="1" x14ac:dyDescent="0.25"/>
    <row r="1832" s="201" customFormat="1" ht="9" customHeight="1" x14ac:dyDescent="0.25"/>
    <row r="1833" s="201" customFormat="1" ht="9" customHeight="1" x14ac:dyDescent="0.25"/>
    <row r="1834" s="201" customFormat="1" ht="9" customHeight="1" x14ac:dyDescent="0.25"/>
    <row r="1835" s="201" customFormat="1" ht="9" customHeight="1" x14ac:dyDescent="0.25"/>
    <row r="1836" s="201" customFormat="1" ht="9" customHeight="1" x14ac:dyDescent="0.25"/>
    <row r="1837" s="201" customFormat="1" ht="9" customHeight="1" x14ac:dyDescent="0.25"/>
    <row r="1838" s="201" customFormat="1" ht="9" customHeight="1" x14ac:dyDescent="0.25"/>
    <row r="1839" s="201" customFormat="1" ht="9" customHeight="1" x14ac:dyDescent="0.25"/>
    <row r="1840" s="201" customFormat="1" ht="9" customHeight="1" x14ac:dyDescent="0.25"/>
    <row r="1841" s="201" customFormat="1" ht="9" customHeight="1" x14ac:dyDescent="0.25"/>
    <row r="1842" s="201" customFormat="1" ht="9" customHeight="1" x14ac:dyDescent="0.25"/>
    <row r="1843" s="201" customFormat="1" ht="9" customHeight="1" x14ac:dyDescent="0.25"/>
    <row r="1844" s="201" customFormat="1" ht="9" customHeight="1" x14ac:dyDescent="0.25"/>
    <row r="1845" s="201" customFormat="1" ht="9" customHeight="1" x14ac:dyDescent="0.25"/>
    <row r="1846" s="201" customFormat="1" ht="9" customHeight="1" x14ac:dyDescent="0.25"/>
    <row r="1847" s="201" customFormat="1" ht="9" customHeight="1" x14ac:dyDescent="0.25"/>
    <row r="1848" s="201" customFormat="1" ht="9" customHeight="1" x14ac:dyDescent="0.25"/>
    <row r="1849" s="201" customFormat="1" ht="9" customHeight="1" x14ac:dyDescent="0.25"/>
    <row r="1850" s="201" customFormat="1" ht="9" customHeight="1" x14ac:dyDescent="0.25"/>
    <row r="1851" s="201" customFormat="1" ht="9" customHeight="1" x14ac:dyDescent="0.25"/>
    <row r="1852" s="201" customFormat="1" ht="9" customHeight="1" x14ac:dyDescent="0.25"/>
    <row r="1853" s="201" customFormat="1" ht="9" customHeight="1" x14ac:dyDescent="0.25"/>
    <row r="1854" s="201" customFormat="1" ht="9" customHeight="1" x14ac:dyDescent="0.25"/>
    <row r="1855" s="201" customFormat="1" ht="9" customHeight="1" x14ac:dyDescent="0.25"/>
    <row r="1856" s="201" customFormat="1" ht="9" customHeight="1" x14ac:dyDescent="0.25"/>
    <row r="1857" s="201" customFormat="1" ht="9" customHeight="1" x14ac:dyDescent="0.25"/>
    <row r="1858" s="201" customFormat="1" ht="9" customHeight="1" x14ac:dyDescent="0.25"/>
    <row r="1859" s="201" customFormat="1" ht="9" customHeight="1" x14ac:dyDescent="0.25"/>
    <row r="1860" s="201" customFormat="1" ht="9" customHeight="1" x14ac:dyDescent="0.25"/>
    <row r="1861" s="201" customFormat="1" ht="9" customHeight="1" x14ac:dyDescent="0.25"/>
    <row r="1862" s="201" customFormat="1" ht="9" customHeight="1" x14ac:dyDescent="0.25"/>
    <row r="1863" s="201" customFormat="1" ht="9" customHeight="1" x14ac:dyDescent="0.25"/>
    <row r="1864" s="201" customFormat="1" ht="9" customHeight="1" x14ac:dyDescent="0.25"/>
    <row r="1865" s="201" customFormat="1" ht="9" customHeight="1" x14ac:dyDescent="0.25"/>
    <row r="1866" s="201" customFormat="1" ht="9" customHeight="1" x14ac:dyDescent="0.25"/>
    <row r="1867" s="201" customFormat="1" ht="9" customHeight="1" x14ac:dyDescent="0.25"/>
    <row r="1868" s="201" customFormat="1" ht="9" customHeight="1" x14ac:dyDescent="0.25"/>
    <row r="1869" s="201" customFormat="1" ht="9" customHeight="1" x14ac:dyDescent="0.25"/>
    <row r="1870" s="201" customFormat="1" ht="9" customHeight="1" x14ac:dyDescent="0.25"/>
    <row r="1871" s="201" customFormat="1" ht="9" customHeight="1" x14ac:dyDescent="0.25"/>
    <row r="1872" s="201" customFormat="1" ht="9" customHeight="1" x14ac:dyDescent="0.25"/>
    <row r="1873" s="201" customFormat="1" ht="9" customHeight="1" x14ac:dyDescent="0.25"/>
    <row r="1874" s="201" customFormat="1" ht="9" customHeight="1" x14ac:dyDescent="0.25"/>
    <row r="1875" s="201" customFormat="1" ht="9" customHeight="1" x14ac:dyDescent="0.25"/>
    <row r="1876" s="201" customFormat="1" ht="9" customHeight="1" x14ac:dyDescent="0.25"/>
    <row r="1877" s="201" customFormat="1" ht="9" customHeight="1" x14ac:dyDescent="0.25"/>
    <row r="1878" s="201" customFormat="1" ht="9" customHeight="1" x14ac:dyDescent="0.25"/>
    <row r="1879" s="201" customFormat="1" ht="9" customHeight="1" x14ac:dyDescent="0.25"/>
    <row r="1880" s="201" customFormat="1" ht="9" customHeight="1" x14ac:dyDescent="0.25"/>
    <row r="1881" s="201" customFormat="1" ht="9" customHeight="1" x14ac:dyDescent="0.25"/>
    <row r="1882" s="201" customFormat="1" ht="9" customHeight="1" x14ac:dyDescent="0.25"/>
    <row r="1883" s="201" customFormat="1" ht="9" customHeight="1" x14ac:dyDescent="0.25"/>
    <row r="1884" s="201" customFormat="1" ht="9" customHeight="1" x14ac:dyDescent="0.25"/>
    <row r="1885" s="201" customFormat="1" ht="9" customHeight="1" x14ac:dyDescent="0.25"/>
    <row r="1886" s="201" customFormat="1" ht="9" customHeight="1" x14ac:dyDescent="0.25"/>
    <row r="1887" s="201" customFormat="1" ht="9" customHeight="1" x14ac:dyDescent="0.25"/>
    <row r="1888" s="201" customFormat="1" ht="9" customHeight="1" x14ac:dyDescent="0.25"/>
    <row r="1889" s="201" customFormat="1" ht="9" customHeight="1" x14ac:dyDescent="0.25"/>
    <row r="1890" s="201" customFormat="1" ht="9" customHeight="1" x14ac:dyDescent="0.25"/>
    <row r="1891" s="201" customFormat="1" ht="9" customHeight="1" x14ac:dyDescent="0.25"/>
    <row r="1892" s="201" customFormat="1" ht="9" customHeight="1" x14ac:dyDescent="0.25"/>
    <row r="1893" s="201" customFormat="1" ht="9" customHeight="1" x14ac:dyDescent="0.25"/>
    <row r="1894" s="201" customFormat="1" ht="9" customHeight="1" x14ac:dyDescent="0.25"/>
    <row r="1895" s="201" customFormat="1" ht="9" customHeight="1" x14ac:dyDescent="0.25"/>
    <row r="1896" s="201" customFormat="1" ht="9" customHeight="1" x14ac:dyDescent="0.25"/>
    <row r="1897" s="201" customFormat="1" ht="9" customHeight="1" x14ac:dyDescent="0.25"/>
    <row r="1898" s="201" customFormat="1" ht="9" customHeight="1" x14ac:dyDescent="0.25"/>
    <row r="1899" s="201" customFormat="1" ht="9" customHeight="1" x14ac:dyDescent="0.25"/>
    <row r="1900" s="201" customFormat="1" ht="9" customHeight="1" x14ac:dyDescent="0.25"/>
    <row r="1901" s="201" customFormat="1" ht="9" customHeight="1" x14ac:dyDescent="0.25"/>
    <row r="1902" s="201" customFormat="1" ht="9" customHeight="1" x14ac:dyDescent="0.25"/>
    <row r="1903" s="201" customFormat="1" ht="9" customHeight="1" x14ac:dyDescent="0.25"/>
    <row r="1904" s="201" customFormat="1" ht="9" customHeight="1" x14ac:dyDescent="0.25"/>
    <row r="1905" s="201" customFormat="1" ht="9" customHeight="1" x14ac:dyDescent="0.25"/>
    <row r="1906" s="201" customFormat="1" ht="9" customHeight="1" x14ac:dyDescent="0.25"/>
    <row r="1907" s="201" customFormat="1" ht="9" customHeight="1" x14ac:dyDescent="0.25"/>
    <row r="1908" s="201" customFormat="1" ht="9" customHeight="1" x14ac:dyDescent="0.25"/>
    <row r="1909" s="201" customFormat="1" ht="9" customHeight="1" x14ac:dyDescent="0.25"/>
    <row r="1910" s="201" customFormat="1" ht="9" customHeight="1" x14ac:dyDescent="0.25"/>
    <row r="1911" s="201" customFormat="1" ht="9" customHeight="1" x14ac:dyDescent="0.25"/>
    <row r="1912" s="201" customFormat="1" ht="9" customHeight="1" x14ac:dyDescent="0.25"/>
    <row r="1913" s="201" customFormat="1" ht="9" customHeight="1" x14ac:dyDescent="0.25"/>
    <row r="1914" s="201" customFormat="1" ht="9" customHeight="1" x14ac:dyDescent="0.25"/>
    <row r="1915" s="201" customFormat="1" ht="9" customHeight="1" x14ac:dyDescent="0.25"/>
    <row r="1916" s="201" customFormat="1" ht="9" customHeight="1" x14ac:dyDescent="0.25"/>
    <row r="1917" s="201" customFormat="1" ht="9" customHeight="1" x14ac:dyDescent="0.25"/>
    <row r="1918" s="201" customFormat="1" ht="9" customHeight="1" x14ac:dyDescent="0.25"/>
    <row r="1919" s="201" customFormat="1" ht="9" customHeight="1" x14ac:dyDescent="0.25"/>
    <row r="1920" s="201" customFormat="1" ht="9" customHeight="1" x14ac:dyDescent="0.25"/>
    <row r="1921" s="201" customFormat="1" ht="9" customHeight="1" x14ac:dyDescent="0.25"/>
    <row r="1922" s="201" customFormat="1" ht="9" customHeight="1" x14ac:dyDescent="0.25"/>
    <row r="1923" s="201" customFormat="1" ht="9" customHeight="1" x14ac:dyDescent="0.25"/>
    <row r="1924" s="201" customFormat="1" ht="9" customHeight="1" x14ac:dyDescent="0.25"/>
    <row r="1925" s="201" customFormat="1" ht="9" customHeight="1" x14ac:dyDescent="0.25"/>
    <row r="1926" s="201" customFormat="1" ht="9" customHeight="1" x14ac:dyDescent="0.25"/>
    <row r="1927" s="201" customFormat="1" ht="9" customHeight="1" x14ac:dyDescent="0.25"/>
    <row r="1928" s="201" customFormat="1" ht="9" customHeight="1" x14ac:dyDescent="0.25"/>
    <row r="1929" s="201" customFormat="1" ht="9" customHeight="1" x14ac:dyDescent="0.25"/>
    <row r="1930" s="201" customFormat="1" ht="9" customHeight="1" x14ac:dyDescent="0.25"/>
    <row r="1931" s="201" customFormat="1" ht="9" customHeight="1" x14ac:dyDescent="0.25"/>
    <row r="1932" s="201" customFormat="1" ht="9" customHeight="1" x14ac:dyDescent="0.25"/>
    <row r="1933" s="201" customFormat="1" ht="9" customHeight="1" x14ac:dyDescent="0.25"/>
    <row r="1934" s="201" customFormat="1" ht="9" customHeight="1" x14ac:dyDescent="0.25"/>
    <row r="1935" s="201" customFormat="1" ht="9" customHeight="1" x14ac:dyDescent="0.25"/>
    <row r="1936" s="201" customFormat="1" ht="9" customHeight="1" x14ac:dyDescent="0.25"/>
    <row r="1937" s="201" customFormat="1" ht="9" customHeight="1" x14ac:dyDescent="0.25"/>
    <row r="1938" s="201" customFormat="1" ht="9" customHeight="1" x14ac:dyDescent="0.25"/>
    <row r="1939" s="201" customFormat="1" ht="9" customHeight="1" x14ac:dyDescent="0.25"/>
    <row r="1940" s="201" customFormat="1" ht="9" customHeight="1" x14ac:dyDescent="0.25"/>
    <row r="1941" s="201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9.5546875" style="205" customWidth="1"/>
    <col min="5" max="5" width="9.44140625" style="205" customWidth="1"/>
    <col min="6" max="6" width="9.5546875" style="205" customWidth="1"/>
    <col min="7" max="7" width="9.33203125" style="205" customWidth="1"/>
    <col min="8" max="8" width="9.5546875" style="205" customWidth="1"/>
    <col min="9" max="16384" width="11.44140625" style="205"/>
  </cols>
  <sheetData>
    <row r="1" spans="1:9" s="201" customFormat="1" ht="10.5" customHeight="1" x14ac:dyDescent="0.2">
      <c r="A1" s="126" t="s">
        <v>324</v>
      </c>
      <c r="B1" s="10"/>
    </row>
    <row r="2" spans="1:9" s="201" customFormat="1" ht="10.5" customHeight="1" x14ac:dyDescent="0.25">
      <c r="A2" s="202" t="s">
        <v>197</v>
      </c>
      <c r="B2" s="6"/>
      <c r="C2" s="202"/>
      <c r="D2" s="217"/>
      <c r="E2" s="203"/>
      <c r="F2" s="203"/>
    </row>
    <row r="3" spans="1:9" ht="9.9" customHeight="1" x14ac:dyDescent="0.2">
      <c r="H3" s="230" t="s">
        <v>158</v>
      </c>
    </row>
    <row r="4" spans="1:9" ht="10.5" customHeight="1" x14ac:dyDescent="0.2">
      <c r="A4" s="219"/>
      <c r="B4" s="343" t="s">
        <v>231</v>
      </c>
      <c r="C4" s="426" t="s">
        <v>217</v>
      </c>
      <c r="D4" s="428" t="s">
        <v>180</v>
      </c>
      <c r="E4" s="429"/>
      <c r="F4" s="429"/>
      <c r="G4" s="429"/>
      <c r="H4" s="425" t="s">
        <v>200</v>
      </c>
    </row>
    <row r="5" spans="1:9" ht="10.5" customHeight="1" x14ac:dyDescent="0.2">
      <c r="A5" s="234" t="s">
        <v>312</v>
      </c>
      <c r="B5" s="372"/>
      <c r="C5" s="377"/>
      <c r="D5" s="358" t="s">
        <v>14</v>
      </c>
      <c r="E5" s="430" t="s">
        <v>212</v>
      </c>
      <c r="F5" s="358" t="s">
        <v>15</v>
      </c>
      <c r="G5" s="431" t="s">
        <v>213</v>
      </c>
      <c r="H5" s="363"/>
    </row>
    <row r="6" spans="1:9" ht="10.5" customHeight="1" x14ac:dyDescent="0.2">
      <c r="A6" s="234" t="s">
        <v>225</v>
      </c>
      <c r="B6" s="372"/>
      <c r="C6" s="377"/>
      <c r="D6" s="357"/>
      <c r="E6" s="372"/>
      <c r="F6" s="357"/>
      <c r="G6" s="389"/>
      <c r="H6" s="363"/>
    </row>
    <row r="7" spans="1:9" ht="10.5" customHeight="1" x14ac:dyDescent="0.2">
      <c r="A7" s="287"/>
      <c r="B7" s="373"/>
      <c r="C7" s="378"/>
      <c r="D7" s="369"/>
      <c r="E7" s="373"/>
      <c r="F7" s="369"/>
      <c r="G7" s="432"/>
      <c r="H7" s="365"/>
    </row>
    <row r="8" spans="1:9" ht="9" customHeight="1" x14ac:dyDescent="0.2">
      <c r="A8" s="218"/>
      <c r="B8" s="219" t="s">
        <v>175</v>
      </c>
      <c r="C8" s="288" t="s">
        <v>214</v>
      </c>
      <c r="D8" s="288"/>
      <c r="E8" s="288"/>
      <c r="F8" s="288"/>
      <c r="G8" s="288"/>
    </row>
    <row r="9" spans="1:9" ht="9" customHeight="1" x14ac:dyDescent="0.2">
      <c r="A9" s="64"/>
      <c r="B9" s="120"/>
      <c r="C9" s="289"/>
      <c r="D9" s="289"/>
      <c r="E9" s="289"/>
      <c r="F9" s="289"/>
      <c r="G9" s="290"/>
    </row>
    <row r="10" spans="1:9" s="6" customFormat="1" ht="9.9" customHeight="1" x14ac:dyDescent="0.25">
      <c r="A10" s="236"/>
      <c r="B10" s="237" t="s">
        <v>232</v>
      </c>
      <c r="C10" s="238">
        <v>12.900000000000006</v>
      </c>
      <c r="D10" s="238">
        <v>23.599999999999994</v>
      </c>
      <c r="E10" s="238">
        <v>40.900000000000006</v>
      </c>
      <c r="F10" s="238">
        <v>7.2999999999999972</v>
      </c>
      <c r="G10" s="238">
        <v>4.0999999999999943</v>
      </c>
      <c r="H10" s="238">
        <v>11.5</v>
      </c>
    </row>
    <row r="11" spans="1:9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</row>
    <row r="12" spans="1:9" s="10" customFormat="1" ht="9.9" customHeight="1" x14ac:dyDescent="0.25">
      <c r="A12" s="85">
        <v>41</v>
      </c>
      <c r="B12" s="239" t="s">
        <v>233</v>
      </c>
      <c r="C12" s="240">
        <v>27.299999999999997</v>
      </c>
      <c r="D12" s="240">
        <v>35.300000000000011</v>
      </c>
      <c r="E12" s="240">
        <v>46.699999999999989</v>
      </c>
      <c r="F12" s="240">
        <v>-40.6</v>
      </c>
      <c r="G12" s="240" t="s">
        <v>313</v>
      </c>
      <c r="H12" s="240">
        <v>27.400000000000006</v>
      </c>
      <c r="I12" s="240"/>
    </row>
    <row r="13" spans="1:9" s="10" customFormat="1" ht="9.9" customHeight="1" x14ac:dyDescent="0.25">
      <c r="A13" s="85"/>
      <c r="B13" s="239"/>
      <c r="C13" s="240"/>
      <c r="D13" s="240"/>
      <c r="E13" s="240"/>
      <c r="F13" s="240"/>
      <c r="G13" s="240"/>
      <c r="H13" s="240"/>
      <c r="I13" s="240"/>
    </row>
    <row r="14" spans="1:9" s="10" customFormat="1" ht="9.9" customHeight="1" x14ac:dyDescent="0.25">
      <c r="A14" s="85" t="s">
        <v>234</v>
      </c>
      <c r="B14" s="241" t="s">
        <v>235</v>
      </c>
      <c r="C14" s="240">
        <v>27.299999999999997</v>
      </c>
      <c r="D14" s="240">
        <v>35.300000000000011</v>
      </c>
      <c r="E14" s="240">
        <v>46.699999999999989</v>
      </c>
      <c r="F14" s="240">
        <v>-40.6</v>
      </c>
      <c r="G14" s="240" t="s">
        <v>313</v>
      </c>
      <c r="H14" s="240">
        <v>27.400000000000006</v>
      </c>
      <c r="I14" s="240"/>
    </row>
    <row r="15" spans="1:9" s="10" customFormat="1" ht="9.9" customHeight="1" x14ac:dyDescent="0.25">
      <c r="A15" s="85"/>
      <c r="B15" s="239"/>
      <c r="C15" s="240"/>
      <c r="D15" s="240"/>
      <c r="E15" s="240"/>
      <c r="F15" s="240"/>
      <c r="G15" s="240"/>
      <c r="H15" s="240"/>
      <c r="I15" s="240"/>
    </row>
    <row r="16" spans="1:9" s="10" customFormat="1" ht="9.9" customHeight="1" x14ac:dyDescent="0.25">
      <c r="A16" s="242" t="s">
        <v>236</v>
      </c>
      <c r="B16" s="241" t="s">
        <v>237</v>
      </c>
      <c r="C16" s="240"/>
      <c r="D16" s="240"/>
      <c r="E16" s="240"/>
      <c r="F16" s="240"/>
      <c r="G16" s="240"/>
      <c r="H16" s="240"/>
      <c r="I16" s="240"/>
    </row>
    <row r="17" spans="1:9" s="10" customFormat="1" ht="9.9" customHeight="1" x14ac:dyDescent="0.25">
      <c r="B17" s="31" t="s">
        <v>238</v>
      </c>
      <c r="C17" s="240" t="s">
        <v>239</v>
      </c>
      <c r="D17" s="240" t="s">
        <v>239</v>
      </c>
      <c r="E17" s="240" t="s">
        <v>239</v>
      </c>
      <c r="F17" s="240" t="s">
        <v>239</v>
      </c>
      <c r="G17" s="240" t="s">
        <v>239</v>
      </c>
      <c r="H17" s="240" t="s">
        <v>239</v>
      </c>
      <c r="I17" s="240"/>
    </row>
    <row r="18" spans="1:9" s="10" customFormat="1" ht="9.9" customHeight="1" x14ac:dyDescent="0.25">
      <c r="A18" s="242" t="s">
        <v>240</v>
      </c>
      <c r="B18" s="241" t="s">
        <v>241</v>
      </c>
      <c r="C18" s="240" t="s">
        <v>239</v>
      </c>
      <c r="D18" s="240" t="s">
        <v>239</v>
      </c>
      <c r="E18" s="240" t="s">
        <v>239</v>
      </c>
      <c r="F18" s="240" t="s">
        <v>239</v>
      </c>
      <c r="G18" s="240" t="s">
        <v>239</v>
      </c>
      <c r="H18" s="240" t="s">
        <v>239</v>
      </c>
      <c r="I18" s="240"/>
    </row>
    <row r="19" spans="1:9" s="10" customFormat="1" ht="9.9" customHeight="1" x14ac:dyDescent="0.25">
      <c r="A19" s="85"/>
      <c r="B19" s="239"/>
      <c r="C19" s="240"/>
      <c r="D19" s="240"/>
      <c r="E19" s="240"/>
      <c r="F19" s="240"/>
      <c r="G19" s="240"/>
      <c r="H19" s="240"/>
      <c r="I19" s="240"/>
    </row>
    <row r="20" spans="1:9" s="10" customFormat="1" ht="9.9" customHeight="1" x14ac:dyDescent="0.25">
      <c r="A20" s="85">
        <v>42</v>
      </c>
      <c r="B20" s="239" t="s">
        <v>242</v>
      </c>
      <c r="C20" s="240">
        <v>13.799999999999997</v>
      </c>
      <c r="D20" s="240">
        <v>-26.400000000000006</v>
      </c>
      <c r="E20" s="240">
        <v>55.199999999999989</v>
      </c>
      <c r="F20" s="240">
        <v>14.700000000000003</v>
      </c>
      <c r="G20" s="240">
        <v>6.0999999999999943</v>
      </c>
      <c r="H20" s="240">
        <v>12.299999999999997</v>
      </c>
      <c r="I20" s="240"/>
    </row>
    <row r="21" spans="1:9" s="10" customFormat="1" ht="9.9" customHeight="1" x14ac:dyDescent="0.25">
      <c r="A21" s="85"/>
      <c r="B21" s="239"/>
      <c r="C21" s="240"/>
      <c r="D21" s="240"/>
      <c r="E21" s="240"/>
      <c r="F21" s="240"/>
      <c r="G21" s="240"/>
      <c r="H21" s="240"/>
      <c r="I21" s="240"/>
    </row>
    <row r="22" spans="1:9" s="10" customFormat="1" ht="9.9" customHeight="1" x14ac:dyDescent="0.25">
      <c r="A22" s="242" t="s">
        <v>243</v>
      </c>
      <c r="B22" s="241" t="s">
        <v>244</v>
      </c>
      <c r="C22" s="240"/>
      <c r="D22" s="240"/>
      <c r="E22" s="240"/>
      <c r="F22" s="240"/>
      <c r="G22" s="240"/>
      <c r="H22" s="240"/>
      <c r="I22" s="240"/>
    </row>
    <row r="23" spans="1:9" s="10" customFormat="1" ht="9.9" customHeight="1" x14ac:dyDescent="0.25">
      <c r="A23" s="242"/>
      <c r="B23" s="241" t="s">
        <v>245</v>
      </c>
      <c r="C23" s="240">
        <v>26.099999999999994</v>
      </c>
      <c r="D23" s="240">
        <v>-3.4000000000000057</v>
      </c>
      <c r="E23" s="240" t="s">
        <v>176</v>
      </c>
      <c r="F23" s="240">
        <v>26.099999999999994</v>
      </c>
      <c r="G23" s="240">
        <v>5.4000000000000057</v>
      </c>
      <c r="H23" s="240">
        <v>27.5</v>
      </c>
      <c r="I23" s="240"/>
    </row>
    <row r="24" spans="1:9" s="10" customFormat="1" ht="9.9" customHeight="1" x14ac:dyDescent="0.25">
      <c r="A24" s="242"/>
      <c r="B24" s="241"/>
      <c r="C24" s="240"/>
      <c r="D24" s="240"/>
      <c r="E24" s="240"/>
      <c r="F24" s="240"/>
      <c r="G24" s="240"/>
      <c r="H24" s="240"/>
      <c r="I24" s="240"/>
    </row>
    <row r="25" spans="1:9" s="10" customFormat="1" ht="9.9" customHeight="1" x14ac:dyDescent="0.25">
      <c r="A25" s="243" t="s">
        <v>246</v>
      </c>
      <c r="B25" s="244" t="s">
        <v>247</v>
      </c>
      <c r="C25" s="240">
        <v>12.599999999999994</v>
      </c>
      <c r="D25" s="240">
        <v>29.699999999999989</v>
      </c>
      <c r="E25" s="240" t="s">
        <v>176</v>
      </c>
      <c r="F25" s="240">
        <v>12.599999999999994</v>
      </c>
      <c r="G25" s="240">
        <v>5.4000000000000057</v>
      </c>
      <c r="H25" s="240">
        <v>14.700000000000003</v>
      </c>
      <c r="I25" s="240"/>
    </row>
    <row r="26" spans="1:9" s="10" customFormat="1" ht="9.9" customHeight="1" x14ac:dyDescent="0.25">
      <c r="A26" s="243" t="s">
        <v>248</v>
      </c>
      <c r="B26" s="244" t="s">
        <v>249</v>
      </c>
      <c r="C26" s="240" t="s">
        <v>239</v>
      </c>
      <c r="D26" s="240" t="s">
        <v>239</v>
      </c>
      <c r="E26" s="240" t="s">
        <v>239</v>
      </c>
      <c r="F26" s="240" t="s">
        <v>239</v>
      </c>
      <c r="G26" s="240" t="s">
        <v>239</v>
      </c>
      <c r="H26" s="240" t="s">
        <v>239</v>
      </c>
      <c r="I26" s="240"/>
    </row>
    <row r="27" spans="1:9" s="10" customFormat="1" ht="9.9" customHeight="1" x14ac:dyDescent="0.25">
      <c r="A27" s="242" t="s">
        <v>250</v>
      </c>
      <c r="B27" s="241" t="s">
        <v>251</v>
      </c>
      <c r="C27" s="240" t="s">
        <v>239</v>
      </c>
      <c r="D27" s="240" t="s">
        <v>239</v>
      </c>
      <c r="E27" s="240" t="s">
        <v>239</v>
      </c>
      <c r="F27" s="240" t="s">
        <v>239</v>
      </c>
      <c r="G27" s="240" t="s">
        <v>239</v>
      </c>
      <c r="H27" s="240" t="s">
        <v>239</v>
      </c>
      <c r="I27" s="240"/>
    </row>
    <row r="28" spans="1:9" s="10" customFormat="1" ht="9.9" customHeight="1" x14ac:dyDescent="0.25">
      <c r="A28" s="85"/>
      <c r="B28" s="239"/>
      <c r="C28" s="240"/>
      <c r="D28" s="240"/>
      <c r="E28" s="240"/>
      <c r="F28" s="240"/>
      <c r="G28" s="240"/>
      <c r="H28" s="240"/>
      <c r="I28" s="240"/>
    </row>
    <row r="29" spans="1:9" s="10" customFormat="1" ht="9.9" customHeight="1" x14ac:dyDescent="0.25">
      <c r="A29" s="242" t="s">
        <v>252</v>
      </c>
      <c r="B29" s="241" t="s">
        <v>253</v>
      </c>
      <c r="C29" s="240"/>
      <c r="D29" s="240"/>
      <c r="E29" s="240"/>
      <c r="F29" s="240"/>
      <c r="G29" s="240"/>
      <c r="H29" s="240"/>
      <c r="I29" s="240"/>
    </row>
    <row r="30" spans="1:9" s="10" customFormat="1" ht="9.9" customHeight="1" x14ac:dyDescent="0.25">
      <c r="A30" s="242"/>
      <c r="B30" s="241" t="s">
        <v>254</v>
      </c>
      <c r="C30" s="240">
        <v>21</v>
      </c>
      <c r="D30" s="240" t="s">
        <v>313</v>
      </c>
      <c r="E30" s="240" t="s">
        <v>313</v>
      </c>
      <c r="F30" s="240">
        <v>20.900000000000006</v>
      </c>
      <c r="G30" s="240">
        <v>96.800000000000011</v>
      </c>
      <c r="H30" s="240">
        <v>13.5</v>
      </c>
      <c r="I30" s="240"/>
    </row>
    <row r="31" spans="1:9" s="10" customFormat="1" ht="9.9" customHeight="1" x14ac:dyDescent="0.25">
      <c r="A31" s="242"/>
      <c r="B31" s="241"/>
      <c r="C31" s="240"/>
      <c r="D31" s="240"/>
      <c r="E31" s="240"/>
      <c r="F31" s="240"/>
      <c r="G31" s="240"/>
      <c r="H31" s="240"/>
      <c r="I31" s="240"/>
    </row>
    <row r="32" spans="1:9" s="10" customFormat="1" ht="9.9" customHeight="1" x14ac:dyDescent="0.25">
      <c r="A32" s="242" t="s">
        <v>255</v>
      </c>
      <c r="B32" s="241" t="s">
        <v>256</v>
      </c>
      <c r="C32" s="240"/>
      <c r="D32" s="240"/>
      <c r="E32" s="240"/>
      <c r="F32" s="240"/>
      <c r="G32" s="240"/>
      <c r="H32" s="240"/>
      <c r="I32" s="240"/>
    </row>
    <row r="33" spans="1:9" s="10" customFormat="1" ht="9.9" customHeight="1" x14ac:dyDescent="0.25">
      <c r="A33" s="242"/>
      <c r="B33" s="241" t="s">
        <v>257</v>
      </c>
      <c r="C33" s="240">
        <v>14.700000000000003</v>
      </c>
      <c r="D33" s="240" t="s">
        <v>313</v>
      </c>
      <c r="E33" s="240" t="s">
        <v>313</v>
      </c>
      <c r="F33" s="240">
        <v>14.599999999999994</v>
      </c>
      <c r="G33" s="240">
        <v>114.4</v>
      </c>
      <c r="H33" s="240">
        <v>7</v>
      </c>
      <c r="I33" s="240"/>
    </row>
    <row r="34" spans="1:9" s="10" customFormat="1" ht="9.9" customHeight="1" x14ac:dyDescent="0.25">
      <c r="A34" s="242" t="s">
        <v>258</v>
      </c>
      <c r="B34" s="241" t="s">
        <v>259</v>
      </c>
      <c r="C34" s="240">
        <v>55.699999999999989</v>
      </c>
      <c r="D34" s="240" t="s">
        <v>176</v>
      </c>
      <c r="E34" s="240" t="s">
        <v>176</v>
      </c>
      <c r="F34" s="240">
        <v>55.699999999999989</v>
      </c>
      <c r="G34" s="240">
        <v>4.2000000000000028</v>
      </c>
      <c r="H34" s="240">
        <v>48.099999999999994</v>
      </c>
      <c r="I34" s="240"/>
    </row>
    <row r="35" spans="1:9" s="10" customFormat="1" ht="9.9" customHeight="1" x14ac:dyDescent="0.25">
      <c r="A35" s="242"/>
      <c r="B35" s="241"/>
      <c r="C35" s="240"/>
      <c r="D35" s="240"/>
      <c r="E35" s="240"/>
      <c r="F35" s="240"/>
      <c r="G35" s="240"/>
      <c r="H35" s="240"/>
      <c r="I35" s="240"/>
    </row>
    <row r="36" spans="1:9" s="10" customFormat="1" ht="9.9" customHeight="1" x14ac:dyDescent="0.25">
      <c r="A36" s="242" t="s">
        <v>260</v>
      </c>
      <c r="B36" s="241" t="s">
        <v>261</v>
      </c>
      <c r="C36" s="240">
        <v>-30.900000000000006</v>
      </c>
      <c r="D36" s="240">
        <v>-28.799999999999997</v>
      </c>
      <c r="E36" s="240">
        <v>52.199999999999989</v>
      </c>
      <c r="F36" s="240">
        <v>-31.099999999999994</v>
      </c>
      <c r="G36" s="240">
        <v>-9.9000000000000057</v>
      </c>
      <c r="H36" s="240">
        <v>-33.799999999999997</v>
      </c>
      <c r="I36" s="240"/>
    </row>
    <row r="37" spans="1:9" s="10" customFormat="1" ht="9.9" customHeight="1" x14ac:dyDescent="0.25">
      <c r="A37" s="242"/>
      <c r="B37" s="241"/>
      <c r="C37" s="240"/>
      <c r="D37" s="240"/>
      <c r="E37" s="240"/>
      <c r="F37" s="240"/>
      <c r="G37" s="240"/>
      <c r="H37" s="240"/>
      <c r="I37" s="240"/>
    </row>
    <row r="38" spans="1:9" s="10" customFormat="1" ht="9.9" customHeight="1" x14ac:dyDescent="0.25">
      <c r="A38" s="242" t="s">
        <v>262</v>
      </c>
      <c r="B38" s="241" t="s">
        <v>263</v>
      </c>
      <c r="C38" s="240" t="s">
        <v>239</v>
      </c>
      <c r="D38" s="240" t="s">
        <v>239</v>
      </c>
      <c r="E38" s="240" t="s">
        <v>239</v>
      </c>
      <c r="F38" s="240" t="s">
        <v>239</v>
      </c>
      <c r="G38" s="240" t="s">
        <v>239</v>
      </c>
      <c r="H38" s="240" t="s">
        <v>239</v>
      </c>
      <c r="I38" s="240"/>
    </row>
    <row r="39" spans="1:9" s="10" customFormat="1" ht="9.9" customHeight="1" x14ac:dyDescent="0.25">
      <c r="A39" s="242" t="s">
        <v>264</v>
      </c>
      <c r="B39" s="241" t="s">
        <v>265</v>
      </c>
      <c r="C39" s="240"/>
      <c r="D39" s="240"/>
      <c r="E39" s="240"/>
      <c r="F39" s="240"/>
      <c r="G39" s="240"/>
      <c r="H39" s="240"/>
      <c r="I39" s="240"/>
    </row>
    <row r="40" spans="1:9" s="10" customFormat="1" ht="9.9" customHeight="1" x14ac:dyDescent="0.25">
      <c r="A40" s="85"/>
      <c r="B40" s="239" t="s">
        <v>266</v>
      </c>
      <c r="C40" s="240" t="s">
        <v>239</v>
      </c>
      <c r="D40" s="240" t="s">
        <v>239</v>
      </c>
      <c r="E40" s="240" t="s">
        <v>239</v>
      </c>
      <c r="F40" s="240" t="s">
        <v>239</v>
      </c>
      <c r="G40" s="240" t="s">
        <v>239</v>
      </c>
      <c r="H40" s="240" t="s">
        <v>239</v>
      </c>
      <c r="I40" s="240"/>
    </row>
    <row r="41" spans="1:9" s="10" customFormat="1" ht="9.9" customHeight="1" x14ac:dyDescent="0.25">
      <c r="A41" s="85"/>
      <c r="B41" s="239"/>
      <c r="C41" s="240"/>
      <c r="D41" s="240"/>
      <c r="E41" s="240"/>
      <c r="F41" s="240"/>
      <c r="G41" s="240"/>
      <c r="H41" s="240"/>
      <c r="I41" s="240"/>
    </row>
    <row r="42" spans="1:9" s="10" customFormat="1" ht="9.9" customHeight="1" x14ac:dyDescent="0.25">
      <c r="A42" s="242">
        <v>43</v>
      </c>
      <c r="B42" s="241" t="s">
        <v>267</v>
      </c>
      <c r="C42" s="240"/>
      <c r="D42" s="240"/>
      <c r="E42" s="240"/>
      <c r="F42" s="240"/>
      <c r="G42" s="240"/>
      <c r="H42" s="240"/>
      <c r="I42" s="240"/>
    </row>
    <row r="43" spans="1:9" s="10" customFormat="1" ht="9.9" customHeight="1" x14ac:dyDescent="0.25">
      <c r="A43" s="242"/>
      <c r="B43" s="241" t="s">
        <v>268</v>
      </c>
      <c r="C43" s="240"/>
      <c r="D43" s="240"/>
      <c r="E43" s="240"/>
      <c r="F43" s="240"/>
      <c r="G43" s="240"/>
      <c r="H43" s="240"/>
      <c r="I43" s="240"/>
    </row>
    <row r="44" spans="1:9" s="10" customFormat="1" ht="9.9" customHeight="1" x14ac:dyDescent="0.25">
      <c r="A44" s="242"/>
      <c r="B44" s="241" t="s">
        <v>269</v>
      </c>
      <c r="C44" s="240">
        <v>-0.29999999999999716</v>
      </c>
      <c r="D44" s="240">
        <v>5.5999999999999943</v>
      </c>
      <c r="E44" s="240">
        <v>28</v>
      </c>
      <c r="F44" s="240">
        <v>-4.0999999999999943</v>
      </c>
      <c r="G44" s="240">
        <v>-33.099999999999994</v>
      </c>
      <c r="H44" s="240">
        <v>-2.7000000000000028</v>
      </c>
      <c r="I44" s="240"/>
    </row>
    <row r="45" spans="1:9" s="10" customFormat="1" ht="9.9" customHeight="1" x14ac:dyDescent="0.25">
      <c r="A45" s="242"/>
      <c r="B45" s="241"/>
      <c r="C45" s="240"/>
      <c r="D45" s="240"/>
      <c r="E45" s="240"/>
      <c r="F45" s="240"/>
      <c r="G45" s="240"/>
      <c r="H45" s="240"/>
      <c r="I45" s="240"/>
    </row>
    <row r="46" spans="1:9" s="10" customFormat="1" ht="9.9" customHeight="1" x14ac:dyDescent="0.25">
      <c r="A46" s="242" t="s">
        <v>270</v>
      </c>
      <c r="B46" s="241" t="s">
        <v>271</v>
      </c>
      <c r="C46" s="240"/>
      <c r="D46" s="240"/>
      <c r="E46" s="240"/>
      <c r="F46" s="240"/>
      <c r="G46" s="240"/>
      <c r="H46" s="240"/>
      <c r="I46" s="240"/>
    </row>
    <row r="47" spans="1:9" s="10" customFormat="1" ht="9.9" customHeight="1" x14ac:dyDescent="0.25">
      <c r="A47" s="242"/>
      <c r="B47" s="241" t="s">
        <v>272</v>
      </c>
      <c r="C47" s="240">
        <v>-28.200000000000003</v>
      </c>
      <c r="D47" s="240">
        <v>-7.7000000000000028</v>
      </c>
      <c r="E47" s="240">
        <v>-80.7</v>
      </c>
      <c r="F47" s="240">
        <v>-32.5</v>
      </c>
      <c r="G47" s="240">
        <v>-91.4</v>
      </c>
      <c r="H47" s="240">
        <v>-33.799999999999997</v>
      </c>
      <c r="I47" s="240"/>
    </row>
    <row r="48" spans="1:9" s="10" customFormat="1" ht="9.9" customHeight="1" x14ac:dyDescent="0.25">
      <c r="A48" s="242"/>
      <c r="B48" s="241"/>
      <c r="C48" s="240"/>
      <c r="D48" s="240"/>
      <c r="E48" s="240"/>
      <c r="F48" s="240"/>
      <c r="G48" s="240"/>
      <c r="H48" s="240"/>
      <c r="I48" s="240"/>
    </row>
    <row r="49" spans="1:9" s="10" customFormat="1" ht="9.9" customHeight="1" x14ac:dyDescent="0.25">
      <c r="A49" s="242" t="s">
        <v>273</v>
      </c>
      <c r="B49" s="241" t="s">
        <v>274</v>
      </c>
      <c r="C49" s="240">
        <v>12.200000000000003</v>
      </c>
      <c r="D49" s="240">
        <v>-1.2000000000000028</v>
      </c>
      <c r="E49" s="240">
        <v>-80.7</v>
      </c>
      <c r="F49" s="240">
        <v>37.900000000000006</v>
      </c>
      <c r="G49" s="240" t="s">
        <v>176</v>
      </c>
      <c r="H49" s="240">
        <v>1.0999999999999943</v>
      </c>
      <c r="I49" s="240"/>
    </row>
    <row r="50" spans="1:9" s="10" customFormat="1" ht="9.9" customHeight="1" x14ac:dyDescent="0.25">
      <c r="A50" s="242" t="s">
        <v>275</v>
      </c>
      <c r="B50" s="241" t="s">
        <v>276</v>
      </c>
      <c r="C50" s="240">
        <v>-40.6</v>
      </c>
      <c r="D50" s="240">
        <v>-61.5</v>
      </c>
      <c r="E50" s="240" t="s">
        <v>176</v>
      </c>
      <c r="F50" s="240">
        <v>-40</v>
      </c>
      <c r="G50" s="240">
        <v>-91.4</v>
      </c>
      <c r="H50" s="240">
        <v>-44.9</v>
      </c>
      <c r="I50" s="240"/>
    </row>
    <row r="51" spans="1:9" s="10" customFormat="1" ht="9.9" customHeight="1" x14ac:dyDescent="0.25">
      <c r="A51" s="242" t="s">
        <v>277</v>
      </c>
      <c r="B51" s="241" t="s">
        <v>278</v>
      </c>
      <c r="C51" s="240" t="s">
        <v>313</v>
      </c>
      <c r="D51" s="240" t="s">
        <v>313</v>
      </c>
      <c r="E51" s="240" t="s">
        <v>313</v>
      </c>
      <c r="F51" s="240" t="s">
        <v>313</v>
      </c>
      <c r="G51" s="240" t="s">
        <v>313</v>
      </c>
      <c r="H51" s="240" t="s">
        <v>313</v>
      </c>
      <c r="I51" s="240"/>
    </row>
    <row r="52" spans="1:9" s="10" customFormat="1" ht="9.9" customHeight="1" x14ac:dyDescent="0.25">
      <c r="A52" s="85"/>
      <c r="B52" s="239"/>
      <c r="C52" s="240"/>
      <c r="D52" s="240"/>
      <c r="E52" s="240"/>
      <c r="F52" s="240"/>
      <c r="G52" s="240"/>
      <c r="H52" s="240"/>
      <c r="I52" s="240"/>
    </row>
    <row r="53" spans="1:9" s="10" customFormat="1" ht="9.9" customHeight="1" x14ac:dyDescent="0.25">
      <c r="A53" s="242" t="s">
        <v>279</v>
      </c>
      <c r="B53" s="241" t="s">
        <v>280</v>
      </c>
      <c r="C53" s="240"/>
      <c r="D53" s="240"/>
      <c r="E53" s="240"/>
      <c r="F53" s="240"/>
      <c r="G53" s="240"/>
      <c r="H53" s="240"/>
      <c r="I53" s="240"/>
    </row>
    <row r="54" spans="1:9" s="10" customFormat="1" ht="9.9" customHeight="1" x14ac:dyDescent="0.25">
      <c r="A54" s="242"/>
      <c r="B54" s="241" t="s">
        <v>281</v>
      </c>
      <c r="C54" s="240">
        <v>5.0999999999999943</v>
      </c>
      <c r="D54" s="240">
        <v>6.5999999999999943</v>
      </c>
      <c r="E54" s="240">
        <v>31.5</v>
      </c>
      <c r="F54" s="240">
        <v>3.9000000000000057</v>
      </c>
      <c r="G54" s="240">
        <v>-31.400000000000006</v>
      </c>
      <c r="H54" s="240">
        <v>3.5999999999999943</v>
      </c>
      <c r="I54" s="240"/>
    </row>
    <row r="55" spans="1:9" s="10" customFormat="1" ht="9.9" customHeight="1" x14ac:dyDescent="0.25">
      <c r="A55" s="242"/>
      <c r="B55" s="241"/>
      <c r="C55" s="240"/>
      <c r="D55" s="240"/>
      <c r="E55" s="240"/>
      <c r="F55" s="240"/>
      <c r="G55" s="240"/>
      <c r="H55" s="240"/>
      <c r="I55" s="240"/>
    </row>
    <row r="56" spans="1:9" s="10" customFormat="1" ht="9.9" customHeight="1" x14ac:dyDescent="0.25">
      <c r="A56" s="242" t="s">
        <v>282</v>
      </c>
      <c r="B56" s="241" t="s">
        <v>283</v>
      </c>
      <c r="C56" s="240">
        <v>43.099999999999994</v>
      </c>
      <c r="D56" s="240">
        <v>43.099999999999994</v>
      </c>
      <c r="E56" s="240">
        <v>49.300000000000011</v>
      </c>
      <c r="F56" s="240" t="s">
        <v>176</v>
      </c>
      <c r="G56" s="240" t="s">
        <v>176</v>
      </c>
      <c r="H56" s="240">
        <v>44.800000000000011</v>
      </c>
      <c r="I56" s="240"/>
    </row>
    <row r="57" spans="1:9" s="10" customFormat="1" ht="9.9" customHeight="1" x14ac:dyDescent="0.25">
      <c r="A57" s="242"/>
      <c r="B57" s="241"/>
      <c r="C57" s="240"/>
      <c r="D57" s="240"/>
      <c r="E57" s="240"/>
      <c r="F57" s="240"/>
      <c r="G57" s="240"/>
      <c r="H57" s="240"/>
      <c r="I57" s="240"/>
    </row>
    <row r="58" spans="1:9" s="10" customFormat="1" ht="9.9" customHeight="1" x14ac:dyDescent="0.25">
      <c r="A58" s="242" t="s">
        <v>284</v>
      </c>
      <c r="B58" s="241" t="s">
        <v>285</v>
      </c>
      <c r="C58" s="240"/>
      <c r="D58" s="240"/>
      <c r="E58" s="240"/>
      <c r="F58" s="240"/>
      <c r="G58" s="240"/>
      <c r="H58" s="240"/>
      <c r="I58" s="240"/>
    </row>
    <row r="59" spans="1:9" s="10" customFormat="1" ht="9.9" customHeight="1" x14ac:dyDescent="0.25">
      <c r="A59" s="242"/>
      <c r="B59" s="241" t="s">
        <v>286</v>
      </c>
      <c r="C59" s="240">
        <v>43.5</v>
      </c>
      <c r="D59" s="240">
        <v>43.5</v>
      </c>
      <c r="E59" s="240">
        <v>51.5</v>
      </c>
      <c r="F59" s="240" t="s">
        <v>176</v>
      </c>
      <c r="G59" s="240" t="s">
        <v>176</v>
      </c>
      <c r="H59" s="240">
        <v>48</v>
      </c>
      <c r="I59" s="240"/>
    </row>
    <row r="60" spans="1:9" s="10" customFormat="1" ht="9.9" customHeight="1" x14ac:dyDescent="0.25">
      <c r="A60" s="242" t="s">
        <v>287</v>
      </c>
      <c r="B60" s="241" t="s">
        <v>288</v>
      </c>
      <c r="C60" s="240">
        <v>37.599999999999994</v>
      </c>
      <c r="D60" s="240">
        <v>37.599999999999994</v>
      </c>
      <c r="E60" s="240">
        <v>17.700000000000003</v>
      </c>
      <c r="F60" s="240" t="s">
        <v>176</v>
      </c>
      <c r="G60" s="240" t="s">
        <v>176</v>
      </c>
      <c r="H60" s="240">
        <v>22.200000000000003</v>
      </c>
      <c r="I60" s="240"/>
    </row>
    <row r="61" spans="1:9" s="10" customFormat="1" ht="9.9" customHeight="1" x14ac:dyDescent="0.25">
      <c r="A61" s="242"/>
      <c r="B61" s="241"/>
      <c r="C61" s="240"/>
      <c r="D61" s="240"/>
      <c r="E61" s="240"/>
      <c r="F61" s="240"/>
      <c r="G61" s="240"/>
      <c r="H61" s="240"/>
      <c r="I61" s="240"/>
    </row>
    <row r="62" spans="1:9" s="10" customFormat="1" ht="9.9" customHeight="1" x14ac:dyDescent="0.25">
      <c r="A62" s="242" t="s">
        <v>289</v>
      </c>
      <c r="B62" s="241" t="s">
        <v>290</v>
      </c>
      <c r="C62" s="240"/>
      <c r="D62" s="240"/>
      <c r="E62" s="240"/>
      <c r="F62" s="240"/>
      <c r="G62" s="240"/>
      <c r="H62" s="240"/>
      <c r="I62" s="240"/>
    </row>
    <row r="63" spans="1:9" s="10" customFormat="1" ht="9.9" customHeight="1" x14ac:dyDescent="0.25">
      <c r="A63" s="242"/>
      <c r="B63" s="241" t="s">
        <v>291</v>
      </c>
      <c r="C63" s="240">
        <v>-3.2000000000000028</v>
      </c>
      <c r="D63" s="240">
        <v>-19.099999999999994</v>
      </c>
      <c r="E63" s="240">
        <v>10</v>
      </c>
      <c r="F63" s="240">
        <v>3.9000000000000057</v>
      </c>
      <c r="G63" s="240">
        <v>-31.400000000000006</v>
      </c>
      <c r="H63" s="240">
        <v>-5.0999999999999943</v>
      </c>
      <c r="I63" s="240"/>
    </row>
    <row r="64" spans="1:9" s="10" customFormat="1" ht="9.9" customHeight="1" x14ac:dyDescent="0.25">
      <c r="A64" s="242"/>
      <c r="B64" s="241"/>
      <c r="C64" s="240"/>
      <c r="D64" s="240"/>
      <c r="E64" s="240"/>
      <c r="F64" s="240"/>
      <c r="G64" s="240"/>
      <c r="H64" s="240"/>
      <c r="I64" s="240"/>
    </row>
    <row r="65" spans="1:9" s="10" customFormat="1" ht="9.9" customHeight="1" x14ac:dyDescent="0.25">
      <c r="A65" s="242" t="s">
        <v>292</v>
      </c>
      <c r="B65" s="241" t="s">
        <v>293</v>
      </c>
      <c r="C65" s="240" t="s">
        <v>239</v>
      </c>
      <c r="D65" s="240" t="s">
        <v>239</v>
      </c>
      <c r="E65" s="240" t="s">
        <v>239</v>
      </c>
      <c r="F65" s="240" t="s">
        <v>239</v>
      </c>
      <c r="G65" s="240" t="s">
        <v>239</v>
      </c>
      <c r="H65" s="240" t="s">
        <v>239</v>
      </c>
      <c r="I65" s="240"/>
    </row>
    <row r="66" spans="1:9" s="10" customFormat="1" ht="9.9" customHeight="1" x14ac:dyDescent="0.25">
      <c r="A66" s="242" t="s">
        <v>294</v>
      </c>
      <c r="B66" s="241" t="s">
        <v>295</v>
      </c>
      <c r="C66" s="240"/>
      <c r="D66" s="240"/>
      <c r="E66" s="240"/>
      <c r="F66" s="240"/>
      <c r="G66" s="240"/>
      <c r="H66" s="240"/>
      <c r="I66" s="240"/>
    </row>
    <row r="67" spans="1:9" s="10" customFormat="1" ht="9.9" customHeight="1" x14ac:dyDescent="0.25">
      <c r="A67" s="242"/>
      <c r="B67" s="241" t="s">
        <v>296</v>
      </c>
      <c r="C67" s="240" t="s">
        <v>239</v>
      </c>
      <c r="D67" s="240" t="s">
        <v>239</v>
      </c>
      <c r="E67" s="240" t="s">
        <v>239</v>
      </c>
      <c r="F67" s="240" t="s">
        <v>239</v>
      </c>
      <c r="G67" s="240" t="s">
        <v>239</v>
      </c>
      <c r="H67" s="240" t="s">
        <v>239</v>
      </c>
      <c r="I67" s="240"/>
    </row>
    <row r="68" spans="1:9" s="10" customFormat="1" ht="9.9" customHeight="1" x14ac:dyDescent="0.25">
      <c r="A68" s="242" t="s">
        <v>297</v>
      </c>
      <c r="B68" s="241" t="s">
        <v>298</v>
      </c>
      <c r="C68" s="240">
        <v>-3.7000000000000028</v>
      </c>
      <c r="D68" s="240">
        <v>-30.299999999999997</v>
      </c>
      <c r="E68" s="240">
        <v>-17</v>
      </c>
      <c r="F68" s="240">
        <v>3.9000000000000057</v>
      </c>
      <c r="G68" s="240">
        <v>-31.400000000000006</v>
      </c>
      <c r="H68" s="240">
        <v>-4.5999999999999943</v>
      </c>
      <c r="I68" s="240"/>
    </row>
    <row r="69" spans="1:9" ht="9" customHeight="1" x14ac:dyDescent="0.2">
      <c r="C69" s="295"/>
      <c r="D69" s="295"/>
      <c r="E69" s="295"/>
      <c r="F69" s="295"/>
      <c r="G69" s="295"/>
    </row>
    <row r="79" spans="1:9" ht="9" customHeight="1" x14ac:dyDescent="0.2">
      <c r="B79" s="296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299" customWidth="1"/>
    <col min="2" max="2" width="4.5546875" style="300" customWidth="1"/>
    <col min="3" max="3" width="51.5546875" style="300" customWidth="1"/>
    <col min="4" max="4" width="22.5546875" style="300" customWidth="1"/>
    <col min="5" max="16384" width="69.33203125" style="300"/>
  </cols>
  <sheetData>
    <row r="1" spans="1:5" s="298" customFormat="1" ht="10.5" customHeight="1" x14ac:dyDescent="0.25">
      <c r="A1" s="297" t="s">
        <v>329</v>
      </c>
    </row>
    <row r="2" spans="1:5" ht="10.5" customHeight="1" x14ac:dyDescent="0.2"/>
    <row r="3" spans="1:5" ht="11.4" customHeight="1" x14ac:dyDescent="0.2">
      <c r="A3" s="301"/>
      <c r="B3" s="302"/>
      <c r="C3" s="301"/>
    </row>
    <row r="4" spans="1:5" ht="11.4" customHeight="1" x14ac:dyDescent="0.2">
      <c r="A4" s="299" t="s">
        <v>330</v>
      </c>
      <c r="B4" s="303"/>
      <c r="C4" s="300" t="s">
        <v>231</v>
      </c>
    </row>
    <row r="5" spans="1:5" ht="11.4" customHeight="1" x14ac:dyDescent="0.2">
      <c r="A5" s="304"/>
      <c r="B5" s="305"/>
      <c r="C5" s="306"/>
    </row>
    <row r="6" spans="1:5" ht="12" customHeight="1" x14ac:dyDescent="0.2">
      <c r="A6" s="307"/>
      <c r="B6" s="308"/>
      <c r="C6" s="308"/>
    </row>
    <row r="7" spans="1:5" ht="11.4" customHeight="1" x14ac:dyDescent="0.2">
      <c r="A7" s="309" t="s">
        <v>331</v>
      </c>
      <c r="C7" s="310" t="s">
        <v>14</v>
      </c>
    </row>
    <row r="8" spans="1:5" ht="11.4" customHeight="1" x14ac:dyDescent="0.2">
      <c r="A8" s="309"/>
      <c r="C8" s="310"/>
    </row>
    <row r="9" spans="1:5" ht="11.4" customHeight="1" x14ac:dyDescent="0.2">
      <c r="A9" s="309" t="s">
        <v>325</v>
      </c>
      <c r="C9" s="310" t="s">
        <v>332</v>
      </c>
      <c r="D9" s="441" t="s">
        <v>333</v>
      </c>
    </row>
    <row r="10" spans="1:5" ht="6.75" customHeight="1" x14ac:dyDescent="0.2">
      <c r="A10" s="309"/>
      <c r="C10" s="310"/>
      <c r="D10" s="442"/>
    </row>
    <row r="11" spans="1:5" ht="11.25" customHeight="1" x14ac:dyDescent="0.2">
      <c r="A11" s="309" t="s">
        <v>326</v>
      </c>
      <c r="C11" s="310" t="s">
        <v>334</v>
      </c>
      <c r="D11" s="442"/>
    </row>
    <row r="12" spans="1:5" ht="11.25" customHeight="1" x14ac:dyDescent="0.2">
      <c r="A12" s="309" t="s">
        <v>327</v>
      </c>
      <c r="C12" s="310" t="s">
        <v>335</v>
      </c>
      <c r="D12" s="442"/>
    </row>
    <row r="13" spans="1:5" ht="11.25" customHeight="1" x14ac:dyDescent="0.2">
      <c r="A13" s="309" t="s">
        <v>328</v>
      </c>
      <c r="C13" s="310" t="s">
        <v>336</v>
      </c>
      <c r="D13" s="442"/>
    </row>
    <row r="14" spans="1:5" ht="11.4" customHeight="1" x14ac:dyDescent="0.25">
      <c r="A14" s="309"/>
      <c r="C14" s="310"/>
      <c r="D14" s="442"/>
      <c r="E14" s="311"/>
    </row>
    <row r="15" spans="1:5" ht="14.25" customHeight="1" x14ac:dyDescent="0.2">
      <c r="A15" s="309" t="s">
        <v>234</v>
      </c>
      <c r="C15" s="310" t="s">
        <v>337</v>
      </c>
    </row>
    <row r="16" spans="1:5" ht="6" customHeight="1" x14ac:dyDescent="0.2">
      <c r="A16" s="309"/>
      <c r="C16" s="310"/>
    </row>
    <row r="17" spans="1:3" ht="11.25" customHeight="1" x14ac:dyDescent="0.2">
      <c r="A17" s="309" t="s">
        <v>236</v>
      </c>
      <c r="C17" s="310" t="s">
        <v>338</v>
      </c>
    </row>
    <row r="18" spans="1:3" ht="11.25" customHeight="1" x14ac:dyDescent="0.2">
      <c r="A18" s="309" t="s">
        <v>240</v>
      </c>
      <c r="C18" s="310" t="s">
        <v>339</v>
      </c>
    </row>
    <row r="19" spans="1:3" ht="9" customHeight="1" x14ac:dyDescent="0.2">
      <c r="A19" s="312"/>
    </row>
    <row r="20" spans="1:3" ht="11.4" customHeight="1" x14ac:dyDescent="0.2">
      <c r="A20" s="309" t="s">
        <v>340</v>
      </c>
      <c r="C20" s="310" t="s">
        <v>15</v>
      </c>
    </row>
    <row r="21" spans="1:3" ht="11.4" customHeight="1" x14ac:dyDescent="0.2">
      <c r="A21" s="309"/>
      <c r="C21" s="310"/>
    </row>
    <row r="22" spans="1:3" ht="11.25" customHeight="1" x14ac:dyDescent="0.2">
      <c r="A22" s="309" t="s">
        <v>243</v>
      </c>
      <c r="C22" s="310" t="s">
        <v>341</v>
      </c>
    </row>
    <row r="23" spans="1:3" ht="6" customHeight="1" x14ac:dyDescent="0.2">
      <c r="A23" s="309"/>
      <c r="C23" s="310"/>
    </row>
    <row r="24" spans="1:3" ht="11.25" customHeight="1" x14ac:dyDescent="0.2">
      <c r="A24" s="309" t="s">
        <v>246</v>
      </c>
      <c r="C24" s="310" t="s">
        <v>342</v>
      </c>
    </row>
    <row r="25" spans="1:3" ht="11.25" customHeight="1" x14ac:dyDescent="0.2">
      <c r="A25" s="309" t="s">
        <v>248</v>
      </c>
      <c r="C25" s="310" t="s">
        <v>343</v>
      </c>
    </row>
    <row r="26" spans="1:3" ht="11.25" customHeight="1" x14ac:dyDescent="0.2">
      <c r="A26" s="309" t="s">
        <v>250</v>
      </c>
      <c r="C26" s="310" t="s">
        <v>344</v>
      </c>
    </row>
    <row r="27" spans="1:3" ht="11.4" customHeight="1" x14ac:dyDescent="0.2">
      <c r="A27" s="309"/>
      <c r="C27" s="310"/>
    </row>
    <row r="28" spans="1:3" ht="11.25" customHeight="1" x14ac:dyDescent="0.2">
      <c r="A28" s="309" t="s">
        <v>252</v>
      </c>
      <c r="C28" s="310" t="s">
        <v>345</v>
      </c>
    </row>
    <row r="29" spans="1:3" ht="6" customHeight="1" x14ac:dyDescent="0.2">
      <c r="A29" s="309"/>
      <c r="C29" s="310"/>
    </row>
    <row r="30" spans="1:3" ht="11.25" customHeight="1" x14ac:dyDescent="0.2">
      <c r="A30" s="309" t="s">
        <v>255</v>
      </c>
      <c r="C30" s="310" t="s">
        <v>346</v>
      </c>
    </row>
    <row r="31" spans="1:3" ht="11.25" customHeight="1" x14ac:dyDescent="0.2">
      <c r="A31" s="309" t="s">
        <v>258</v>
      </c>
      <c r="C31" s="310" t="s">
        <v>347</v>
      </c>
    </row>
    <row r="32" spans="1:3" ht="11.25" customHeight="1" x14ac:dyDescent="0.2">
      <c r="A32" s="309"/>
      <c r="C32" s="310"/>
    </row>
    <row r="33" spans="1:3" ht="11.4" customHeight="1" x14ac:dyDescent="0.2">
      <c r="A33" s="309" t="s">
        <v>260</v>
      </c>
      <c r="C33" s="310" t="s">
        <v>348</v>
      </c>
    </row>
    <row r="34" spans="1:3" ht="6" customHeight="1" x14ac:dyDescent="0.2">
      <c r="A34" s="309"/>
      <c r="C34" s="310"/>
    </row>
    <row r="35" spans="1:3" ht="11.25" customHeight="1" x14ac:dyDescent="0.2">
      <c r="A35" s="309" t="s">
        <v>262</v>
      </c>
      <c r="C35" s="310" t="s">
        <v>349</v>
      </c>
    </row>
    <row r="36" spans="1:3" ht="11.25" customHeight="1" x14ac:dyDescent="0.2">
      <c r="A36" s="309" t="s">
        <v>264</v>
      </c>
      <c r="C36" s="310" t="s">
        <v>350</v>
      </c>
    </row>
    <row r="37" spans="1:3" ht="11.4" customHeight="1" x14ac:dyDescent="0.2">
      <c r="A37" s="309"/>
      <c r="C37" s="310"/>
    </row>
    <row r="38" spans="1:3" ht="11.25" customHeight="1" x14ac:dyDescent="0.2">
      <c r="A38" s="309" t="s">
        <v>351</v>
      </c>
      <c r="C38" s="310" t="s">
        <v>352</v>
      </c>
    </row>
    <row r="39" spans="1:3" ht="11.25" customHeight="1" x14ac:dyDescent="0.2">
      <c r="A39" s="309"/>
      <c r="C39" s="310"/>
    </row>
    <row r="40" spans="1:3" ht="11.4" customHeight="1" x14ac:dyDescent="0.2">
      <c r="A40" s="309" t="s">
        <v>270</v>
      </c>
      <c r="C40" s="310" t="s">
        <v>353</v>
      </c>
    </row>
    <row r="41" spans="1:3" ht="6" customHeight="1" x14ac:dyDescent="0.2">
      <c r="A41" s="309"/>
      <c r="C41" s="310"/>
    </row>
    <row r="42" spans="1:3" ht="11.25" customHeight="1" x14ac:dyDescent="0.2">
      <c r="A42" s="309" t="s">
        <v>273</v>
      </c>
      <c r="C42" s="310" t="s">
        <v>354</v>
      </c>
    </row>
    <row r="43" spans="1:3" ht="11.25" customHeight="1" x14ac:dyDescent="0.2">
      <c r="A43" s="309" t="s">
        <v>275</v>
      </c>
      <c r="C43" s="310" t="s">
        <v>355</v>
      </c>
    </row>
    <row r="44" spans="1:3" ht="11.25" customHeight="1" x14ac:dyDescent="0.2">
      <c r="A44" s="309" t="s">
        <v>277</v>
      </c>
      <c r="C44" s="310" t="s">
        <v>356</v>
      </c>
    </row>
    <row r="45" spans="1:3" ht="11.25" customHeight="1" x14ac:dyDescent="0.2">
      <c r="A45" s="309"/>
      <c r="C45" s="310"/>
    </row>
    <row r="46" spans="1:3" ht="11.4" customHeight="1" x14ac:dyDescent="0.2">
      <c r="A46" s="309" t="s">
        <v>279</v>
      </c>
      <c r="C46" s="310" t="s">
        <v>357</v>
      </c>
    </row>
    <row r="47" spans="1:3" ht="3" customHeight="1" x14ac:dyDescent="0.2">
      <c r="A47" s="309"/>
      <c r="C47" s="310"/>
    </row>
    <row r="48" spans="1:3" ht="11.25" customHeight="1" x14ac:dyDescent="0.2">
      <c r="A48" s="309" t="s">
        <v>282</v>
      </c>
      <c r="C48" s="310" t="s">
        <v>358</v>
      </c>
    </row>
    <row r="49" spans="1:3" ht="11.25" customHeight="1" x14ac:dyDescent="0.2">
      <c r="A49" s="309" t="s">
        <v>284</v>
      </c>
      <c r="C49" s="310" t="s">
        <v>359</v>
      </c>
    </row>
    <row r="50" spans="1:3" ht="11.25" customHeight="1" x14ac:dyDescent="0.2">
      <c r="A50" s="309" t="s">
        <v>287</v>
      </c>
      <c r="C50" s="310" t="s">
        <v>360</v>
      </c>
    </row>
    <row r="51" spans="1:3" ht="11.25" customHeight="1" x14ac:dyDescent="0.2">
      <c r="A51" s="309"/>
      <c r="C51" s="310"/>
    </row>
    <row r="52" spans="1:3" ht="11.4" customHeight="1" x14ac:dyDescent="0.2">
      <c r="A52" s="309" t="s">
        <v>289</v>
      </c>
      <c r="C52" s="310" t="s">
        <v>361</v>
      </c>
    </row>
    <row r="53" spans="1:3" ht="6" customHeight="1" x14ac:dyDescent="0.2">
      <c r="A53" s="309"/>
      <c r="C53" s="310"/>
    </row>
    <row r="54" spans="1:3" ht="11.25" customHeight="1" x14ac:dyDescent="0.2">
      <c r="A54" s="309" t="s">
        <v>292</v>
      </c>
      <c r="C54" s="310" t="s">
        <v>362</v>
      </c>
    </row>
    <row r="55" spans="1:3" ht="11.25" customHeight="1" x14ac:dyDescent="0.2">
      <c r="A55" s="309" t="s">
        <v>294</v>
      </c>
      <c r="C55" s="310" t="s">
        <v>363</v>
      </c>
    </row>
    <row r="56" spans="1:3" ht="11.25" customHeight="1" x14ac:dyDescent="0.2">
      <c r="A56" s="309" t="s">
        <v>297</v>
      </c>
      <c r="C56" s="310" t="s">
        <v>364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47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48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37" t="s">
        <v>2</v>
      </c>
      <c r="B4" s="376"/>
      <c r="C4" s="343" t="s">
        <v>3</v>
      </c>
      <c r="D4" s="343" t="s">
        <v>49</v>
      </c>
      <c r="E4" s="346" t="s">
        <v>5</v>
      </c>
      <c r="F4" s="349" t="s">
        <v>50</v>
      </c>
      <c r="G4" s="362" t="s">
        <v>51</v>
      </c>
      <c r="H4" s="337"/>
      <c r="I4" s="337"/>
    </row>
    <row r="5" spans="1:10" s="15" customFormat="1" ht="11.1" customHeight="1" x14ac:dyDescent="0.2">
      <c r="A5" s="364"/>
      <c r="B5" s="377"/>
      <c r="C5" s="344"/>
      <c r="D5" s="372"/>
      <c r="E5" s="347"/>
      <c r="F5" s="350"/>
      <c r="G5" s="374" t="s">
        <v>52</v>
      </c>
      <c r="H5" s="375"/>
      <c r="I5" s="375"/>
    </row>
    <row r="6" spans="1:10" s="15" customFormat="1" ht="11.1" customHeight="1" x14ac:dyDescent="0.2">
      <c r="A6" s="364"/>
      <c r="B6" s="377"/>
      <c r="C6" s="344"/>
      <c r="D6" s="379"/>
      <c r="E6" s="348"/>
      <c r="F6" s="351"/>
      <c r="G6" s="82" t="s">
        <v>53</v>
      </c>
      <c r="H6" s="82" t="s">
        <v>14</v>
      </c>
      <c r="I6" s="83" t="s">
        <v>15</v>
      </c>
    </row>
    <row r="7" spans="1:10" s="15" customFormat="1" ht="11.1" customHeight="1" x14ac:dyDescent="0.2">
      <c r="A7" s="366"/>
      <c r="B7" s="378"/>
      <c r="C7" s="345"/>
      <c r="D7" s="21" t="s">
        <v>17</v>
      </c>
      <c r="E7" s="355">
        <v>1000</v>
      </c>
      <c r="F7" s="367"/>
      <c r="G7" s="367"/>
      <c r="H7" s="367"/>
      <c r="I7" s="367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4"/>
    </row>
    <row r="9" spans="1:10" ht="9.75" customHeight="1" x14ac:dyDescent="0.25">
      <c r="A9" s="64">
        <v>2003</v>
      </c>
      <c r="B9" s="67" t="s">
        <v>19</v>
      </c>
      <c r="C9" s="28" t="s">
        <v>54</v>
      </c>
      <c r="D9" s="28">
        <v>78098</v>
      </c>
      <c r="E9" s="50">
        <v>1352269</v>
      </c>
      <c r="F9" s="28">
        <v>6292354</v>
      </c>
      <c r="G9" s="28">
        <v>6237997</v>
      </c>
      <c r="H9" s="50">
        <v>3219692</v>
      </c>
      <c r="I9" s="50">
        <v>3018305</v>
      </c>
      <c r="J9" s="84"/>
    </row>
    <row r="10" spans="1:10" ht="0.9" customHeight="1" x14ac:dyDescent="0.25">
      <c r="A10" s="64"/>
      <c r="B10" s="67"/>
      <c r="C10" s="28"/>
      <c r="D10" s="28"/>
      <c r="E10" s="50"/>
      <c r="F10" s="28"/>
      <c r="G10" s="28"/>
      <c r="H10" s="50"/>
      <c r="I10" s="50"/>
      <c r="J10" s="84"/>
    </row>
    <row r="11" spans="1:10" ht="9.75" customHeight="1" x14ac:dyDescent="0.25">
      <c r="A11" s="64">
        <v>2003</v>
      </c>
      <c r="B11" s="67" t="s">
        <v>21</v>
      </c>
      <c r="C11" s="28">
        <v>65147</v>
      </c>
      <c r="D11" s="28">
        <v>6508</v>
      </c>
      <c r="E11" s="50">
        <v>112689</v>
      </c>
      <c r="F11" s="28">
        <v>524363</v>
      </c>
      <c r="G11" s="28">
        <v>519833</v>
      </c>
      <c r="H11" s="50">
        <v>268308</v>
      </c>
      <c r="I11" s="50">
        <v>251525</v>
      </c>
      <c r="J11" s="84"/>
    </row>
    <row r="12" spans="1:10" ht="3" customHeight="1" x14ac:dyDescent="0.25">
      <c r="A12" s="64"/>
      <c r="B12" s="67"/>
      <c r="C12" s="28"/>
      <c r="D12" s="28"/>
      <c r="E12" s="50"/>
      <c r="F12" s="28"/>
      <c r="G12" s="28"/>
      <c r="H12" s="50"/>
      <c r="I12" s="50"/>
      <c r="J12" s="84"/>
    </row>
    <row r="13" spans="1:10" ht="9.75" customHeight="1" x14ac:dyDescent="0.25">
      <c r="A13" s="64">
        <v>2004</v>
      </c>
      <c r="B13" s="67" t="s">
        <v>19</v>
      </c>
      <c r="C13" s="28" t="s">
        <v>54</v>
      </c>
      <c r="D13" s="28">
        <v>72524</v>
      </c>
      <c r="E13" s="50">
        <v>1309930</v>
      </c>
      <c r="F13" s="28">
        <v>5864578</v>
      </c>
      <c r="G13" s="28">
        <v>5797164</v>
      </c>
      <c r="H13" s="50">
        <v>3084240</v>
      </c>
      <c r="I13" s="50">
        <v>2712924</v>
      </c>
      <c r="J13" s="84"/>
    </row>
    <row r="14" spans="1:10" ht="0.9" customHeight="1" x14ac:dyDescent="0.25">
      <c r="A14" s="64"/>
      <c r="B14" s="67"/>
      <c r="C14" s="28"/>
      <c r="D14" s="28"/>
      <c r="E14" s="50"/>
      <c r="F14" s="28"/>
      <c r="G14" s="28"/>
      <c r="H14" s="50"/>
      <c r="I14" s="50"/>
      <c r="J14" s="84"/>
    </row>
    <row r="15" spans="1:10" ht="9.75" customHeight="1" x14ac:dyDescent="0.25">
      <c r="A15" s="64">
        <v>2004</v>
      </c>
      <c r="B15" s="67" t="s">
        <v>21</v>
      </c>
      <c r="C15" s="28">
        <v>61964</v>
      </c>
      <c r="D15" s="28">
        <v>6044</v>
      </c>
      <c r="E15" s="50">
        <v>109161</v>
      </c>
      <c r="F15" s="28">
        <v>488715</v>
      </c>
      <c r="G15" s="28">
        <v>483097</v>
      </c>
      <c r="H15" s="50">
        <v>257020</v>
      </c>
      <c r="I15" s="50">
        <v>226077</v>
      </c>
      <c r="J15" s="84"/>
    </row>
    <row r="16" spans="1:10" ht="3" customHeight="1" x14ac:dyDescent="0.25">
      <c r="A16" s="64"/>
      <c r="B16" s="67"/>
      <c r="C16" s="28"/>
      <c r="D16" s="28"/>
      <c r="E16" s="50"/>
      <c r="F16" s="28"/>
      <c r="G16" s="28"/>
      <c r="H16" s="50"/>
      <c r="I16" s="50"/>
      <c r="J16" s="84"/>
    </row>
    <row r="17" spans="1:14" ht="9.75" customHeight="1" x14ac:dyDescent="0.25">
      <c r="A17" s="64">
        <v>2005</v>
      </c>
      <c r="B17" s="67" t="s">
        <v>19</v>
      </c>
      <c r="C17" s="28" t="s">
        <v>54</v>
      </c>
      <c r="D17" s="28">
        <v>63826</v>
      </c>
      <c r="E17" s="50">
        <v>1167978</v>
      </c>
      <c r="F17" s="28">
        <v>4932529</v>
      </c>
      <c r="G17" s="28">
        <v>4866702</v>
      </c>
      <c r="H17" s="50">
        <v>2475054</v>
      </c>
      <c r="I17" s="50">
        <v>2391648</v>
      </c>
      <c r="J17" s="84"/>
    </row>
    <row r="18" spans="1:14" ht="0.9" customHeight="1" x14ac:dyDescent="0.25">
      <c r="A18" s="64"/>
      <c r="B18" s="67"/>
      <c r="C18" s="28"/>
      <c r="D18" s="28"/>
      <c r="E18" s="50"/>
      <c r="F18" s="28"/>
      <c r="G18" s="28"/>
      <c r="H18" s="50"/>
      <c r="I18" s="50"/>
      <c r="J18" s="84"/>
    </row>
    <row r="19" spans="1:14" ht="9.75" customHeight="1" x14ac:dyDescent="0.25">
      <c r="A19" s="64">
        <v>2005</v>
      </c>
      <c r="B19" s="67" t="s">
        <v>21</v>
      </c>
      <c r="C19" s="28">
        <v>56380</v>
      </c>
      <c r="D19" s="28">
        <v>5319</v>
      </c>
      <c r="E19" s="50">
        <v>97332</v>
      </c>
      <c r="F19" s="28">
        <v>411044</v>
      </c>
      <c r="G19" s="28">
        <v>405559</v>
      </c>
      <c r="H19" s="50">
        <v>206255</v>
      </c>
      <c r="I19" s="50">
        <v>199304</v>
      </c>
      <c r="J19" s="84"/>
    </row>
    <row r="20" spans="1:14" ht="3" customHeight="1" x14ac:dyDescent="0.25">
      <c r="A20" s="64"/>
      <c r="B20" s="67"/>
      <c r="C20" s="28"/>
      <c r="D20" s="28"/>
      <c r="E20" s="50"/>
      <c r="F20" s="28"/>
      <c r="G20" s="28"/>
      <c r="H20" s="50"/>
      <c r="I20" s="50"/>
      <c r="J20" s="84"/>
    </row>
    <row r="21" spans="1:14" ht="9.75" customHeight="1" x14ac:dyDescent="0.25">
      <c r="A21" s="64">
        <v>2006</v>
      </c>
      <c r="B21" s="67" t="s">
        <v>19</v>
      </c>
      <c r="C21" s="28" t="s">
        <v>54</v>
      </c>
      <c r="D21" s="28">
        <v>65313</v>
      </c>
      <c r="E21" s="50">
        <v>1167356</v>
      </c>
      <c r="F21" s="28">
        <v>5603121</v>
      </c>
      <c r="G21" s="28">
        <v>5548256</v>
      </c>
      <c r="H21" s="50">
        <v>2743822</v>
      </c>
      <c r="I21" s="50">
        <v>2804434</v>
      </c>
      <c r="J21" s="84"/>
    </row>
    <row r="22" spans="1:14" ht="0.9" customHeight="1" x14ac:dyDescent="0.25">
      <c r="A22" s="64"/>
      <c r="B22" s="67"/>
      <c r="C22" s="28"/>
      <c r="D22" s="28"/>
      <c r="E22" s="50"/>
      <c r="F22" s="28"/>
      <c r="G22" s="28"/>
      <c r="H22" s="50"/>
      <c r="I22" s="50"/>
      <c r="J22" s="84"/>
    </row>
    <row r="23" spans="1:14" ht="9.75" customHeight="1" x14ac:dyDescent="0.25">
      <c r="A23" s="64">
        <v>2006</v>
      </c>
      <c r="B23" s="67" t="s">
        <v>21</v>
      </c>
      <c r="C23" s="28">
        <v>56006</v>
      </c>
      <c r="D23" s="28">
        <v>5443</v>
      </c>
      <c r="E23" s="50">
        <v>97280</v>
      </c>
      <c r="F23" s="28">
        <v>466927</v>
      </c>
      <c r="G23" s="28">
        <v>462355</v>
      </c>
      <c r="H23" s="50">
        <v>228652</v>
      </c>
      <c r="I23" s="50">
        <v>233703</v>
      </c>
      <c r="J23" s="84"/>
    </row>
    <row r="24" spans="1:14" ht="3" customHeight="1" x14ac:dyDescent="0.25">
      <c r="A24" s="64"/>
      <c r="B24" s="67"/>
      <c r="C24" s="28"/>
      <c r="D24" s="28"/>
      <c r="E24" s="50"/>
      <c r="F24" s="28"/>
      <c r="G24" s="28"/>
      <c r="H24" s="50"/>
      <c r="I24" s="50"/>
      <c r="J24" s="84"/>
    </row>
    <row r="25" spans="1:14" ht="9.75" customHeight="1" x14ac:dyDescent="0.25">
      <c r="A25" s="85">
        <v>2007</v>
      </c>
      <c r="B25" s="31" t="s">
        <v>19</v>
      </c>
      <c r="C25" s="86" t="s">
        <v>54</v>
      </c>
      <c r="D25" s="86">
        <v>66527</v>
      </c>
      <c r="E25" s="86">
        <v>1190802</v>
      </c>
      <c r="F25" s="86">
        <v>5454337</v>
      </c>
      <c r="G25" s="86">
        <v>5396630</v>
      </c>
      <c r="H25" s="86">
        <v>2732259</v>
      </c>
      <c r="I25" s="86">
        <v>2664371</v>
      </c>
      <c r="J25" s="84"/>
    </row>
    <row r="26" spans="1:14" ht="0.9" customHeight="1" x14ac:dyDescent="0.25">
      <c r="A26" s="64"/>
      <c r="B26" s="67"/>
      <c r="C26" s="28"/>
      <c r="D26" s="28"/>
      <c r="E26" s="50"/>
      <c r="F26" s="28"/>
      <c r="G26" s="28"/>
      <c r="H26" s="50"/>
      <c r="I26" s="50"/>
      <c r="J26" s="84"/>
    </row>
    <row r="27" spans="1:14" ht="9.75" customHeight="1" x14ac:dyDescent="0.25">
      <c r="A27" s="64">
        <v>2007</v>
      </c>
      <c r="B27" s="67" t="s">
        <v>21</v>
      </c>
      <c r="C27" s="86">
        <v>56358</v>
      </c>
      <c r="D27" s="86">
        <v>5544</v>
      </c>
      <c r="E27" s="86">
        <v>99234</v>
      </c>
      <c r="F27" s="86">
        <v>454528</v>
      </c>
      <c r="G27" s="86">
        <v>449719</v>
      </c>
      <c r="H27" s="86">
        <v>227688</v>
      </c>
      <c r="I27" s="86">
        <v>222031</v>
      </c>
      <c r="J27" s="84"/>
    </row>
    <row r="28" spans="1:14" ht="3" customHeight="1" x14ac:dyDescent="0.25">
      <c r="A28" s="64"/>
      <c r="B28" s="67"/>
      <c r="C28" s="28"/>
      <c r="D28" s="28"/>
      <c r="E28" s="50"/>
      <c r="F28" s="28"/>
      <c r="G28" s="28"/>
      <c r="H28" s="50"/>
      <c r="I28" s="50"/>
      <c r="J28" s="84"/>
    </row>
    <row r="29" spans="1:14" ht="9.75" customHeight="1" x14ac:dyDescent="0.25">
      <c r="A29" s="85">
        <v>2008</v>
      </c>
      <c r="B29" s="31" t="s">
        <v>19</v>
      </c>
      <c r="C29" s="86" t="s">
        <v>54</v>
      </c>
      <c r="D29" s="86">
        <v>65333</v>
      </c>
      <c r="E29" s="86">
        <v>1192235</v>
      </c>
      <c r="F29" s="86">
        <v>5646530</v>
      </c>
      <c r="G29" s="86">
        <v>5583002</v>
      </c>
      <c r="H29" s="86">
        <v>2988397</v>
      </c>
      <c r="I29" s="86">
        <v>2594605</v>
      </c>
    </row>
    <row r="30" spans="1:14" ht="0.9" customHeight="1" x14ac:dyDescent="0.25">
      <c r="A30" s="85"/>
      <c r="B30" s="31"/>
      <c r="C30" s="86"/>
      <c r="D30" s="86"/>
      <c r="E30" s="86" t="s">
        <v>55</v>
      </c>
      <c r="F30" s="86"/>
      <c r="G30" s="86"/>
      <c r="H30" s="86"/>
      <c r="J30" s="84"/>
    </row>
    <row r="31" spans="1:14" ht="9.75" customHeight="1" x14ac:dyDescent="0.25">
      <c r="A31" s="64">
        <v>2008</v>
      </c>
      <c r="B31" s="67" t="s">
        <v>21</v>
      </c>
      <c r="C31" s="86">
        <v>55137</v>
      </c>
      <c r="D31" s="86">
        <v>5444</v>
      </c>
      <c r="E31" s="86">
        <v>99353</v>
      </c>
      <c r="F31" s="86">
        <v>470544</v>
      </c>
      <c r="G31" s="86">
        <v>465250</v>
      </c>
      <c r="H31" s="50">
        <v>249033</v>
      </c>
      <c r="I31" s="50">
        <v>216217</v>
      </c>
      <c r="J31" s="86"/>
      <c r="K31" s="86"/>
      <c r="L31" s="86"/>
      <c r="M31" s="86"/>
      <c r="N31" s="86"/>
    </row>
    <row r="32" spans="1:14" ht="2.25" customHeight="1" x14ac:dyDescent="0.25">
      <c r="A32" s="64"/>
      <c r="B32" s="67"/>
      <c r="C32" s="28"/>
      <c r="D32" s="28"/>
      <c r="E32" s="50"/>
      <c r="F32" s="28"/>
      <c r="G32" s="28"/>
      <c r="H32" s="50"/>
      <c r="I32" s="50"/>
      <c r="J32" s="84"/>
    </row>
    <row r="33" spans="1:17" ht="9.75" customHeight="1" x14ac:dyDescent="0.25">
      <c r="A33" s="85">
        <v>2009</v>
      </c>
      <c r="B33" s="31" t="s">
        <v>19</v>
      </c>
      <c r="C33" s="86" t="s">
        <v>54</v>
      </c>
      <c r="D33" s="86">
        <v>63141</v>
      </c>
      <c r="E33" s="86">
        <v>1189245</v>
      </c>
      <c r="F33" s="86">
        <v>5452649</v>
      </c>
      <c r="G33" s="86">
        <v>5404277</v>
      </c>
      <c r="H33" s="86">
        <v>2768655</v>
      </c>
      <c r="I33" s="86">
        <v>2635622</v>
      </c>
      <c r="J33" s="84"/>
    </row>
    <row r="34" spans="1:17" ht="0.75" customHeight="1" x14ac:dyDescent="0.25">
      <c r="A34" s="64"/>
      <c r="B34" s="67"/>
      <c r="C34" s="28"/>
      <c r="D34" s="28"/>
      <c r="E34" s="50" t="s">
        <v>55</v>
      </c>
      <c r="F34" s="28"/>
      <c r="G34" s="28"/>
    </row>
    <row r="35" spans="1:17" ht="9.75" customHeight="1" x14ac:dyDescent="0.25">
      <c r="A35" s="64">
        <v>2009</v>
      </c>
      <c r="B35" s="67" t="s">
        <v>21</v>
      </c>
      <c r="C35" s="86">
        <v>54319</v>
      </c>
      <c r="D35" s="86">
        <v>5262</v>
      </c>
      <c r="E35" s="86">
        <v>99104</v>
      </c>
      <c r="F35" s="86">
        <v>454387</v>
      </c>
      <c r="G35" s="86">
        <v>450356</v>
      </c>
      <c r="H35" s="86">
        <v>230721</v>
      </c>
      <c r="I35" s="86">
        <v>219635</v>
      </c>
      <c r="J35" s="84"/>
      <c r="K35" s="86"/>
      <c r="L35" s="86"/>
      <c r="M35" s="86"/>
      <c r="N35" s="86"/>
    </row>
    <row r="36" spans="1:17" ht="2.25" customHeight="1" x14ac:dyDescent="0.25">
      <c r="A36" s="64"/>
      <c r="B36" s="67"/>
      <c r="C36" s="28"/>
      <c r="D36" s="28"/>
      <c r="E36" s="50"/>
      <c r="F36" s="28"/>
      <c r="G36" s="28"/>
      <c r="H36" s="50"/>
      <c r="I36" s="50"/>
      <c r="J36" s="84"/>
    </row>
    <row r="37" spans="1:17" ht="9.75" customHeight="1" x14ac:dyDescent="0.25">
      <c r="A37" s="85">
        <v>2010</v>
      </c>
      <c r="B37" s="31" t="s">
        <v>19</v>
      </c>
      <c r="C37" s="86" t="s">
        <v>54</v>
      </c>
      <c r="D37" s="86">
        <v>64225</v>
      </c>
      <c r="E37" s="86">
        <v>1231065</v>
      </c>
      <c r="F37" s="86">
        <v>5528302</v>
      </c>
      <c r="G37" s="86">
        <v>5467564</v>
      </c>
      <c r="H37" s="86">
        <v>2846236</v>
      </c>
      <c r="I37" s="86">
        <v>2621328</v>
      </c>
      <c r="J37" s="84"/>
    </row>
    <row r="38" spans="1:17" ht="0.75" customHeight="1" x14ac:dyDescent="0.25">
      <c r="A38" s="64"/>
      <c r="B38" s="67"/>
      <c r="C38" s="28"/>
      <c r="D38" s="28"/>
      <c r="E38" s="50" t="s">
        <v>55</v>
      </c>
      <c r="F38" s="28"/>
      <c r="G38" s="28"/>
    </row>
    <row r="39" spans="1:17" ht="9.75" customHeight="1" x14ac:dyDescent="0.25">
      <c r="A39" s="64">
        <v>2010</v>
      </c>
      <c r="B39" s="67" t="s">
        <v>21</v>
      </c>
      <c r="C39" s="86">
        <v>56130</v>
      </c>
      <c r="D39" s="86">
        <v>5352</v>
      </c>
      <c r="E39" s="86">
        <v>102589</v>
      </c>
      <c r="F39" s="86">
        <v>460692</v>
      </c>
      <c r="G39" s="86">
        <v>455630</v>
      </c>
      <c r="H39" s="86">
        <v>237186</v>
      </c>
      <c r="I39" s="86">
        <v>218444</v>
      </c>
      <c r="J39" s="84"/>
      <c r="K39" s="86"/>
      <c r="L39" s="86"/>
      <c r="M39" s="86"/>
      <c r="N39" s="86"/>
    </row>
    <row r="40" spans="1:17" ht="2.25" customHeight="1" x14ac:dyDescent="0.25">
      <c r="A40" s="64"/>
      <c r="B40" s="67"/>
      <c r="C40" s="28"/>
      <c r="D40" s="28"/>
      <c r="E40" s="50"/>
      <c r="F40" s="28"/>
      <c r="G40" s="28"/>
      <c r="H40" s="50"/>
      <c r="I40" s="50"/>
      <c r="J40" s="84"/>
    </row>
    <row r="41" spans="1:17" ht="9.75" customHeight="1" x14ac:dyDescent="0.25">
      <c r="A41" s="85">
        <v>2011</v>
      </c>
      <c r="B41" s="31" t="s">
        <v>19</v>
      </c>
      <c r="C41" s="86" t="s">
        <v>54</v>
      </c>
      <c r="D41" s="86">
        <v>72265</v>
      </c>
      <c r="E41" s="86">
        <v>1304235</v>
      </c>
      <c r="F41" s="86">
        <v>6340983</v>
      </c>
      <c r="G41" s="86">
        <v>6276970</v>
      </c>
      <c r="H41" s="86">
        <v>3342106</v>
      </c>
      <c r="I41" s="86">
        <v>2934864</v>
      </c>
      <c r="J41" s="84"/>
    </row>
    <row r="42" spans="1:17" ht="1.5" customHeight="1" x14ac:dyDescent="0.25">
      <c r="A42" s="64"/>
      <c r="B42" s="67"/>
      <c r="C42" s="28"/>
      <c r="D42" s="28"/>
      <c r="E42" s="50" t="s">
        <v>55</v>
      </c>
      <c r="F42" s="28"/>
      <c r="G42" s="28"/>
    </row>
    <row r="43" spans="1:17" ht="9.75" customHeight="1" x14ac:dyDescent="0.25">
      <c r="A43" s="64">
        <v>2011</v>
      </c>
      <c r="B43" s="67" t="s">
        <v>21</v>
      </c>
      <c r="C43" s="86">
        <v>57254</v>
      </c>
      <c r="D43" s="86">
        <v>6022</v>
      </c>
      <c r="E43" s="86">
        <v>108686</v>
      </c>
      <c r="F43" s="86">
        <v>528415</v>
      </c>
      <c r="G43" s="86">
        <v>523081</v>
      </c>
      <c r="H43" s="86">
        <v>278509</v>
      </c>
      <c r="I43" s="86">
        <v>244572</v>
      </c>
      <c r="J43" s="84"/>
      <c r="K43" s="86"/>
      <c r="L43" s="86"/>
      <c r="M43" s="86"/>
      <c r="N43" s="86"/>
    </row>
    <row r="44" spans="1:17" ht="2.25" customHeight="1" x14ac:dyDescent="0.25">
      <c r="A44" s="64"/>
      <c r="B44" s="67"/>
      <c r="C44" s="28"/>
      <c r="D44" s="28"/>
      <c r="E44" s="28"/>
      <c r="F44" s="28"/>
      <c r="H44" s="28"/>
      <c r="I44" s="28"/>
      <c r="J44" s="10"/>
    </row>
    <row r="45" spans="1:17" s="39" customFormat="1" ht="9.75" customHeight="1" x14ac:dyDescent="0.2">
      <c r="A45" s="64">
        <v>2012</v>
      </c>
      <c r="B45" s="67" t="s">
        <v>22</v>
      </c>
      <c r="C45" s="86">
        <v>53275</v>
      </c>
      <c r="D45" s="86">
        <v>3666</v>
      </c>
      <c r="E45" s="50">
        <v>90545</v>
      </c>
      <c r="F45" s="86">
        <v>257582</v>
      </c>
      <c r="G45" s="86">
        <v>253977</v>
      </c>
      <c r="H45" s="50">
        <v>155894</v>
      </c>
      <c r="I45" s="50">
        <v>98083</v>
      </c>
      <c r="J45" s="84"/>
      <c r="Q45" s="84"/>
    </row>
    <row r="46" spans="1:17" ht="9.75" customHeight="1" x14ac:dyDescent="0.25">
      <c r="A46" s="64"/>
      <c r="B46" s="67" t="s">
        <v>23</v>
      </c>
      <c r="C46" s="86">
        <v>52334</v>
      </c>
      <c r="D46" s="86">
        <v>2822</v>
      </c>
      <c r="E46" s="50">
        <v>79351</v>
      </c>
      <c r="F46" s="86">
        <v>247070</v>
      </c>
      <c r="G46" s="86">
        <v>243056</v>
      </c>
      <c r="H46" s="50">
        <v>153725</v>
      </c>
      <c r="I46" s="50">
        <v>89331</v>
      </c>
      <c r="J46" s="84"/>
    </row>
    <row r="47" spans="1:17" ht="9.75" customHeight="1" x14ac:dyDescent="0.25">
      <c r="A47" s="64"/>
      <c r="B47" s="67" t="s">
        <v>24</v>
      </c>
      <c r="C47" s="86">
        <v>55307</v>
      </c>
      <c r="D47" s="86">
        <v>5382</v>
      </c>
      <c r="E47" s="50">
        <v>96590</v>
      </c>
      <c r="F47" s="86">
        <v>437679</v>
      </c>
      <c r="G47" s="86">
        <v>432106</v>
      </c>
      <c r="H47" s="50">
        <v>245700</v>
      </c>
      <c r="I47" s="50">
        <v>186406</v>
      </c>
      <c r="J47" s="86"/>
      <c r="K47" s="86"/>
      <c r="L47" s="50"/>
      <c r="M47" s="86"/>
      <c r="N47" s="86"/>
      <c r="O47" s="50"/>
      <c r="P47" s="50"/>
    </row>
    <row r="48" spans="1:17" ht="9.75" customHeight="1" x14ac:dyDescent="0.25">
      <c r="A48" s="64"/>
      <c r="B48" s="67" t="s">
        <v>25</v>
      </c>
      <c r="C48" s="86">
        <v>56242</v>
      </c>
      <c r="D48" s="86">
        <v>5671</v>
      </c>
      <c r="E48" s="50">
        <v>107335</v>
      </c>
      <c r="F48" s="86">
        <v>486012</v>
      </c>
      <c r="G48" s="86">
        <v>481334</v>
      </c>
      <c r="H48" s="50">
        <v>276574</v>
      </c>
      <c r="I48" s="50">
        <v>204760</v>
      </c>
      <c r="J48" s="86"/>
      <c r="K48" s="86"/>
      <c r="L48" s="50"/>
      <c r="M48" s="86"/>
      <c r="N48" s="86"/>
      <c r="O48" s="50"/>
      <c r="P48" s="50"/>
    </row>
    <row r="49" spans="1:17" ht="9.75" customHeight="1" x14ac:dyDescent="0.25">
      <c r="A49" s="64"/>
      <c r="B49" s="67" t="s">
        <v>26</v>
      </c>
      <c r="C49" s="86">
        <v>56815</v>
      </c>
      <c r="D49" s="86">
        <v>6224</v>
      </c>
      <c r="E49" s="50">
        <v>113170</v>
      </c>
      <c r="F49" s="86">
        <v>526299</v>
      </c>
      <c r="G49" s="86">
        <v>520464</v>
      </c>
      <c r="H49" s="50">
        <v>297278</v>
      </c>
      <c r="I49" s="50">
        <v>223186</v>
      </c>
      <c r="J49" s="86"/>
      <c r="K49" s="86"/>
      <c r="L49" s="50"/>
      <c r="M49" s="86"/>
      <c r="N49" s="86"/>
      <c r="O49" s="50"/>
      <c r="P49" s="50"/>
    </row>
    <row r="50" spans="1:17" ht="9.75" customHeight="1" x14ac:dyDescent="0.25">
      <c r="A50" s="64"/>
      <c r="B50" s="67" t="s">
        <v>27</v>
      </c>
      <c r="C50" s="86">
        <v>57365</v>
      </c>
      <c r="D50" s="86">
        <v>6582</v>
      </c>
      <c r="E50" s="50">
        <v>111846</v>
      </c>
      <c r="F50" s="86">
        <v>573680</v>
      </c>
      <c r="G50" s="86">
        <v>566792</v>
      </c>
      <c r="H50" s="50">
        <v>304769</v>
      </c>
      <c r="I50" s="50">
        <v>262023</v>
      </c>
      <c r="J50" s="86"/>
      <c r="K50" s="86"/>
      <c r="L50" s="50"/>
      <c r="M50" s="86"/>
      <c r="N50" s="86"/>
      <c r="O50" s="50"/>
      <c r="P50" s="50"/>
    </row>
    <row r="51" spans="1:17" ht="9.75" customHeight="1" x14ac:dyDescent="0.25">
      <c r="A51" s="64"/>
      <c r="B51" s="67" t="s">
        <v>28</v>
      </c>
      <c r="C51" s="86">
        <v>57609</v>
      </c>
      <c r="D51" s="86">
        <v>6698</v>
      </c>
      <c r="E51" s="50">
        <v>115552</v>
      </c>
      <c r="F51" s="86">
        <v>620671</v>
      </c>
      <c r="G51" s="86">
        <v>615031</v>
      </c>
      <c r="H51" s="50">
        <v>350070</v>
      </c>
      <c r="I51" s="50">
        <v>264961</v>
      </c>
      <c r="J51" s="86"/>
      <c r="K51" s="86"/>
      <c r="L51" s="50"/>
      <c r="M51" s="86"/>
      <c r="N51" s="86"/>
      <c r="O51" s="50"/>
      <c r="P51" s="50"/>
    </row>
    <row r="52" spans="1:17" ht="9.75" customHeight="1" x14ac:dyDescent="0.25">
      <c r="A52" s="64"/>
      <c r="B52" s="67" t="s">
        <v>29</v>
      </c>
      <c r="C52" s="86">
        <v>58250</v>
      </c>
      <c r="D52" s="86">
        <v>6810</v>
      </c>
      <c r="E52" s="50">
        <v>117913</v>
      </c>
      <c r="F52" s="86">
        <v>617310</v>
      </c>
      <c r="G52" s="86">
        <v>611127</v>
      </c>
      <c r="H52" s="50">
        <v>342618</v>
      </c>
      <c r="I52" s="50">
        <v>268509</v>
      </c>
      <c r="J52" s="86"/>
      <c r="K52" s="86"/>
      <c r="L52" s="50"/>
      <c r="M52" s="86"/>
      <c r="N52" s="86"/>
      <c r="O52" s="50"/>
      <c r="P52" s="50"/>
    </row>
    <row r="53" spans="1:17" ht="9.75" customHeight="1" x14ac:dyDescent="0.25">
      <c r="A53" s="64"/>
      <c r="B53" s="67" t="s">
        <v>30</v>
      </c>
      <c r="C53" s="86">
        <v>58130</v>
      </c>
      <c r="D53" s="86">
        <v>6331</v>
      </c>
      <c r="E53" s="50">
        <v>110484</v>
      </c>
      <c r="F53" s="86">
        <v>620252</v>
      </c>
      <c r="G53" s="86">
        <v>613886</v>
      </c>
      <c r="H53" s="50">
        <v>333845</v>
      </c>
      <c r="I53" s="50">
        <v>280041</v>
      </c>
      <c r="J53" s="86"/>
      <c r="K53" s="86"/>
      <c r="L53" s="50"/>
      <c r="M53" s="86"/>
      <c r="N53" s="86"/>
      <c r="O53" s="50"/>
      <c r="P53" s="50"/>
    </row>
    <row r="54" spans="1:17" ht="9.75" customHeight="1" x14ac:dyDescent="0.25">
      <c r="A54" s="64"/>
      <c r="B54" s="67" t="s">
        <v>31</v>
      </c>
      <c r="C54" s="86">
        <v>58012</v>
      </c>
      <c r="D54" s="86">
        <v>6649</v>
      </c>
      <c r="E54" s="50">
        <v>120778</v>
      </c>
      <c r="F54" s="86">
        <v>627907</v>
      </c>
      <c r="G54" s="86">
        <v>620794</v>
      </c>
      <c r="H54" s="50">
        <v>330823</v>
      </c>
      <c r="I54" s="50">
        <v>289971</v>
      </c>
      <c r="J54" s="10"/>
    </row>
    <row r="55" spans="1:17" s="39" customFormat="1" ht="9.75" customHeight="1" x14ac:dyDescent="0.2">
      <c r="A55" s="85"/>
      <c r="B55" s="31" t="s">
        <v>32</v>
      </c>
      <c r="C55" s="86">
        <v>57695</v>
      </c>
      <c r="D55" s="86">
        <v>6384</v>
      </c>
      <c r="E55" s="50">
        <v>125258</v>
      </c>
      <c r="F55" s="86">
        <v>641486</v>
      </c>
      <c r="G55" s="86">
        <v>633947</v>
      </c>
      <c r="H55" s="50">
        <v>335246</v>
      </c>
      <c r="I55" s="50">
        <v>298701</v>
      </c>
      <c r="J55" s="10"/>
      <c r="Q55" s="84"/>
    </row>
    <row r="56" spans="1:17" s="39" customFormat="1" ht="9.75" customHeight="1" x14ac:dyDescent="0.2">
      <c r="A56" s="85"/>
      <c r="B56" s="31" t="s">
        <v>33</v>
      </c>
      <c r="C56" s="86">
        <v>55844</v>
      </c>
      <c r="D56" s="86">
        <v>3360</v>
      </c>
      <c r="E56" s="50">
        <v>105134</v>
      </c>
      <c r="F56" s="86">
        <v>506681</v>
      </c>
      <c r="G56" s="86">
        <v>498721</v>
      </c>
      <c r="H56" s="50">
        <v>268364</v>
      </c>
      <c r="I56" s="50">
        <v>230357</v>
      </c>
      <c r="J56" s="10"/>
      <c r="Q56" s="84"/>
    </row>
    <row r="57" spans="1:17" ht="1.5" customHeight="1" x14ac:dyDescent="0.25">
      <c r="A57" s="64"/>
      <c r="B57" s="67"/>
      <c r="C57" s="28"/>
      <c r="D57" s="28"/>
      <c r="E57" s="50" t="s">
        <v>55</v>
      </c>
      <c r="F57" s="28"/>
      <c r="G57" s="28"/>
      <c r="J57" s="10"/>
    </row>
    <row r="58" spans="1:17" ht="9.75" customHeight="1" x14ac:dyDescent="0.25">
      <c r="A58" s="85">
        <v>2012</v>
      </c>
      <c r="B58" s="31" t="s">
        <v>19</v>
      </c>
      <c r="C58" s="86" t="s">
        <v>54</v>
      </c>
      <c r="D58" s="86">
        <v>66579</v>
      </c>
      <c r="E58" s="86">
        <v>1293956</v>
      </c>
      <c r="F58" s="86">
        <v>6162629</v>
      </c>
      <c r="G58" s="86">
        <v>6091235</v>
      </c>
      <c r="H58" s="86">
        <v>3394906</v>
      </c>
      <c r="I58" s="86">
        <v>2696329</v>
      </c>
      <c r="J58" s="84"/>
    </row>
    <row r="59" spans="1:17" ht="3" customHeight="1" x14ac:dyDescent="0.25">
      <c r="A59" s="64"/>
      <c r="B59" s="67"/>
      <c r="C59" s="28"/>
      <c r="D59" s="28"/>
      <c r="E59" s="50" t="s">
        <v>55</v>
      </c>
      <c r="F59" s="28"/>
      <c r="G59" s="28"/>
    </row>
    <row r="60" spans="1:17" ht="9.75" customHeight="1" x14ac:dyDescent="0.25">
      <c r="A60" s="64">
        <v>2012</v>
      </c>
      <c r="B60" s="67" t="s">
        <v>21</v>
      </c>
      <c r="C60" s="86">
        <v>56407</v>
      </c>
      <c r="D60" s="86">
        <v>5548</v>
      </c>
      <c r="E60" s="86">
        <v>107830</v>
      </c>
      <c r="F60" s="86">
        <v>513552</v>
      </c>
      <c r="G60" s="86">
        <v>507603</v>
      </c>
      <c r="H60" s="86">
        <v>282909</v>
      </c>
      <c r="I60" s="86">
        <v>224694</v>
      </c>
      <c r="J60" s="84"/>
      <c r="K60" s="86"/>
      <c r="L60" s="86"/>
      <c r="M60" s="86"/>
      <c r="N60" s="86"/>
    </row>
    <row r="61" spans="1:17" ht="3.75" customHeight="1" x14ac:dyDescent="0.25">
      <c r="A61" s="64"/>
      <c r="B61" s="67"/>
      <c r="C61" s="86"/>
      <c r="D61" s="86"/>
      <c r="E61" s="86"/>
      <c r="F61" s="86"/>
      <c r="G61" s="86"/>
      <c r="H61" s="86"/>
      <c r="I61" s="86"/>
      <c r="J61" s="10"/>
    </row>
    <row r="62" spans="1:17" s="39" customFormat="1" ht="9.75" customHeight="1" x14ac:dyDescent="0.2">
      <c r="A62" s="64">
        <v>2013</v>
      </c>
      <c r="B62" s="67" t="s">
        <v>22</v>
      </c>
      <c r="C62" s="86">
        <v>53110</v>
      </c>
      <c r="D62" s="86">
        <v>3198</v>
      </c>
      <c r="E62" s="50">
        <v>90287</v>
      </c>
      <c r="F62" s="86">
        <v>248093</v>
      </c>
      <c r="G62" s="86">
        <v>244706</v>
      </c>
      <c r="H62" s="50">
        <v>161943</v>
      </c>
      <c r="I62" s="50">
        <v>82763</v>
      </c>
      <c r="J62" s="86"/>
      <c r="K62" s="86"/>
      <c r="L62" s="50"/>
      <c r="M62" s="86"/>
      <c r="N62" s="86"/>
      <c r="O62" s="50"/>
      <c r="P62" s="50"/>
      <c r="Q62" s="84"/>
    </row>
    <row r="63" spans="1:17" ht="9.75" customHeight="1" x14ac:dyDescent="0.25">
      <c r="A63" s="64"/>
      <c r="B63" s="67" t="s">
        <v>23</v>
      </c>
      <c r="C63" s="86">
        <v>52745</v>
      </c>
      <c r="D63" s="86">
        <v>3009</v>
      </c>
      <c r="E63" s="50">
        <v>80872</v>
      </c>
      <c r="F63" s="86">
        <v>256748</v>
      </c>
      <c r="G63" s="86">
        <v>253119</v>
      </c>
      <c r="H63" s="50">
        <v>170367</v>
      </c>
      <c r="I63" s="50">
        <v>82752</v>
      </c>
      <c r="J63" s="86"/>
      <c r="K63" s="86"/>
      <c r="L63" s="50"/>
      <c r="M63" s="86"/>
      <c r="N63" s="86"/>
      <c r="O63" s="50"/>
      <c r="P63" s="50"/>
    </row>
    <row r="64" spans="1:17" ht="9.75" customHeight="1" x14ac:dyDescent="0.25">
      <c r="A64" s="64"/>
      <c r="B64" s="67" t="s">
        <v>24</v>
      </c>
      <c r="C64" s="86">
        <v>54710</v>
      </c>
      <c r="D64" s="86">
        <v>3700</v>
      </c>
      <c r="E64" s="50">
        <v>87524</v>
      </c>
      <c r="F64" s="86">
        <v>326101</v>
      </c>
      <c r="G64" s="86">
        <v>322553</v>
      </c>
      <c r="H64" s="50">
        <v>217259</v>
      </c>
      <c r="I64" s="50">
        <v>105294</v>
      </c>
      <c r="J64" s="86"/>
      <c r="K64" s="86"/>
      <c r="L64" s="50"/>
      <c r="M64" s="86"/>
      <c r="N64" s="86"/>
      <c r="O64" s="50"/>
      <c r="P64" s="50"/>
    </row>
    <row r="65" spans="1:17" ht="9.75" customHeight="1" x14ac:dyDescent="0.25">
      <c r="A65" s="64"/>
      <c r="B65" s="67" t="s">
        <v>25</v>
      </c>
      <c r="C65" s="86">
        <v>56301</v>
      </c>
      <c r="D65" s="86">
        <v>6120</v>
      </c>
      <c r="E65" s="50">
        <v>110456</v>
      </c>
      <c r="F65" s="86">
        <v>459516</v>
      </c>
      <c r="G65" s="86">
        <v>455628</v>
      </c>
      <c r="H65" s="50">
        <v>277769</v>
      </c>
      <c r="I65" s="50">
        <v>177859</v>
      </c>
      <c r="J65" s="86"/>
      <c r="K65" s="86"/>
      <c r="L65" s="50"/>
      <c r="M65" s="86"/>
      <c r="N65" s="86"/>
      <c r="O65" s="50"/>
      <c r="P65" s="50"/>
    </row>
    <row r="66" spans="1:17" ht="9.75" customHeight="1" x14ac:dyDescent="0.25">
      <c r="A66" s="64"/>
      <c r="B66" s="67" t="s">
        <v>26</v>
      </c>
      <c r="C66" s="86">
        <v>57362</v>
      </c>
      <c r="D66" s="86">
        <v>6187</v>
      </c>
      <c r="E66" s="50">
        <v>117978</v>
      </c>
      <c r="F66" s="86">
        <v>505708</v>
      </c>
      <c r="G66" s="86">
        <v>501046</v>
      </c>
      <c r="H66" s="50">
        <v>290151</v>
      </c>
      <c r="I66" s="50">
        <v>210895</v>
      </c>
      <c r="J66" s="86"/>
      <c r="K66" s="86"/>
      <c r="L66" s="50"/>
      <c r="M66" s="86"/>
      <c r="N66" s="86"/>
      <c r="O66" s="50"/>
      <c r="P66" s="50"/>
    </row>
    <row r="67" spans="1:17" ht="9.75" customHeight="1" x14ac:dyDescent="0.25">
      <c r="A67" s="64"/>
      <c r="B67" s="67" t="s">
        <v>27</v>
      </c>
      <c r="C67" s="86">
        <v>57728</v>
      </c>
      <c r="D67" s="86">
        <v>6344</v>
      </c>
      <c r="E67" s="50">
        <v>112743</v>
      </c>
      <c r="F67" s="86">
        <v>577211</v>
      </c>
      <c r="G67" s="86">
        <v>570415</v>
      </c>
      <c r="H67" s="50">
        <v>318026</v>
      </c>
      <c r="I67" s="50">
        <v>252389</v>
      </c>
      <c r="J67" s="86"/>
      <c r="K67" s="86"/>
      <c r="L67" s="50"/>
      <c r="M67" s="86"/>
      <c r="N67" s="86"/>
      <c r="O67" s="50"/>
      <c r="P67" s="50"/>
    </row>
    <row r="68" spans="1:17" ht="9.75" customHeight="1" x14ac:dyDescent="0.25">
      <c r="A68" s="64"/>
      <c r="B68" s="67" t="s">
        <v>28</v>
      </c>
      <c r="C68" s="86">
        <v>58363</v>
      </c>
      <c r="D68" s="86">
        <v>7112</v>
      </c>
      <c r="E68" s="50">
        <v>124008</v>
      </c>
      <c r="F68" s="86">
        <v>645391</v>
      </c>
      <c r="G68" s="86">
        <v>640035</v>
      </c>
      <c r="H68" s="50">
        <v>349720</v>
      </c>
      <c r="I68" s="50">
        <v>290315</v>
      </c>
      <c r="J68" s="86"/>
      <c r="K68" s="86"/>
      <c r="L68" s="50"/>
      <c r="M68" s="86"/>
      <c r="N68" s="86"/>
      <c r="O68" s="50"/>
      <c r="P68" s="50"/>
    </row>
    <row r="69" spans="1:17" ht="9.75" customHeight="1" x14ac:dyDescent="0.25">
      <c r="A69" s="64"/>
      <c r="B69" s="67" t="s">
        <v>29</v>
      </c>
      <c r="C69" s="86">
        <v>58440</v>
      </c>
      <c r="D69" s="86">
        <v>6870</v>
      </c>
      <c r="E69" s="50">
        <v>117687</v>
      </c>
      <c r="F69" s="86">
        <v>615692</v>
      </c>
      <c r="G69" s="86">
        <v>609907</v>
      </c>
      <c r="H69" s="50">
        <v>322794</v>
      </c>
      <c r="I69" s="50">
        <v>287113</v>
      </c>
      <c r="J69" s="86"/>
      <c r="K69" s="86"/>
      <c r="L69" s="50"/>
      <c r="M69" s="86"/>
      <c r="N69" s="86"/>
      <c r="O69" s="50"/>
      <c r="P69" s="50"/>
    </row>
    <row r="70" spans="1:17" ht="9.75" customHeight="1" x14ac:dyDescent="0.25">
      <c r="A70" s="64"/>
      <c r="B70" s="67" t="s">
        <v>30</v>
      </c>
      <c r="C70" s="86">
        <v>58676</v>
      </c>
      <c r="D70" s="86">
        <v>6786</v>
      </c>
      <c r="E70" s="50">
        <v>115096</v>
      </c>
      <c r="F70" s="86">
        <v>633677</v>
      </c>
      <c r="G70" s="86">
        <v>628252</v>
      </c>
      <c r="H70" s="50">
        <v>338205</v>
      </c>
      <c r="I70" s="50">
        <v>290047</v>
      </c>
      <c r="J70" s="86"/>
      <c r="K70" s="86"/>
      <c r="L70" s="50"/>
      <c r="M70" s="86"/>
      <c r="N70" s="86"/>
      <c r="O70" s="50"/>
      <c r="P70" s="50"/>
    </row>
    <row r="71" spans="1:17" ht="9.75" customHeight="1" x14ac:dyDescent="0.25">
      <c r="A71" s="64"/>
      <c r="B71" s="67" t="s">
        <v>31</v>
      </c>
      <c r="C71" s="86">
        <v>57136</v>
      </c>
      <c r="D71" s="86">
        <v>6681</v>
      </c>
      <c r="E71" s="50">
        <v>122301</v>
      </c>
      <c r="F71" s="86">
        <v>658375</v>
      </c>
      <c r="G71" s="86">
        <v>653105</v>
      </c>
      <c r="H71" s="50">
        <v>343869</v>
      </c>
      <c r="I71" s="50">
        <v>309236</v>
      </c>
      <c r="J71" s="10"/>
    </row>
    <row r="72" spans="1:17" s="39" customFormat="1" ht="9.75" customHeight="1" x14ac:dyDescent="0.2">
      <c r="A72" s="85"/>
      <c r="B72" s="31" t="s">
        <v>32</v>
      </c>
      <c r="C72" s="86">
        <v>58030</v>
      </c>
      <c r="D72" s="86">
        <v>6324</v>
      </c>
      <c r="E72" s="50">
        <v>125498</v>
      </c>
      <c r="F72" s="86">
        <v>636880</v>
      </c>
      <c r="G72" s="86">
        <v>630878</v>
      </c>
      <c r="H72" s="50">
        <v>323452</v>
      </c>
      <c r="I72" s="50">
        <v>307426</v>
      </c>
      <c r="J72" s="10"/>
      <c r="Q72" s="84"/>
    </row>
    <row r="73" spans="1:17" s="39" customFormat="1" ht="9.75" customHeight="1" x14ac:dyDescent="0.2">
      <c r="A73" s="85"/>
      <c r="B73" s="31" t="s">
        <v>33</v>
      </c>
      <c r="C73" s="86">
        <v>56743</v>
      </c>
      <c r="D73" s="86">
        <v>4422</v>
      </c>
      <c r="E73" s="50">
        <v>113534</v>
      </c>
      <c r="F73" s="86">
        <v>609477</v>
      </c>
      <c r="G73" s="86">
        <v>602681</v>
      </c>
      <c r="H73" s="50">
        <v>326612</v>
      </c>
      <c r="I73" s="50">
        <v>276069</v>
      </c>
      <c r="J73" s="10"/>
      <c r="Q73" s="84"/>
    </row>
    <row r="74" spans="1:17" ht="1.5" customHeight="1" x14ac:dyDescent="0.25">
      <c r="A74" s="64"/>
      <c r="B74" s="67"/>
      <c r="C74" s="28"/>
      <c r="D74" s="28"/>
      <c r="E74" s="50" t="s">
        <v>55</v>
      </c>
      <c r="F74" s="28"/>
      <c r="G74" s="28"/>
      <c r="J74" s="10"/>
    </row>
    <row r="75" spans="1:17" ht="9.75" customHeight="1" x14ac:dyDescent="0.25">
      <c r="A75" s="85">
        <v>2013</v>
      </c>
      <c r="B75" s="31" t="s">
        <v>19</v>
      </c>
      <c r="C75" s="86" t="s">
        <v>54</v>
      </c>
      <c r="D75" s="86">
        <v>66753</v>
      </c>
      <c r="E75" s="86">
        <v>1317984</v>
      </c>
      <c r="F75" s="86">
        <v>6172869</v>
      </c>
      <c r="G75" s="86">
        <v>6112325</v>
      </c>
      <c r="H75" s="86">
        <v>3440167</v>
      </c>
      <c r="I75" s="86">
        <v>2672158</v>
      </c>
      <c r="J75" s="84"/>
    </row>
    <row r="76" spans="1:17" ht="3" customHeight="1" x14ac:dyDescent="0.25">
      <c r="A76" s="64"/>
      <c r="B76" s="67"/>
      <c r="C76" s="28"/>
      <c r="D76" s="28"/>
      <c r="E76" s="50" t="s">
        <v>55</v>
      </c>
      <c r="F76" s="28"/>
      <c r="G76" s="28"/>
      <c r="J76" s="10"/>
    </row>
    <row r="77" spans="1:17" ht="9.75" customHeight="1" x14ac:dyDescent="0.25">
      <c r="A77" s="64">
        <v>2013</v>
      </c>
      <c r="B77" s="67" t="s">
        <v>21</v>
      </c>
      <c r="C77" s="86">
        <v>56612</v>
      </c>
      <c r="D77" s="86">
        <v>5563</v>
      </c>
      <c r="E77" s="86">
        <v>109832</v>
      </c>
      <c r="F77" s="86">
        <v>514406</v>
      </c>
      <c r="G77" s="86">
        <v>509360</v>
      </c>
      <c r="H77" s="86">
        <v>286681</v>
      </c>
      <c r="I77" s="86">
        <v>222680</v>
      </c>
      <c r="J77" s="86"/>
      <c r="K77" s="86"/>
      <c r="L77" s="86"/>
      <c r="M77" s="86"/>
      <c r="N77" s="86"/>
    </row>
    <row r="78" spans="1:17" ht="3.75" customHeight="1" x14ac:dyDescent="0.25">
      <c r="A78" s="64"/>
      <c r="B78" s="67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1:17" s="39" customFormat="1" ht="9.75" customHeight="1" x14ac:dyDescent="0.2">
      <c r="A79" s="64">
        <v>2014</v>
      </c>
      <c r="B79" s="67" t="s">
        <v>22</v>
      </c>
      <c r="C79" s="86">
        <v>54565</v>
      </c>
      <c r="D79" s="86">
        <v>3808</v>
      </c>
      <c r="E79" s="50">
        <v>99870</v>
      </c>
      <c r="F79" s="86">
        <v>271822</v>
      </c>
      <c r="G79" s="86">
        <v>269651</v>
      </c>
      <c r="H79" s="50">
        <v>171460</v>
      </c>
      <c r="I79" s="50">
        <v>98191</v>
      </c>
      <c r="J79" s="86"/>
      <c r="K79" s="86"/>
      <c r="L79" s="50"/>
      <c r="M79" s="86"/>
      <c r="N79" s="86"/>
      <c r="O79" s="50"/>
      <c r="P79" s="50"/>
      <c r="Q79" s="84"/>
    </row>
    <row r="80" spans="1:17" ht="9.75" customHeight="1" x14ac:dyDescent="0.25">
      <c r="A80" s="64"/>
      <c r="B80" s="67" t="s">
        <v>23</v>
      </c>
      <c r="C80" s="86">
        <v>54246</v>
      </c>
      <c r="D80" s="86">
        <v>3978</v>
      </c>
      <c r="E80" s="50">
        <v>91425</v>
      </c>
      <c r="F80" s="86">
        <v>327208</v>
      </c>
      <c r="G80" s="86">
        <v>322374</v>
      </c>
      <c r="H80" s="50">
        <v>215559</v>
      </c>
      <c r="I80" s="50">
        <v>106815</v>
      </c>
      <c r="J80" s="86"/>
      <c r="K80" s="86"/>
      <c r="L80" s="50"/>
      <c r="M80" s="86"/>
      <c r="N80" s="86"/>
      <c r="O80" s="50"/>
      <c r="P80" s="50"/>
    </row>
    <row r="81" spans="1:17" ht="9.75" customHeight="1" x14ac:dyDescent="0.25">
      <c r="A81" s="64"/>
      <c r="B81" s="67" t="s">
        <v>24</v>
      </c>
      <c r="C81" s="86">
        <v>55283</v>
      </c>
      <c r="D81" s="86">
        <v>5191</v>
      </c>
      <c r="E81" s="50">
        <v>100817</v>
      </c>
      <c r="F81" s="86">
        <v>450334</v>
      </c>
      <c r="G81" s="86">
        <v>445109</v>
      </c>
      <c r="H81" s="50">
        <v>270905</v>
      </c>
      <c r="I81" s="50">
        <v>174204</v>
      </c>
      <c r="J81" s="86"/>
      <c r="K81" s="86"/>
      <c r="L81" s="86"/>
      <c r="M81" s="50"/>
      <c r="N81" s="86"/>
      <c r="O81" s="86"/>
      <c r="P81" s="50"/>
      <c r="Q81" s="50"/>
    </row>
    <row r="82" spans="1:17" ht="9.75" customHeight="1" x14ac:dyDescent="0.25">
      <c r="A82" s="64"/>
      <c r="B82" s="67" t="s">
        <v>25</v>
      </c>
      <c r="C82" s="86">
        <v>55764</v>
      </c>
      <c r="D82" s="86">
        <v>5923</v>
      </c>
      <c r="E82" s="50">
        <v>114295</v>
      </c>
      <c r="F82" s="86">
        <v>507801</v>
      </c>
      <c r="G82" s="86">
        <v>503099</v>
      </c>
      <c r="H82" s="50">
        <v>280425</v>
      </c>
      <c r="I82" s="50">
        <v>222674</v>
      </c>
      <c r="J82" s="86"/>
      <c r="K82" s="86"/>
      <c r="L82" s="86"/>
      <c r="M82" s="50"/>
      <c r="N82" s="86"/>
      <c r="O82" s="86"/>
      <c r="P82" s="50"/>
      <c r="Q82" s="50"/>
    </row>
    <row r="83" spans="1:17" ht="9.75" customHeight="1" x14ac:dyDescent="0.25">
      <c r="A83" s="64"/>
      <c r="B83" s="67" t="s">
        <v>26</v>
      </c>
      <c r="C83" s="86">
        <v>56044</v>
      </c>
      <c r="D83" s="86">
        <v>5933</v>
      </c>
      <c r="E83" s="50">
        <v>117015</v>
      </c>
      <c r="F83" s="86">
        <v>535570</v>
      </c>
      <c r="G83" s="86">
        <v>530322</v>
      </c>
      <c r="H83" s="50">
        <v>307358</v>
      </c>
      <c r="I83" s="50">
        <v>222964</v>
      </c>
      <c r="J83" s="86"/>
      <c r="K83" s="86"/>
      <c r="L83" s="86"/>
      <c r="M83" s="50"/>
      <c r="N83" s="86"/>
      <c r="O83" s="86"/>
      <c r="P83" s="50"/>
      <c r="Q83" s="50"/>
    </row>
    <row r="84" spans="1:17" ht="9.75" customHeight="1" x14ac:dyDescent="0.25">
      <c r="A84" s="64"/>
      <c r="B84" s="67" t="s">
        <v>27</v>
      </c>
      <c r="C84" s="87" t="s">
        <v>35</v>
      </c>
      <c r="D84" s="87" t="s">
        <v>35</v>
      </c>
      <c r="E84" s="87" t="s">
        <v>35</v>
      </c>
      <c r="F84" s="87" t="s">
        <v>35</v>
      </c>
      <c r="G84" s="87" t="s">
        <v>35</v>
      </c>
      <c r="H84" s="87" t="s">
        <v>35</v>
      </c>
      <c r="I84" s="87" t="s">
        <v>35</v>
      </c>
      <c r="J84" s="86"/>
      <c r="K84" s="86"/>
      <c r="L84" s="86"/>
      <c r="M84" s="50"/>
      <c r="N84" s="86"/>
      <c r="O84" s="86"/>
      <c r="P84" s="50"/>
      <c r="Q84" s="50"/>
    </row>
    <row r="85" spans="1:17" ht="9.75" customHeight="1" x14ac:dyDescent="0.25">
      <c r="A85" s="64"/>
      <c r="B85" s="67" t="s">
        <v>28</v>
      </c>
      <c r="C85" s="87" t="s">
        <v>35</v>
      </c>
      <c r="D85" s="87" t="s">
        <v>35</v>
      </c>
      <c r="E85" s="87" t="s">
        <v>35</v>
      </c>
      <c r="F85" s="87" t="s">
        <v>35</v>
      </c>
      <c r="G85" s="87" t="s">
        <v>35</v>
      </c>
      <c r="H85" s="87" t="s">
        <v>35</v>
      </c>
      <c r="I85" s="87" t="s">
        <v>35</v>
      </c>
      <c r="J85" s="86"/>
      <c r="K85" s="86"/>
      <c r="L85" s="86"/>
      <c r="M85" s="50"/>
      <c r="N85" s="86"/>
      <c r="O85" s="86"/>
      <c r="P85" s="50"/>
      <c r="Q85" s="50"/>
    </row>
    <row r="86" spans="1:17" ht="9.75" customHeight="1" x14ac:dyDescent="0.25">
      <c r="A86" s="64"/>
      <c r="B86" s="67" t="s">
        <v>29</v>
      </c>
      <c r="C86" s="87" t="s">
        <v>35</v>
      </c>
      <c r="D86" s="87" t="s">
        <v>35</v>
      </c>
      <c r="E86" s="87" t="s">
        <v>35</v>
      </c>
      <c r="F86" s="87" t="s">
        <v>35</v>
      </c>
      <c r="G86" s="87" t="s">
        <v>35</v>
      </c>
      <c r="H86" s="87" t="s">
        <v>35</v>
      </c>
      <c r="I86" s="87" t="s">
        <v>35</v>
      </c>
      <c r="J86" s="86"/>
      <c r="K86" s="86"/>
      <c r="L86" s="86"/>
      <c r="M86" s="50"/>
      <c r="N86" s="86"/>
      <c r="O86" s="86"/>
      <c r="P86" s="50"/>
      <c r="Q86" s="50"/>
    </row>
    <row r="87" spans="1:17" ht="9.75" customHeight="1" x14ac:dyDescent="0.25">
      <c r="A87" s="64"/>
      <c r="B87" s="67" t="s">
        <v>30</v>
      </c>
      <c r="C87" s="87" t="s">
        <v>35</v>
      </c>
      <c r="D87" s="87" t="s">
        <v>35</v>
      </c>
      <c r="E87" s="87" t="s">
        <v>35</v>
      </c>
      <c r="F87" s="87" t="s">
        <v>35</v>
      </c>
      <c r="G87" s="87" t="s">
        <v>35</v>
      </c>
      <c r="H87" s="87" t="s">
        <v>35</v>
      </c>
      <c r="I87" s="87" t="s">
        <v>35</v>
      </c>
      <c r="J87" s="86"/>
      <c r="K87" s="86"/>
      <c r="L87" s="86"/>
      <c r="M87" s="50"/>
      <c r="N87" s="86"/>
      <c r="O87" s="86"/>
      <c r="P87" s="50"/>
      <c r="Q87" s="50"/>
    </row>
    <row r="88" spans="1:17" ht="9.75" customHeight="1" x14ac:dyDescent="0.25">
      <c r="A88" s="64"/>
      <c r="B88" s="67" t="s">
        <v>31</v>
      </c>
      <c r="C88" s="87" t="s">
        <v>35</v>
      </c>
      <c r="D88" s="87" t="s">
        <v>35</v>
      </c>
      <c r="E88" s="87" t="s">
        <v>35</v>
      </c>
      <c r="F88" s="87" t="s">
        <v>35</v>
      </c>
      <c r="G88" s="87" t="s">
        <v>35</v>
      </c>
      <c r="H88" s="87" t="s">
        <v>35</v>
      </c>
      <c r="I88" s="87" t="s">
        <v>35</v>
      </c>
      <c r="J88" s="10"/>
    </row>
    <row r="89" spans="1:17" s="39" customFormat="1" ht="9.75" customHeight="1" x14ac:dyDescent="0.2">
      <c r="A89" s="85"/>
      <c r="B89" s="31" t="s">
        <v>32</v>
      </c>
      <c r="C89" s="87" t="s">
        <v>35</v>
      </c>
      <c r="D89" s="87" t="s">
        <v>35</v>
      </c>
      <c r="E89" s="87" t="s">
        <v>35</v>
      </c>
      <c r="F89" s="87" t="s">
        <v>35</v>
      </c>
      <c r="G89" s="87" t="s">
        <v>35</v>
      </c>
      <c r="H89" s="87" t="s">
        <v>35</v>
      </c>
      <c r="I89" s="87" t="s">
        <v>35</v>
      </c>
      <c r="J89" s="10"/>
    </row>
    <row r="90" spans="1:17" s="39" customFormat="1" ht="9.75" customHeight="1" x14ac:dyDescent="0.2">
      <c r="A90" s="85"/>
      <c r="B90" s="31" t="s">
        <v>33</v>
      </c>
      <c r="C90" s="87" t="s">
        <v>35</v>
      </c>
      <c r="D90" s="87" t="s">
        <v>35</v>
      </c>
      <c r="E90" s="87" t="s">
        <v>35</v>
      </c>
      <c r="F90" s="87" t="s">
        <v>35</v>
      </c>
      <c r="G90" s="87" t="s">
        <v>35</v>
      </c>
      <c r="H90" s="87" t="s">
        <v>35</v>
      </c>
      <c r="I90" s="87" t="s">
        <v>35</v>
      </c>
      <c r="J90" s="10"/>
    </row>
    <row r="91" spans="1:17" ht="1.5" customHeight="1" x14ac:dyDescent="0.25">
      <c r="A91" s="64"/>
      <c r="B91" s="67"/>
      <c r="C91" s="28"/>
      <c r="D91" s="28"/>
      <c r="E91" s="50" t="s">
        <v>55</v>
      </c>
      <c r="F91" s="28"/>
      <c r="G91" s="28"/>
      <c r="H91"/>
      <c r="J91" s="10"/>
    </row>
    <row r="92" spans="1:17" ht="9.75" customHeight="1" x14ac:dyDescent="0.25">
      <c r="A92" s="85">
        <v>2014</v>
      </c>
      <c r="B92" s="31" t="s">
        <v>19</v>
      </c>
      <c r="C92" s="86" t="s">
        <v>54</v>
      </c>
      <c r="D92" s="86">
        <v>24833</v>
      </c>
      <c r="E92" s="86">
        <v>523422</v>
      </c>
      <c r="F92" s="86">
        <v>2092735</v>
      </c>
      <c r="G92" s="86">
        <v>2070555</v>
      </c>
      <c r="H92" s="86">
        <v>1245707</v>
      </c>
      <c r="I92" s="86">
        <v>824848</v>
      </c>
      <c r="J92" s="84"/>
    </row>
    <row r="93" spans="1:17" ht="3" customHeight="1" x14ac:dyDescent="0.25">
      <c r="A93" s="64"/>
      <c r="B93" s="67"/>
      <c r="C93" s="28"/>
      <c r="D93" s="28"/>
      <c r="E93" s="50" t="s">
        <v>55</v>
      </c>
      <c r="F93" s="28"/>
      <c r="G93" s="28"/>
      <c r="H93"/>
      <c r="J93" s="10"/>
    </row>
    <row r="94" spans="1:17" ht="9.75" customHeight="1" x14ac:dyDescent="0.25">
      <c r="A94" s="64">
        <v>2014</v>
      </c>
      <c r="B94" s="67" t="s">
        <v>21</v>
      </c>
      <c r="C94" s="86">
        <v>55180</v>
      </c>
      <c r="D94" s="86">
        <v>4967</v>
      </c>
      <c r="E94" s="86">
        <v>104684</v>
      </c>
      <c r="F94" s="86">
        <v>418547</v>
      </c>
      <c r="G94" s="86">
        <v>414111</v>
      </c>
      <c r="H94" s="86">
        <v>249141</v>
      </c>
      <c r="I94" s="86">
        <v>164970</v>
      </c>
      <c r="J94" s="86"/>
      <c r="K94" s="86"/>
      <c r="L94" s="86"/>
      <c r="M94" s="86"/>
      <c r="N94" s="86"/>
    </row>
    <row r="95" spans="1:17" ht="2.25" customHeight="1" x14ac:dyDescent="0.25">
      <c r="A95" s="11"/>
      <c r="B95" s="24"/>
      <c r="I95" s="15"/>
      <c r="J95" s="10"/>
    </row>
    <row r="96" spans="1:17" ht="21.75" customHeight="1" x14ac:dyDescent="0.25">
      <c r="A96" s="11" t="s">
        <v>56</v>
      </c>
      <c r="B96" s="24"/>
      <c r="I96" s="15"/>
      <c r="J96" s="10"/>
    </row>
    <row r="97" spans="1:10" ht="9.75" customHeight="1" x14ac:dyDescent="0.25">
      <c r="A97" s="15" t="s">
        <v>37</v>
      </c>
      <c r="C97" s="26"/>
      <c r="D97" s="26"/>
      <c r="E97" s="26"/>
      <c r="F97" s="26"/>
      <c r="H97" s="26"/>
      <c r="I97" s="50"/>
      <c r="J97" s="10"/>
    </row>
    <row r="98" spans="1:10" ht="9" customHeight="1" x14ac:dyDescent="0.25">
      <c r="J98" s="15"/>
    </row>
    <row r="99" spans="1:10" ht="9" customHeight="1" x14ac:dyDescent="0.25">
      <c r="C99" s="71"/>
      <c r="D99" s="71"/>
      <c r="E99" s="71"/>
      <c r="F99" s="71"/>
      <c r="G99" s="71"/>
      <c r="H99" s="71"/>
      <c r="I99" s="71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50"/>
      <c r="D101" s="50"/>
      <c r="E101" s="50"/>
      <c r="F101" s="50"/>
      <c r="G101" s="50"/>
      <c r="H101" s="50"/>
      <c r="I101" s="50"/>
      <c r="J101" s="15"/>
    </row>
    <row r="102" spans="1:10" ht="9" customHeight="1" x14ac:dyDescent="0.25">
      <c r="C102" s="71"/>
      <c r="D102" s="71"/>
      <c r="E102" s="71"/>
      <c r="F102" s="71"/>
      <c r="G102" s="71"/>
      <c r="H102" s="71"/>
      <c r="I102" s="71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70" customFormat="1" ht="10.5" customHeight="1" x14ac:dyDescent="0.25">
      <c r="A1" s="1" t="s">
        <v>57</v>
      </c>
      <c r="B1" s="1"/>
      <c r="C1" s="1"/>
      <c r="D1" s="1"/>
      <c r="E1" s="1"/>
      <c r="F1" s="1"/>
      <c r="G1" s="88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9"/>
      <c r="B4" s="343" t="s">
        <v>365</v>
      </c>
      <c r="C4" s="343" t="s">
        <v>366</v>
      </c>
      <c r="D4" s="343" t="s">
        <v>367</v>
      </c>
      <c r="E4" s="62" t="s">
        <v>58</v>
      </c>
      <c r="F4" s="62"/>
      <c r="G4" s="90" t="s">
        <v>370</v>
      </c>
      <c r="H4" s="91"/>
      <c r="I4" s="92"/>
      <c r="J4" s="93"/>
      <c r="K4" s="94" t="s">
        <v>59</v>
      </c>
      <c r="L4" s="95"/>
      <c r="M4" s="89"/>
    </row>
    <row r="5" spans="1:13" ht="11.1" customHeight="1" x14ac:dyDescent="0.25">
      <c r="A5" s="96" t="s">
        <v>60</v>
      </c>
      <c r="B5" s="357"/>
      <c r="C5" s="357"/>
      <c r="D5" s="357"/>
      <c r="E5" s="97" t="s">
        <v>368</v>
      </c>
      <c r="F5" s="98"/>
      <c r="G5" s="358">
        <v>2014</v>
      </c>
      <c r="H5" s="380">
        <v>2013</v>
      </c>
      <c r="I5" s="18" t="s">
        <v>61</v>
      </c>
      <c r="J5" s="380">
        <v>2013</v>
      </c>
      <c r="K5" s="380">
        <v>2012</v>
      </c>
      <c r="L5" s="380">
        <v>2011</v>
      </c>
      <c r="M5" s="96" t="s">
        <v>60</v>
      </c>
    </row>
    <row r="6" spans="1:13" ht="11.1" customHeight="1" x14ac:dyDescent="0.25">
      <c r="A6" s="21"/>
      <c r="B6" s="369"/>
      <c r="C6" s="369"/>
      <c r="D6" s="369"/>
      <c r="E6" s="99">
        <v>41395</v>
      </c>
      <c r="F6" s="100">
        <v>41730</v>
      </c>
      <c r="G6" s="369"/>
      <c r="H6" s="378"/>
      <c r="I6" s="21" t="s">
        <v>62</v>
      </c>
      <c r="J6" s="378"/>
      <c r="K6" s="378"/>
      <c r="L6" s="378"/>
      <c r="M6" s="101"/>
    </row>
    <row r="7" spans="1:13" ht="15" customHeight="1" x14ac:dyDescent="0.25">
      <c r="A7" s="25" t="s">
        <v>63</v>
      </c>
      <c r="B7" s="102">
        <v>56393</v>
      </c>
      <c r="C7" s="102">
        <v>56119</v>
      </c>
      <c r="D7" s="27">
        <v>57722</v>
      </c>
      <c r="E7" s="103">
        <v>-2.2999999999999998</v>
      </c>
      <c r="F7" s="103">
        <v>0.5</v>
      </c>
      <c r="G7" s="27">
        <v>55543</v>
      </c>
      <c r="H7" s="27">
        <v>55207</v>
      </c>
      <c r="I7" s="104">
        <v>0.6</v>
      </c>
      <c r="J7" s="27">
        <v>56832.416666666664</v>
      </c>
      <c r="K7" s="27">
        <v>57694.833333333336</v>
      </c>
      <c r="L7" s="27">
        <v>56556</v>
      </c>
      <c r="M7" s="29" t="s">
        <v>63</v>
      </c>
    </row>
    <row r="8" spans="1:13" s="15" customFormat="1" ht="8.1" customHeight="1" x14ac:dyDescent="0.2">
      <c r="A8" s="18"/>
      <c r="B8" s="96"/>
      <c r="C8" s="96"/>
      <c r="D8" s="27"/>
      <c r="E8" s="96"/>
      <c r="F8" s="96"/>
      <c r="G8" s="27" t="s">
        <v>369</v>
      </c>
      <c r="H8" s="27" t="s">
        <v>369</v>
      </c>
      <c r="I8" s="105"/>
      <c r="J8" s="27"/>
      <c r="K8" s="27"/>
      <c r="L8" s="106"/>
      <c r="M8" s="107"/>
    </row>
    <row r="9" spans="1:13" s="15" customFormat="1" ht="9.9" customHeight="1" x14ac:dyDescent="0.2">
      <c r="A9" s="67" t="s">
        <v>64</v>
      </c>
      <c r="B9" s="102">
        <v>56044</v>
      </c>
      <c r="C9" s="102">
        <v>55764</v>
      </c>
      <c r="D9" s="27">
        <v>57362</v>
      </c>
      <c r="E9" s="108">
        <v>-2.2999999999999998</v>
      </c>
      <c r="F9" s="108">
        <v>0.5</v>
      </c>
      <c r="G9" s="27">
        <v>55180</v>
      </c>
      <c r="H9" s="27">
        <v>54846</v>
      </c>
      <c r="I9" s="104">
        <v>0.6</v>
      </c>
      <c r="J9" s="27">
        <v>56406.5</v>
      </c>
      <c r="K9" s="27">
        <v>57254</v>
      </c>
      <c r="L9" s="27">
        <v>56130.083333333336</v>
      </c>
      <c r="M9" s="109" t="s">
        <v>64</v>
      </c>
    </row>
    <row r="10" spans="1:13" s="15" customFormat="1" ht="9.9" customHeight="1" x14ac:dyDescent="0.2">
      <c r="A10" s="67"/>
      <c r="B10" s="102"/>
      <c r="C10" s="102"/>
      <c r="D10" s="27"/>
      <c r="E10" s="108"/>
      <c r="F10" s="108"/>
      <c r="G10" s="27" t="s">
        <v>369</v>
      </c>
      <c r="H10" s="27" t="s">
        <v>369</v>
      </c>
      <c r="I10" s="104"/>
      <c r="J10" s="27"/>
      <c r="K10" s="27">
        <v>0</v>
      </c>
      <c r="L10" s="27"/>
      <c r="M10" s="109"/>
    </row>
    <row r="11" spans="1:13" s="15" customFormat="1" ht="9.9" customHeight="1" x14ac:dyDescent="0.2">
      <c r="A11" s="67" t="s">
        <v>65</v>
      </c>
      <c r="B11" s="102">
        <v>117015</v>
      </c>
      <c r="C11" s="102">
        <v>114295</v>
      </c>
      <c r="D11" s="27">
        <v>117978</v>
      </c>
      <c r="E11" s="108">
        <v>-0.8</v>
      </c>
      <c r="F11" s="108">
        <v>2.4</v>
      </c>
      <c r="G11" s="27">
        <v>523422</v>
      </c>
      <c r="H11" s="27">
        <v>487117</v>
      </c>
      <c r="I11" s="104">
        <v>7.5</v>
      </c>
      <c r="J11" s="110">
        <v>1293956</v>
      </c>
      <c r="K11" s="110">
        <v>1304235</v>
      </c>
      <c r="L11" s="110">
        <v>1231065</v>
      </c>
      <c r="M11" s="109" t="s">
        <v>65</v>
      </c>
    </row>
    <row r="12" spans="1:13" s="15" customFormat="1" ht="9.9" customHeight="1" x14ac:dyDescent="0.2">
      <c r="A12" s="67"/>
      <c r="B12" s="102"/>
      <c r="C12" s="102"/>
      <c r="D12" s="27"/>
      <c r="E12" s="108"/>
      <c r="F12" s="108"/>
      <c r="G12" s="27" t="s">
        <v>369</v>
      </c>
      <c r="H12" s="27" t="s">
        <v>369</v>
      </c>
      <c r="I12" s="104"/>
      <c r="J12" s="27">
        <v>0</v>
      </c>
      <c r="K12" s="27">
        <v>0</v>
      </c>
      <c r="L12" s="27">
        <v>0</v>
      </c>
      <c r="M12" s="109"/>
    </row>
    <row r="13" spans="1:13" s="15" customFormat="1" ht="9.9" customHeight="1" x14ac:dyDescent="0.2">
      <c r="A13" s="111" t="s">
        <v>66</v>
      </c>
      <c r="B13" s="102">
        <v>5933</v>
      </c>
      <c r="C13" s="102">
        <v>5923</v>
      </c>
      <c r="D13" s="27">
        <v>6187</v>
      </c>
      <c r="E13" s="108">
        <v>-4.0999999999999996</v>
      </c>
      <c r="F13" s="108">
        <v>0.2</v>
      </c>
      <c r="G13" s="27">
        <v>24833</v>
      </c>
      <c r="H13" s="27">
        <v>22214</v>
      </c>
      <c r="I13" s="104">
        <v>11.8</v>
      </c>
      <c r="J13" s="27">
        <v>66579</v>
      </c>
      <c r="K13" s="27">
        <v>72265</v>
      </c>
      <c r="L13" s="27">
        <v>64225</v>
      </c>
      <c r="M13" s="112" t="s">
        <v>66</v>
      </c>
    </row>
    <row r="14" spans="1:13" s="15" customFormat="1" ht="6.9" customHeight="1" x14ac:dyDescent="0.2">
      <c r="A14" s="67"/>
      <c r="B14" s="102"/>
      <c r="C14" s="102"/>
      <c r="D14" s="27"/>
      <c r="E14" s="108"/>
      <c r="F14" s="108"/>
      <c r="G14" s="27"/>
      <c r="H14" s="27"/>
      <c r="I14" s="104"/>
      <c r="J14" s="27"/>
      <c r="K14" s="27">
        <v>0</v>
      </c>
      <c r="L14" s="27">
        <v>0</v>
      </c>
      <c r="M14" s="109"/>
    </row>
    <row r="15" spans="1:13" s="15" customFormat="1" ht="9.9" customHeight="1" x14ac:dyDescent="0.2">
      <c r="A15" s="67" t="s">
        <v>67</v>
      </c>
      <c r="B15" s="102">
        <v>3450</v>
      </c>
      <c r="C15" s="102">
        <v>3417</v>
      </c>
      <c r="D15" s="27">
        <v>3709</v>
      </c>
      <c r="E15" s="108">
        <v>-7</v>
      </c>
      <c r="F15" s="108">
        <v>1</v>
      </c>
      <c r="G15" s="27">
        <v>15098</v>
      </c>
      <c r="H15" s="27">
        <v>13811</v>
      </c>
      <c r="I15" s="104">
        <v>9.3000000000000007</v>
      </c>
      <c r="J15" s="27">
        <v>40299</v>
      </c>
      <c r="K15" s="27">
        <v>42440</v>
      </c>
      <c r="L15" s="27">
        <v>37137</v>
      </c>
      <c r="M15" s="109" t="s">
        <v>67</v>
      </c>
    </row>
    <row r="16" spans="1:13" s="15" customFormat="1" ht="6.9" customHeight="1" x14ac:dyDescent="0.2">
      <c r="A16" s="67"/>
      <c r="B16" s="102"/>
      <c r="C16" s="102"/>
      <c r="D16" s="27"/>
      <c r="E16" s="108"/>
      <c r="F16" s="108"/>
      <c r="G16" s="27" t="s">
        <v>369</v>
      </c>
      <c r="H16" s="27" t="s">
        <v>369</v>
      </c>
      <c r="I16" s="104"/>
      <c r="J16" s="27">
        <v>0</v>
      </c>
      <c r="K16" s="27">
        <v>0</v>
      </c>
      <c r="L16" s="27">
        <v>0</v>
      </c>
      <c r="M16" s="109"/>
    </row>
    <row r="17" spans="1:13" s="15" customFormat="1" ht="9.9" customHeight="1" x14ac:dyDescent="0.2">
      <c r="A17" s="67" t="s">
        <v>68</v>
      </c>
      <c r="B17" s="102">
        <v>2483</v>
      </c>
      <c r="C17" s="102">
        <v>2506</v>
      </c>
      <c r="D17" s="27">
        <v>2478</v>
      </c>
      <c r="E17" s="108">
        <v>0.2</v>
      </c>
      <c r="F17" s="108">
        <v>-0.9</v>
      </c>
      <c r="G17" s="27">
        <v>9735</v>
      </c>
      <c r="H17" s="27">
        <v>8403</v>
      </c>
      <c r="I17" s="104">
        <v>15.9</v>
      </c>
      <c r="J17" s="27">
        <v>26280</v>
      </c>
      <c r="K17" s="27">
        <v>29825</v>
      </c>
      <c r="L17" s="27">
        <v>27088</v>
      </c>
      <c r="M17" s="109" t="s">
        <v>68</v>
      </c>
    </row>
    <row r="18" spans="1:13" s="15" customFormat="1" ht="9.9" customHeight="1" x14ac:dyDescent="0.2">
      <c r="A18" s="67"/>
      <c r="B18" s="102"/>
      <c r="C18" s="102"/>
      <c r="D18" s="27"/>
      <c r="E18" s="108"/>
      <c r="F18" s="108"/>
      <c r="G18" s="27" t="s">
        <v>369</v>
      </c>
      <c r="H18" s="27" t="s">
        <v>369</v>
      </c>
      <c r="I18" s="104"/>
      <c r="J18" s="27">
        <v>0</v>
      </c>
      <c r="K18" s="27">
        <v>0</v>
      </c>
      <c r="L18" s="27">
        <v>0</v>
      </c>
      <c r="M18" s="109"/>
    </row>
    <row r="19" spans="1:13" s="15" customFormat="1" ht="9.9" customHeight="1" x14ac:dyDescent="0.2">
      <c r="A19" s="67" t="s">
        <v>69</v>
      </c>
      <c r="B19" s="102">
        <v>1993</v>
      </c>
      <c r="C19" s="102">
        <v>1968</v>
      </c>
      <c r="D19" s="27">
        <v>2125</v>
      </c>
      <c r="E19" s="108">
        <v>-6.2</v>
      </c>
      <c r="F19" s="108">
        <v>1.3</v>
      </c>
      <c r="G19" s="27">
        <v>8426</v>
      </c>
      <c r="H19" s="27">
        <v>7448</v>
      </c>
      <c r="I19" s="104">
        <v>13.1</v>
      </c>
      <c r="J19" s="27">
        <v>21880</v>
      </c>
      <c r="K19" s="27">
        <v>22793</v>
      </c>
      <c r="L19" s="27">
        <v>18678</v>
      </c>
      <c r="M19" s="109" t="s">
        <v>69</v>
      </c>
    </row>
    <row r="20" spans="1:13" s="15" customFormat="1" ht="9.9" customHeight="1" x14ac:dyDescent="0.2">
      <c r="A20" s="67"/>
      <c r="B20" s="102"/>
      <c r="C20" s="102"/>
      <c r="D20" s="27"/>
      <c r="E20" s="108"/>
      <c r="F20" s="108"/>
      <c r="G20" s="27" t="s">
        <v>369</v>
      </c>
      <c r="H20" s="27" t="s">
        <v>369</v>
      </c>
      <c r="I20" s="104"/>
      <c r="J20" s="27">
        <v>0</v>
      </c>
      <c r="K20" s="27">
        <v>0</v>
      </c>
      <c r="L20" s="27">
        <v>0</v>
      </c>
      <c r="M20" s="109"/>
    </row>
    <row r="21" spans="1:13" s="15" customFormat="1" ht="9.9" customHeight="1" x14ac:dyDescent="0.2">
      <c r="A21" s="67" t="s">
        <v>70</v>
      </c>
      <c r="B21" s="102">
        <v>2206</v>
      </c>
      <c r="C21" s="102">
        <v>2149</v>
      </c>
      <c r="D21" s="27">
        <v>2162</v>
      </c>
      <c r="E21" s="108">
        <v>2</v>
      </c>
      <c r="F21" s="108">
        <v>2.7</v>
      </c>
      <c r="G21" s="27">
        <v>9486</v>
      </c>
      <c r="H21" s="27">
        <v>8502</v>
      </c>
      <c r="I21" s="104">
        <v>11.6</v>
      </c>
      <c r="J21" s="110">
        <v>24205</v>
      </c>
      <c r="K21" s="27">
        <v>26189</v>
      </c>
      <c r="L21" s="27">
        <v>23341</v>
      </c>
      <c r="M21" s="109" t="s">
        <v>70</v>
      </c>
    </row>
    <row r="22" spans="1:13" s="15" customFormat="1" ht="6.9" customHeight="1" x14ac:dyDescent="0.2">
      <c r="A22" s="67"/>
      <c r="B22" s="102"/>
      <c r="C22" s="102"/>
      <c r="D22" s="27"/>
      <c r="E22" s="108"/>
      <c r="F22" s="108"/>
      <c r="G22" s="27" t="s">
        <v>369</v>
      </c>
      <c r="H22" s="27" t="s">
        <v>369</v>
      </c>
      <c r="I22" s="104"/>
      <c r="J22" s="110">
        <v>0</v>
      </c>
      <c r="K22" s="27">
        <v>0</v>
      </c>
      <c r="L22" s="27">
        <v>0</v>
      </c>
      <c r="M22" s="109"/>
    </row>
    <row r="23" spans="1:13" s="15" customFormat="1" ht="9.9" customHeight="1" x14ac:dyDescent="0.2">
      <c r="A23" s="67" t="s">
        <v>71</v>
      </c>
      <c r="B23" s="102">
        <v>1056</v>
      </c>
      <c r="C23" s="102">
        <v>1028</v>
      </c>
      <c r="D23" s="27">
        <v>1122</v>
      </c>
      <c r="E23" s="108">
        <v>-5.9</v>
      </c>
      <c r="F23" s="108">
        <v>2.7</v>
      </c>
      <c r="G23" s="27">
        <v>4726</v>
      </c>
      <c r="H23" s="27">
        <v>4530</v>
      </c>
      <c r="I23" s="104">
        <v>4.3</v>
      </c>
      <c r="J23" s="110">
        <v>12871</v>
      </c>
      <c r="K23" s="27">
        <v>13676</v>
      </c>
      <c r="L23" s="27">
        <v>12189</v>
      </c>
      <c r="M23" s="109" t="s">
        <v>71</v>
      </c>
    </row>
    <row r="24" spans="1:13" s="15" customFormat="1" ht="6.9" customHeight="1" x14ac:dyDescent="0.2">
      <c r="A24" s="67"/>
      <c r="B24" s="102"/>
      <c r="C24" s="102"/>
      <c r="D24" s="27"/>
      <c r="E24" s="108"/>
      <c r="F24" s="108"/>
      <c r="G24" s="27" t="s">
        <v>369</v>
      </c>
      <c r="H24" s="27" t="s">
        <v>369</v>
      </c>
      <c r="I24" s="104"/>
      <c r="J24" s="27">
        <v>0</v>
      </c>
      <c r="K24" s="27">
        <v>0</v>
      </c>
      <c r="L24" s="27">
        <v>0</v>
      </c>
      <c r="M24" s="109"/>
    </row>
    <row r="25" spans="1:13" s="15" customFormat="1" ht="9.9" customHeight="1" x14ac:dyDescent="0.2">
      <c r="A25" s="67" t="s">
        <v>72</v>
      </c>
      <c r="B25" s="102">
        <v>1150</v>
      </c>
      <c r="C25" s="102">
        <v>1121</v>
      </c>
      <c r="D25" s="27">
        <v>1040</v>
      </c>
      <c r="E25" s="108">
        <v>10.6</v>
      </c>
      <c r="F25" s="108">
        <v>2.6</v>
      </c>
      <c r="G25" s="27">
        <v>4760</v>
      </c>
      <c r="H25" s="27">
        <v>3972</v>
      </c>
      <c r="I25" s="104">
        <v>19.8</v>
      </c>
      <c r="J25" s="27">
        <v>11334</v>
      </c>
      <c r="K25" s="27">
        <v>12513</v>
      </c>
      <c r="L25" s="27">
        <v>11152</v>
      </c>
      <c r="M25" s="109" t="s">
        <v>72</v>
      </c>
    </row>
    <row r="26" spans="1:13" s="15" customFormat="1" ht="9.9" customHeight="1" x14ac:dyDescent="0.2">
      <c r="A26" s="67"/>
      <c r="B26" s="102"/>
      <c r="C26" s="102"/>
      <c r="D26" s="27"/>
      <c r="E26" s="108"/>
      <c r="F26" s="108"/>
      <c r="G26" s="27" t="s">
        <v>369</v>
      </c>
      <c r="H26" s="27" t="s">
        <v>369</v>
      </c>
      <c r="I26" s="104"/>
      <c r="J26" s="27">
        <v>0</v>
      </c>
      <c r="K26" s="27">
        <v>0</v>
      </c>
      <c r="L26" s="27">
        <v>0</v>
      </c>
      <c r="M26" s="109"/>
    </row>
    <row r="27" spans="1:13" s="15" customFormat="1" ht="11.1" customHeight="1" x14ac:dyDescent="0.2">
      <c r="A27" s="67" t="s">
        <v>73</v>
      </c>
      <c r="B27" s="102">
        <v>1734</v>
      </c>
      <c r="C27" s="102">
        <v>1806</v>
      </c>
      <c r="D27" s="27">
        <v>1900</v>
      </c>
      <c r="E27" s="108">
        <v>-8.6999999999999993</v>
      </c>
      <c r="F27" s="108">
        <v>-4</v>
      </c>
      <c r="G27" s="27">
        <v>6921</v>
      </c>
      <c r="H27" s="27">
        <v>6264</v>
      </c>
      <c r="I27" s="104">
        <v>10.5</v>
      </c>
      <c r="J27" s="27">
        <v>20494</v>
      </c>
      <c r="K27" s="27">
        <v>23283</v>
      </c>
      <c r="L27" s="27">
        <v>22206</v>
      </c>
      <c r="M27" s="109" t="s">
        <v>73</v>
      </c>
    </row>
    <row r="28" spans="1:13" s="15" customFormat="1" ht="6.9" customHeight="1" x14ac:dyDescent="0.2">
      <c r="A28" s="67"/>
      <c r="B28" s="102"/>
      <c r="C28" s="102"/>
      <c r="D28" s="27"/>
      <c r="E28" s="108"/>
      <c r="F28" s="108"/>
      <c r="G28" s="27" t="s">
        <v>369</v>
      </c>
      <c r="H28" s="27" t="s">
        <v>369</v>
      </c>
      <c r="I28" s="104"/>
      <c r="J28" s="27">
        <v>0</v>
      </c>
      <c r="K28" s="27">
        <v>0</v>
      </c>
      <c r="L28" s="27">
        <v>0</v>
      </c>
      <c r="M28" s="109"/>
    </row>
    <row r="29" spans="1:13" s="15" customFormat="1" ht="9.9" customHeight="1" x14ac:dyDescent="0.2">
      <c r="A29" s="67" t="s">
        <v>74</v>
      </c>
      <c r="B29" s="102">
        <v>401</v>
      </c>
      <c r="C29" s="102">
        <v>421</v>
      </c>
      <c r="D29" s="27">
        <v>462</v>
      </c>
      <c r="E29" s="108">
        <v>-13.2</v>
      </c>
      <c r="F29" s="108">
        <v>-4.8</v>
      </c>
      <c r="G29" s="27">
        <v>1946</v>
      </c>
      <c r="H29" s="27">
        <v>1833</v>
      </c>
      <c r="I29" s="104">
        <v>6.2</v>
      </c>
      <c r="J29" s="27">
        <v>5548</v>
      </c>
      <c r="K29" s="27">
        <v>5971</v>
      </c>
      <c r="L29" s="27">
        <v>6270</v>
      </c>
      <c r="M29" s="109" t="s">
        <v>74</v>
      </c>
    </row>
    <row r="30" spans="1:13" s="15" customFormat="1" ht="6.9" customHeight="1" x14ac:dyDescent="0.2">
      <c r="A30" s="67"/>
      <c r="B30" s="102"/>
      <c r="C30" s="102"/>
      <c r="D30" s="27"/>
      <c r="E30" s="108"/>
      <c r="F30" s="108"/>
      <c r="G30" s="27" t="s">
        <v>369</v>
      </c>
      <c r="H30" s="27" t="s">
        <v>369</v>
      </c>
      <c r="I30" s="104"/>
      <c r="J30" s="27">
        <v>0</v>
      </c>
      <c r="K30" s="27">
        <v>0</v>
      </c>
      <c r="L30" s="27">
        <v>0</v>
      </c>
      <c r="M30" s="109"/>
    </row>
    <row r="31" spans="1:13" s="15" customFormat="1" ht="9.9" customHeight="1" x14ac:dyDescent="0.2">
      <c r="A31" s="67" t="s">
        <v>75</v>
      </c>
      <c r="B31" s="102"/>
      <c r="C31" s="102"/>
      <c r="D31" s="27"/>
      <c r="E31" s="108"/>
      <c r="F31" s="108"/>
      <c r="G31" s="27" t="s">
        <v>369</v>
      </c>
      <c r="H31" s="27" t="s">
        <v>369</v>
      </c>
      <c r="I31" s="104"/>
      <c r="J31" s="27">
        <v>0</v>
      </c>
      <c r="K31" s="27">
        <v>0</v>
      </c>
      <c r="L31" s="27">
        <v>0</v>
      </c>
      <c r="M31" s="109" t="s">
        <v>75</v>
      </c>
    </row>
    <row r="32" spans="1:13" s="15" customFormat="1" ht="9.9" customHeight="1" x14ac:dyDescent="0.2">
      <c r="A32" s="67" t="s">
        <v>76</v>
      </c>
      <c r="B32" s="102">
        <v>58</v>
      </c>
      <c r="C32" s="102">
        <v>62</v>
      </c>
      <c r="D32" s="27">
        <v>65</v>
      </c>
      <c r="E32" s="108">
        <v>-10.8</v>
      </c>
      <c r="F32" s="108">
        <v>-6.5</v>
      </c>
      <c r="G32" s="27">
        <v>270</v>
      </c>
      <c r="H32" s="27">
        <v>245</v>
      </c>
      <c r="I32" s="104">
        <v>10.199999999999999</v>
      </c>
      <c r="J32" s="27">
        <v>863</v>
      </c>
      <c r="K32" s="27">
        <v>951</v>
      </c>
      <c r="L32" s="27">
        <v>828</v>
      </c>
      <c r="M32" s="109" t="s">
        <v>76</v>
      </c>
    </row>
    <row r="33" spans="1:13" s="15" customFormat="1" ht="3" customHeight="1" x14ac:dyDescent="0.2">
      <c r="A33" s="67"/>
      <c r="B33" s="102"/>
      <c r="C33" s="102"/>
      <c r="D33" s="27"/>
      <c r="E33" s="108" t="e">
        <v>#DIV/0!</v>
      </c>
      <c r="F33" s="108" t="e">
        <v>#DIV/0!</v>
      </c>
      <c r="G33" s="27" t="s">
        <v>369</v>
      </c>
      <c r="H33" s="27" t="s">
        <v>369</v>
      </c>
      <c r="I33" s="104"/>
      <c r="J33" s="27">
        <v>0</v>
      </c>
      <c r="K33" s="27">
        <v>0</v>
      </c>
      <c r="L33" s="27">
        <v>0</v>
      </c>
      <c r="M33" s="109"/>
    </row>
    <row r="34" spans="1:13" s="15" customFormat="1" ht="9.9" customHeight="1" x14ac:dyDescent="0.2">
      <c r="A34" s="67" t="s">
        <v>77</v>
      </c>
      <c r="B34" s="102"/>
      <c r="C34" s="102"/>
      <c r="D34" s="27"/>
      <c r="E34" s="108"/>
      <c r="F34" s="108"/>
      <c r="G34" s="27" t="s">
        <v>369</v>
      </c>
      <c r="H34" s="27" t="s">
        <v>369</v>
      </c>
      <c r="I34" s="104"/>
      <c r="J34" s="27">
        <v>0</v>
      </c>
      <c r="K34" s="27">
        <v>0</v>
      </c>
      <c r="L34" s="27">
        <v>0</v>
      </c>
      <c r="M34" s="109" t="s">
        <v>77</v>
      </c>
    </row>
    <row r="35" spans="1:13" s="15" customFormat="1" ht="9.9" customHeight="1" x14ac:dyDescent="0.2">
      <c r="A35" s="67" t="s">
        <v>78</v>
      </c>
      <c r="B35" s="102">
        <v>343</v>
      </c>
      <c r="C35" s="102">
        <v>359</v>
      </c>
      <c r="D35" s="27">
        <v>397</v>
      </c>
      <c r="E35" s="108">
        <v>-13.6</v>
      </c>
      <c r="F35" s="108">
        <v>-4.5</v>
      </c>
      <c r="G35" s="27">
        <v>1676</v>
      </c>
      <c r="H35" s="27">
        <v>1588</v>
      </c>
      <c r="I35" s="104">
        <v>5.5</v>
      </c>
      <c r="J35" s="27">
        <v>4685</v>
      </c>
      <c r="K35" s="27">
        <v>5020</v>
      </c>
      <c r="L35" s="27">
        <v>5442</v>
      </c>
      <c r="M35" s="109" t="s">
        <v>78</v>
      </c>
    </row>
    <row r="36" spans="1:13" s="15" customFormat="1" ht="8.1" customHeight="1" x14ac:dyDescent="0.2">
      <c r="A36" s="67"/>
      <c r="B36" s="102"/>
      <c r="C36" s="102"/>
      <c r="D36" s="27"/>
      <c r="E36" s="108"/>
      <c r="F36" s="108"/>
      <c r="G36" s="27" t="s">
        <v>369</v>
      </c>
      <c r="H36" s="27" t="s">
        <v>369</v>
      </c>
      <c r="I36" s="104"/>
      <c r="J36" s="27">
        <v>0</v>
      </c>
      <c r="K36" s="27">
        <v>0</v>
      </c>
      <c r="L36" s="27">
        <v>0</v>
      </c>
      <c r="M36" s="109"/>
    </row>
    <row r="37" spans="1:13" s="15" customFormat="1" ht="9.9" customHeight="1" x14ac:dyDescent="0.2">
      <c r="A37" s="67" t="s">
        <v>72</v>
      </c>
      <c r="B37" s="102">
        <v>1333</v>
      </c>
      <c r="C37" s="102">
        <v>1385</v>
      </c>
      <c r="D37" s="27">
        <v>1438</v>
      </c>
      <c r="E37" s="108">
        <v>-7.3</v>
      </c>
      <c r="F37" s="108">
        <v>-3.8</v>
      </c>
      <c r="G37" s="27">
        <v>4975</v>
      </c>
      <c r="H37" s="27">
        <v>4431</v>
      </c>
      <c r="I37" s="104">
        <v>12.3</v>
      </c>
      <c r="J37" s="27">
        <v>14946</v>
      </c>
      <c r="K37" s="27">
        <v>17312</v>
      </c>
      <c r="L37" s="27">
        <v>15936</v>
      </c>
      <c r="M37" s="109" t="s">
        <v>72</v>
      </c>
    </row>
    <row r="38" spans="1:13" s="15" customFormat="1" ht="6.9" customHeight="1" x14ac:dyDescent="0.2">
      <c r="A38" s="67"/>
      <c r="B38" s="102"/>
      <c r="C38" s="102"/>
      <c r="D38" s="27"/>
      <c r="E38" s="108"/>
      <c r="F38" s="108"/>
      <c r="G38" s="27" t="s">
        <v>369</v>
      </c>
      <c r="H38" s="27" t="s">
        <v>369</v>
      </c>
      <c r="I38" s="104"/>
      <c r="J38" s="27">
        <v>0</v>
      </c>
      <c r="K38" s="27">
        <v>0</v>
      </c>
      <c r="L38" s="27">
        <v>0</v>
      </c>
      <c r="M38" s="109"/>
    </row>
    <row r="39" spans="1:13" s="15" customFormat="1" ht="9.9" customHeight="1" x14ac:dyDescent="0.2">
      <c r="A39" s="67" t="s">
        <v>79</v>
      </c>
      <c r="B39" s="102">
        <v>766</v>
      </c>
      <c r="C39" s="102">
        <v>781</v>
      </c>
      <c r="D39" s="27">
        <v>766</v>
      </c>
      <c r="E39" s="317" t="s">
        <v>371</v>
      </c>
      <c r="F39" s="108">
        <v>-1.9</v>
      </c>
      <c r="G39" s="27">
        <v>2640</v>
      </c>
      <c r="H39" s="27">
        <v>2175</v>
      </c>
      <c r="I39" s="104">
        <v>21.4</v>
      </c>
      <c r="J39" s="27">
        <v>8093</v>
      </c>
      <c r="K39" s="27">
        <v>9117</v>
      </c>
      <c r="L39" s="27">
        <v>7955</v>
      </c>
      <c r="M39" s="109" t="s">
        <v>79</v>
      </c>
    </row>
    <row r="40" spans="1:13" s="15" customFormat="1" ht="3" customHeight="1" x14ac:dyDescent="0.2">
      <c r="A40" s="67"/>
      <c r="B40" s="102"/>
      <c r="C40" s="102"/>
      <c r="D40" s="27"/>
      <c r="E40" s="108"/>
      <c r="F40" s="108"/>
      <c r="G40" s="27" t="s">
        <v>369</v>
      </c>
      <c r="H40" s="27" t="s">
        <v>369</v>
      </c>
      <c r="I40" s="104"/>
      <c r="J40" s="27">
        <v>0</v>
      </c>
      <c r="K40" s="27">
        <v>0</v>
      </c>
      <c r="L40" s="27">
        <v>0</v>
      </c>
      <c r="M40" s="109"/>
    </row>
    <row r="41" spans="1:13" s="15" customFormat="1" ht="9.9" customHeight="1" x14ac:dyDescent="0.2">
      <c r="A41" s="67" t="s">
        <v>80</v>
      </c>
      <c r="B41" s="102">
        <v>567</v>
      </c>
      <c r="C41" s="102">
        <v>604</v>
      </c>
      <c r="D41" s="27">
        <v>672</v>
      </c>
      <c r="E41" s="108">
        <v>-15.6</v>
      </c>
      <c r="F41" s="108">
        <v>-6.1</v>
      </c>
      <c r="G41" s="27">
        <v>2335</v>
      </c>
      <c r="H41" s="27">
        <v>2256</v>
      </c>
      <c r="I41" s="104">
        <v>3.5</v>
      </c>
      <c r="J41" s="27">
        <v>6853</v>
      </c>
      <c r="K41" s="27">
        <v>8195</v>
      </c>
      <c r="L41" s="27">
        <v>7981</v>
      </c>
      <c r="M41" s="109" t="s">
        <v>80</v>
      </c>
    </row>
    <row r="42" spans="1:13" s="15" customFormat="1" ht="9.9" customHeight="1" x14ac:dyDescent="0.2">
      <c r="A42" s="67"/>
      <c r="B42" s="102"/>
      <c r="C42" s="102"/>
      <c r="D42" s="27"/>
      <c r="E42" s="108"/>
      <c r="F42" s="108"/>
      <c r="G42" s="27" t="s">
        <v>369</v>
      </c>
      <c r="H42" s="27" t="s">
        <v>369</v>
      </c>
      <c r="I42" s="104"/>
      <c r="J42" s="27">
        <v>0</v>
      </c>
      <c r="K42" s="27">
        <v>0</v>
      </c>
      <c r="L42" s="27">
        <v>0</v>
      </c>
      <c r="M42" s="109"/>
    </row>
    <row r="43" spans="1:13" s="15" customFormat="1" ht="14.1" customHeight="1" x14ac:dyDescent="0.25">
      <c r="A43" s="67" t="s">
        <v>81</v>
      </c>
      <c r="B43" s="102">
        <v>535570</v>
      </c>
      <c r="C43" s="102">
        <v>507801</v>
      </c>
      <c r="D43" s="27">
        <v>505708</v>
      </c>
      <c r="E43" s="108">
        <v>5.9</v>
      </c>
      <c r="F43" s="108">
        <v>5.5</v>
      </c>
      <c r="G43" s="27">
        <v>2092735</v>
      </c>
      <c r="H43" s="27">
        <v>1796166</v>
      </c>
      <c r="I43" s="104">
        <v>16.5</v>
      </c>
      <c r="J43" s="27">
        <v>6162629</v>
      </c>
      <c r="K43" s="27">
        <v>6340983</v>
      </c>
      <c r="L43" s="27">
        <v>5528302</v>
      </c>
      <c r="M43" s="109" t="s">
        <v>81</v>
      </c>
    </row>
    <row r="44" spans="1:13" s="15" customFormat="1" ht="9.9" customHeight="1" x14ac:dyDescent="0.2">
      <c r="A44" s="67"/>
      <c r="B44" s="102"/>
      <c r="C44" s="102"/>
      <c r="D44" s="27"/>
      <c r="E44" s="108"/>
      <c r="F44" s="108"/>
      <c r="G44" s="27" t="s">
        <v>369</v>
      </c>
      <c r="H44" s="27" t="s">
        <v>369</v>
      </c>
      <c r="I44" s="104"/>
      <c r="J44" s="27">
        <v>0</v>
      </c>
      <c r="K44" s="27">
        <v>0</v>
      </c>
      <c r="L44" s="27">
        <v>0</v>
      </c>
      <c r="M44" s="109"/>
    </row>
    <row r="45" spans="1:13" s="15" customFormat="1" ht="14.1" customHeight="1" x14ac:dyDescent="0.25">
      <c r="A45" s="67" t="s">
        <v>82</v>
      </c>
      <c r="B45" s="102">
        <v>5248</v>
      </c>
      <c r="C45" s="102">
        <v>4702</v>
      </c>
      <c r="D45" s="27">
        <v>4662</v>
      </c>
      <c r="E45" s="108">
        <v>12.6</v>
      </c>
      <c r="F45" s="108">
        <v>11.6</v>
      </c>
      <c r="G45" s="27">
        <v>22180</v>
      </c>
      <c r="H45" s="27">
        <v>19114</v>
      </c>
      <c r="I45" s="104">
        <v>16</v>
      </c>
      <c r="J45" s="27">
        <v>71394</v>
      </c>
      <c r="K45" s="27">
        <v>64013</v>
      </c>
      <c r="L45" s="27">
        <v>60738</v>
      </c>
      <c r="M45" s="109" t="s">
        <v>82</v>
      </c>
    </row>
    <row r="46" spans="1:13" s="15" customFormat="1" ht="5.0999999999999996" customHeight="1" x14ac:dyDescent="0.2">
      <c r="A46" s="67"/>
      <c r="B46" s="102"/>
      <c r="C46" s="102"/>
      <c r="D46" s="27"/>
      <c r="E46" s="108"/>
      <c r="F46" s="108"/>
      <c r="G46" s="27" t="s">
        <v>369</v>
      </c>
      <c r="H46" s="27" t="s">
        <v>369</v>
      </c>
      <c r="I46" s="104"/>
      <c r="J46" s="27">
        <v>0</v>
      </c>
      <c r="K46" s="27">
        <v>0</v>
      </c>
      <c r="L46" s="27">
        <v>0</v>
      </c>
      <c r="M46" s="109"/>
    </row>
    <row r="47" spans="1:13" s="15" customFormat="1" ht="14.1" customHeight="1" x14ac:dyDescent="0.25">
      <c r="A47" s="67" t="s">
        <v>83</v>
      </c>
      <c r="B47" s="102">
        <v>530322</v>
      </c>
      <c r="C47" s="102">
        <v>503099</v>
      </c>
      <c r="D47" s="27">
        <v>501046</v>
      </c>
      <c r="E47" s="108">
        <v>5.8</v>
      </c>
      <c r="F47" s="108">
        <v>5.4</v>
      </c>
      <c r="G47" s="27">
        <v>2070555</v>
      </c>
      <c r="H47" s="27">
        <v>1777052</v>
      </c>
      <c r="I47" s="104">
        <v>16.5</v>
      </c>
      <c r="J47" s="27">
        <v>6091235</v>
      </c>
      <c r="K47" s="27">
        <v>6276970</v>
      </c>
      <c r="L47" s="27">
        <v>5467564</v>
      </c>
      <c r="M47" s="109" t="s">
        <v>83</v>
      </c>
    </row>
    <row r="48" spans="1:13" s="15" customFormat="1" ht="6.9" customHeight="1" x14ac:dyDescent="0.2">
      <c r="A48" s="67"/>
      <c r="B48" s="102"/>
      <c r="C48" s="102"/>
      <c r="D48" s="27"/>
      <c r="E48" s="108"/>
      <c r="F48" s="108"/>
      <c r="G48" s="27"/>
      <c r="H48" s="27"/>
      <c r="I48" s="104"/>
      <c r="J48" s="27"/>
      <c r="K48" s="27">
        <v>0</v>
      </c>
      <c r="L48" s="27">
        <v>0</v>
      </c>
      <c r="M48" s="109"/>
    </row>
    <row r="49" spans="1:13" s="15" customFormat="1" ht="9.9" customHeight="1" x14ac:dyDescent="0.2">
      <c r="A49" s="67" t="s">
        <v>74</v>
      </c>
      <c r="B49" s="102">
        <v>307358</v>
      </c>
      <c r="C49" s="102">
        <v>280425</v>
      </c>
      <c r="D49" s="27">
        <v>290151</v>
      </c>
      <c r="E49" s="108">
        <v>5.9</v>
      </c>
      <c r="F49" s="108">
        <v>9.6</v>
      </c>
      <c r="G49" s="27">
        <v>1245707</v>
      </c>
      <c r="H49" s="27">
        <v>1117489</v>
      </c>
      <c r="I49" s="104">
        <v>11.5</v>
      </c>
      <c r="J49" s="27">
        <v>3394906</v>
      </c>
      <c r="K49" s="27">
        <v>3342106</v>
      </c>
      <c r="L49" s="27">
        <v>2846236</v>
      </c>
      <c r="M49" s="109" t="s">
        <v>74</v>
      </c>
    </row>
    <row r="50" spans="1:13" s="15" customFormat="1" ht="6.9" customHeight="1" x14ac:dyDescent="0.2">
      <c r="A50" s="67"/>
      <c r="B50" s="102"/>
      <c r="C50" s="102"/>
      <c r="D50" s="27"/>
      <c r="E50" s="108"/>
      <c r="F50" s="108"/>
      <c r="G50" s="27" t="s">
        <v>369</v>
      </c>
      <c r="H50" s="27" t="s">
        <v>369</v>
      </c>
      <c r="I50" s="104"/>
      <c r="J50" s="27">
        <v>0</v>
      </c>
      <c r="K50" s="27">
        <v>0</v>
      </c>
      <c r="L50" s="27">
        <v>0</v>
      </c>
      <c r="M50" s="109"/>
    </row>
    <row r="51" spans="1:13" s="15" customFormat="1" ht="9.9" customHeight="1" x14ac:dyDescent="0.2">
      <c r="A51" s="67" t="s">
        <v>72</v>
      </c>
      <c r="B51" s="27">
        <v>222964</v>
      </c>
      <c r="C51" s="27">
        <v>222674</v>
      </c>
      <c r="D51" s="27">
        <v>210895</v>
      </c>
      <c r="E51" s="108">
        <v>5.7</v>
      </c>
      <c r="F51" s="108">
        <v>0.1</v>
      </c>
      <c r="G51" s="27">
        <v>824848</v>
      </c>
      <c r="H51" s="27">
        <v>659563</v>
      </c>
      <c r="I51" s="104">
        <v>25.1</v>
      </c>
      <c r="J51" s="27">
        <v>2696329</v>
      </c>
      <c r="K51" s="27">
        <v>2934864</v>
      </c>
      <c r="L51" s="27">
        <v>2621328</v>
      </c>
      <c r="M51" s="109" t="s">
        <v>72</v>
      </c>
    </row>
    <row r="52" spans="1:13" s="15" customFormat="1" ht="9.9" customHeight="1" x14ac:dyDescent="0.2">
      <c r="A52" s="67"/>
      <c r="B52" s="102"/>
      <c r="C52" s="102"/>
      <c r="D52" s="27"/>
      <c r="E52" s="108"/>
      <c r="F52" s="108"/>
      <c r="G52" s="27" t="s">
        <v>369</v>
      </c>
      <c r="H52" s="27" t="s">
        <v>369</v>
      </c>
      <c r="I52" s="104"/>
      <c r="J52" s="27">
        <v>0</v>
      </c>
      <c r="K52" s="27">
        <v>0</v>
      </c>
      <c r="L52" s="27">
        <v>0</v>
      </c>
      <c r="M52" s="109"/>
    </row>
    <row r="53" spans="1:13" s="15" customFormat="1" ht="9.9" customHeight="1" x14ac:dyDescent="0.2">
      <c r="A53" s="67" t="s">
        <v>84</v>
      </c>
      <c r="B53" s="102">
        <v>136449</v>
      </c>
      <c r="C53" s="102">
        <v>134567</v>
      </c>
      <c r="D53" s="27">
        <v>132916</v>
      </c>
      <c r="E53" s="108">
        <v>2.7</v>
      </c>
      <c r="F53" s="108">
        <v>1.4</v>
      </c>
      <c r="G53" s="27">
        <v>579142</v>
      </c>
      <c r="H53" s="27">
        <v>483190</v>
      </c>
      <c r="I53" s="104">
        <v>19.899999999999999</v>
      </c>
      <c r="J53" s="110">
        <v>1378478</v>
      </c>
      <c r="K53" s="110">
        <v>1360144</v>
      </c>
      <c r="L53" s="110">
        <v>1051484</v>
      </c>
      <c r="M53" s="109" t="s">
        <v>84</v>
      </c>
    </row>
    <row r="54" spans="1:13" s="15" customFormat="1" ht="9.9" customHeight="1" x14ac:dyDescent="0.2">
      <c r="A54" s="67"/>
      <c r="B54" s="102"/>
      <c r="C54" s="102"/>
      <c r="D54" s="27"/>
      <c r="E54" s="108"/>
      <c r="F54" s="108"/>
      <c r="G54" s="27" t="s">
        <v>369</v>
      </c>
      <c r="H54" s="27" t="s">
        <v>369</v>
      </c>
      <c r="I54" s="104"/>
      <c r="J54" s="27">
        <v>0</v>
      </c>
      <c r="K54" s="27">
        <v>0</v>
      </c>
      <c r="L54" s="27">
        <v>0</v>
      </c>
      <c r="M54" s="109"/>
    </row>
    <row r="55" spans="1:13" s="15" customFormat="1" ht="9.9" customHeight="1" x14ac:dyDescent="0.2">
      <c r="A55" s="67" t="s">
        <v>85</v>
      </c>
      <c r="B55" s="110">
        <v>238658</v>
      </c>
      <c r="C55" s="110">
        <v>208356</v>
      </c>
      <c r="D55" s="27">
        <v>207070</v>
      </c>
      <c r="E55" s="108">
        <v>15.3</v>
      </c>
      <c r="F55" s="108">
        <v>14.5</v>
      </c>
      <c r="G55" s="27">
        <v>914718</v>
      </c>
      <c r="H55" s="27">
        <v>798743</v>
      </c>
      <c r="I55" s="104">
        <v>14.5</v>
      </c>
      <c r="J55" s="110">
        <v>2747738</v>
      </c>
      <c r="K55" s="27">
        <v>2859603</v>
      </c>
      <c r="L55" s="27">
        <v>2526783</v>
      </c>
      <c r="M55" s="109" t="s">
        <v>85</v>
      </c>
    </row>
    <row r="56" spans="1:13" s="15" customFormat="1" ht="6.9" customHeight="1" x14ac:dyDescent="0.2">
      <c r="A56" s="67"/>
      <c r="B56" s="102"/>
      <c r="C56" s="102"/>
      <c r="D56" s="27"/>
      <c r="E56" s="108"/>
      <c r="F56" s="108"/>
      <c r="G56" s="27" t="s">
        <v>369</v>
      </c>
      <c r="H56" s="27" t="s">
        <v>369</v>
      </c>
      <c r="I56" s="104"/>
      <c r="J56" s="27">
        <v>0</v>
      </c>
      <c r="K56" s="27">
        <v>0</v>
      </c>
      <c r="L56" s="27">
        <v>0</v>
      </c>
      <c r="M56" s="109"/>
    </row>
    <row r="57" spans="1:13" s="15" customFormat="1" ht="9.9" customHeight="1" x14ac:dyDescent="0.2">
      <c r="A57" s="67" t="s">
        <v>86</v>
      </c>
      <c r="B57" s="102">
        <v>136781</v>
      </c>
      <c r="C57" s="102">
        <v>113965</v>
      </c>
      <c r="D57" s="27">
        <v>121422</v>
      </c>
      <c r="E57" s="108">
        <v>12.6</v>
      </c>
      <c r="F57" s="108">
        <v>20</v>
      </c>
      <c r="G57" s="27">
        <v>520105</v>
      </c>
      <c r="H57" s="27">
        <v>498433</v>
      </c>
      <c r="I57" s="104">
        <v>4.3</v>
      </c>
      <c r="J57" s="27">
        <v>1569022</v>
      </c>
      <c r="K57" s="27">
        <v>1520010</v>
      </c>
      <c r="L57" s="27">
        <v>1310157</v>
      </c>
      <c r="M57" s="109" t="s">
        <v>86</v>
      </c>
    </row>
    <row r="58" spans="1:13" s="15" customFormat="1" ht="6.9" customHeight="1" x14ac:dyDescent="0.2">
      <c r="A58" s="67"/>
      <c r="B58" s="102"/>
      <c r="C58" s="102"/>
      <c r="D58" s="27"/>
      <c r="E58" s="108"/>
      <c r="F58" s="108"/>
      <c r="G58" s="27" t="s">
        <v>369</v>
      </c>
      <c r="H58" s="27" t="s">
        <v>369</v>
      </c>
      <c r="I58" s="104"/>
      <c r="J58" s="27">
        <v>0</v>
      </c>
      <c r="K58" s="27">
        <v>0</v>
      </c>
      <c r="L58" s="27">
        <v>0</v>
      </c>
      <c r="M58" s="109"/>
    </row>
    <row r="59" spans="1:13" s="15" customFormat="1" ht="9.9" customHeight="1" x14ac:dyDescent="0.2">
      <c r="A59" s="67" t="s">
        <v>87</v>
      </c>
      <c r="B59" s="102">
        <v>101877</v>
      </c>
      <c r="C59" s="102">
        <v>94391</v>
      </c>
      <c r="D59" s="27">
        <v>85648</v>
      </c>
      <c r="E59" s="108">
        <v>18.899999999999999</v>
      </c>
      <c r="F59" s="108">
        <v>7.9</v>
      </c>
      <c r="G59" s="27">
        <v>394613</v>
      </c>
      <c r="H59" s="27">
        <v>300310</v>
      </c>
      <c r="I59" s="104">
        <v>31.4</v>
      </c>
      <c r="J59" s="27">
        <v>1178716</v>
      </c>
      <c r="K59" s="27">
        <v>1339593</v>
      </c>
      <c r="L59" s="27">
        <v>1216626</v>
      </c>
      <c r="M59" s="109" t="s">
        <v>87</v>
      </c>
    </row>
    <row r="60" spans="1:13" s="15" customFormat="1" ht="9.9" customHeight="1" x14ac:dyDescent="0.2">
      <c r="A60" s="67"/>
      <c r="B60" s="102"/>
      <c r="C60" s="102"/>
      <c r="D60" s="27"/>
      <c r="E60" s="108"/>
      <c r="F60" s="108"/>
      <c r="G60" s="27" t="s">
        <v>369</v>
      </c>
      <c r="H60" s="27" t="s">
        <v>369</v>
      </c>
      <c r="I60" s="104"/>
      <c r="J60" s="27">
        <v>0</v>
      </c>
      <c r="K60" s="27">
        <v>0</v>
      </c>
      <c r="L60" s="27">
        <v>0</v>
      </c>
      <c r="M60" s="109"/>
    </row>
    <row r="61" spans="1:13" s="15" customFormat="1" ht="11.1" customHeight="1" x14ac:dyDescent="0.2">
      <c r="A61" s="67" t="s">
        <v>88</v>
      </c>
      <c r="B61" s="102">
        <v>155215</v>
      </c>
      <c r="C61" s="102">
        <v>160176</v>
      </c>
      <c r="D61" s="27">
        <v>161060</v>
      </c>
      <c r="E61" s="108">
        <v>-3.6</v>
      </c>
      <c r="F61" s="108">
        <v>-3.1</v>
      </c>
      <c r="G61" s="27">
        <v>576695</v>
      </c>
      <c r="H61" s="27">
        <v>495119</v>
      </c>
      <c r="I61" s="104">
        <v>16.5</v>
      </c>
      <c r="J61" s="27">
        <v>1965019</v>
      </c>
      <c r="K61" s="27">
        <v>2057223</v>
      </c>
      <c r="L61" s="27">
        <v>1889297</v>
      </c>
      <c r="M61" s="109" t="s">
        <v>88</v>
      </c>
    </row>
    <row r="62" spans="1:13" s="15" customFormat="1" ht="6.9" customHeight="1" x14ac:dyDescent="0.2">
      <c r="A62" s="67"/>
      <c r="B62" s="102"/>
      <c r="C62" s="102"/>
      <c r="D62" s="27"/>
      <c r="E62" s="108"/>
      <c r="F62" s="108"/>
      <c r="G62" s="27" t="s">
        <v>369</v>
      </c>
      <c r="H62" s="27" t="s">
        <v>369</v>
      </c>
      <c r="I62" s="104"/>
      <c r="J62" s="27">
        <v>0</v>
      </c>
      <c r="K62" s="27">
        <v>0</v>
      </c>
      <c r="L62" s="27">
        <v>0</v>
      </c>
      <c r="M62" s="109"/>
    </row>
    <row r="63" spans="1:13" s="15" customFormat="1" ht="9.9" customHeight="1" x14ac:dyDescent="0.2">
      <c r="A63" s="67" t="s">
        <v>74</v>
      </c>
      <c r="B63" s="102">
        <v>34128</v>
      </c>
      <c r="C63" s="102">
        <v>31893</v>
      </c>
      <c r="D63" s="27">
        <v>35813</v>
      </c>
      <c r="E63" s="108">
        <v>-4.7</v>
      </c>
      <c r="F63" s="108">
        <v>7</v>
      </c>
      <c r="G63" s="27">
        <v>146460</v>
      </c>
      <c r="H63" s="27">
        <v>135866</v>
      </c>
      <c r="I63" s="104">
        <v>7.8</v>
      </c>
      <c r="J63" s="27">
        <v>447406</v>
      </c>
      <c r="K63" s="27">
        <v>461952</v>
      </c>
      <c r="L63" s="27">
        <v>484595</v>
      </c>
      <c r="M63" s="109" t="s">
        <v>74</v>
      </c>
    </row>
    <row r="64" spans="1:13" s="15" customFormat="1" ht="6.9" customHeight="1" x14ac:dyDescent="0.2">
      <c r="A64" s="67"/>
      <c r="B64" s="102"/>
      <c r="C64" s="102"/>
      <c r="D64" s="27"/>
      <c r="E64" s="108"/>
      <c r="F64" s="108"/>
      <c r="G64" s="27" t="s">
        <v>369</v>
      </c>
      <c r="H64" s="27" t="s">
        <v>369</v>
      </c>
      <c r="I64" s="104"/>
      <c r="J64" s="27">
        <v>0</v>
      </c>
      <c r="K64" s="27">
        <v>0</v>
      </c>
      <c r="L64" s="27">
        <v>0</v>
      </c>
      <c r="M64" s="109"/>
    </row>
    <row r="65" spans="1:13" s="15" customFormat="1" ht="9.9" customHeight="1" x14ac:dyDescent="0.2">
      <c r="A65" s="67" t="s">
        <v>75</v>
      </c>
      <c r="B65" s="102"/>
      <c r="C65" s="102"/>
      <c r="D65" s="27"/>
      <c r="E65" s="108"/>
      <c r="F65" s="108"/>
      <c r="G65" s="27" t="s">
        <v>369</v>
      </c>
      <c r="H65" s="27" t="s">
        <v>369</v>
      </c>
      <c r="I65" s="104"/>
      <c r="J65" s="27">
        <v>0</v>
      </c>
      <c r="K65" s="27">
        <v>0</v>
      </c>
      <c r="L65" s="27">
        <v>0</v>
      </c>
      <c r="M65" s="109" t="s">
        <v>75</v>
      </c>
    </row>
    <row r="66" spans="1:13" s="15" customFormat="1" ht="9.9" customHeight="1" x14ac:dyDescent="0.2">
      <c r="A66" s="67" t="s">
        <v>76</v>
      </c>
      <c r="B66" s="102">
        <v>4382</v>
      </c>
      <c r="C66" s="102">
        <v>3475</v>
      </c>
      <c r="D66" s="27">
        <v>2890</v>
      </c>
      <c r="E66" s="108">
        <v>51.6</v>
      </c>
      <c r="F66" s="108">
        <v>26.1</v>
      </c>
      <c r="G66" s="27">
        <v>17525</v>
      </c>
      <c r="H66" s="27">
        <v>13733</v>
      </c>
      <c r="I66" s="104">
        <v>27.6</v>
      </c>
      <c r="J66" s="27">
        <v>53209</v>
      </c>
      <c r="K66" s="27">
        <v>66637</v>
      </c>
      <c r="L66" s="27">
        <v>56398</v>
      </c>
      <c r="M66" s="109" t="s">
        <v>76</v>
      </c>
    </row>
    <row r="67" spans="1:13" s="15" customFormat="1" ht="3" customHeight="1" x14ac:dyDescent="0.2">
      <c r="A67" s="67"/>
      <c r="B67" s="102"/>
      <c r="C67" s="102"/>
      <c r="D67" s="27"/>
      <c r="E67" s="108" t="e">
        <v>#DIV/0!</v>
      </c>
      <c r="F67" s="108" t="e">
        <v>#DIV/0!</v>
      </c>
      <c r="G67" s="27" t="s">
        <v>369</v>
      </c>
      <c r="H67" s="27" t="s">
        <v>369</v>
      </c>
      <c r="I67" s="104"/>
      <c r="J67" s="27">
        <v>0</v>
      </c>
      <c r="K67" s="27">
        <v>0</v>
      </c>
      <c r="L67" s="27">
        <v>0</v>
      </c>
      <c r="M67" s="109"/>
    </row>
    <row r="68" spans="1:13" s="15" customFormat="1" ht="9.9" customHeight="1" x14ac:dyDescent="0.2">
      <c r="A68" s="67" t="s">
        <v>77</v>
      </c>
      <c r="B68" s="102"/>
      <c r="C68" s="102"/>
      <c r="D68" s="27"/>
      <c r="E68" s="108"/>
      <c r="F68" s="108"/>
      <c r="G68" s="27" t="s">
        <v>369</v>
      </c>
      <c r="H68" s="27" t="s">
        <v>369</v>
      </c>
      <c r="I68" s="104"/>
      <c r="J68" s="27">
        <v>0</v>
      </c>
      <c r="K68" s="27">
        <v>0</v>
      </c>
      <c r="L68" s="27">
        <v>0</v>
      </c>
      <c r="M68" s="109" t="s">
        <v>77</v>
      </c>
    </row>
    <row r="69" spans="1:13" s="15" customFormat="1" ht="9.9" customHeight="1" x14ac:dyDescent="0.2">
      <c r="A69" s="67" t="s">
        <v>78</v>
      </c>
      <c r="B69" s="102">
        <v>29746</v>
      </c>
      <c r="C69" s="102">
        <v>28418</v>
      </c>
      <c r="D69" s="27">
        <v>32923</v>
      </c>
      <c r="E69" s="108">
        <v>-9.6</v>
      </c>
      <c r="F69" s="108">
        <v>4.7</v>
      </c>
      <c r="G69" s="27">
        <v>128935</v>
      </c>
      <c r="H69" s="27">
        <v>122133</v>
      </c>
      <c r="I69" s="104">
        <v>5.6</v>
      </c>
      <c r="J69" s="27">
        <v>394197</v>
      </c>
      <c r="K69" s="27">
        <v>395315</v>
      </c>
      <c r="L69" s="27">
        <v>428197</v>
      </c>
      <c r="M69" s="109" t="s">
        <v>78</v>
      </c>
    </row>
    <row r="70" spans="1:13" s="15" customFormat="1" ht="8.1" customHeight="1" x14ac:dyDescent="0.2">
      <c r="A70" s="67"/>
      <c r="B70" s="102"/>
      <c r="C70" s="102"/>
      <c r="D70" s="27"/>
      <c r="E70" s="108"/>
      <c r="F70" s="108"/>
      <c r="G70" s="27" t="s">
        <v>369</v>
      </c>
      <c r="H70" s="27" t="s">
        <v>369</v>
      </c>
      <c r="I70" s="104"/>
      <c r="J70" s="27">
        <v>0</v>
      </c>
      <c r="K70" s="27">
        <v>0</v>
      </c>
      <c r="L70" s="27">
        <v>0</v>
      </c>
      <c r="M70" s="109"/>
    </row>
    <row r="71" spans="1:13" s="15" customFormat="1" ht="9.9" customHeight="1" x14ac:dyDescent="0.2">
      <c r="A71" s="67" t="s">
        <v>72</v>
      </c>
      <c r="B71" s="102">
        <v>121087</v>
      </c>
      <c r="C71" s="102">
        <v>128283</v>
      </c>
      <c r="D71" s="27">
        <v>125247</v>
      </c>
      <c r="E71" s="108">
        <v>-3.3</v>
      </c>
      <c r="F71" s="108">
        <v>-5.6</v>
      </c>
      <c r="G71" s="27">
        <v>430235</v>
      </c>
      <c r="H71" s="27">
        <v>359253</v>
      </c>
      <c r="I71" s="104">
        <v>19.8</v>
      </c>
      <c r="J71" s="27">
        <v>1517613</v>
      </c>
      <c r="K71" s="27">
        <v>1595271</v>
      </c>
      <c r="L71" s="27">
        <v>1404702</v>
      </c>
      <c r="M71" s="109" t="s">
        <v>72</v>
      </c>
    </row>
    <row r="72" spans="1:13" s="15" customFormat="1" ht="6.9" customHeight="1" x14ac:dyDescent="0.2">
      <c r="A72" s="67"/>
      <c r="B72" s="102"/>
      <c r="C72" s="102"/>
      <c r="D72" s="27"/>
      <c r="E72" s="108"/>
      <c r="F72" s="108"/>
      <c r="G72" s="27" t="s">
        <v>369</v>
      </c>
      <c r="H72" s="27" t="s">
        <v>369</v>
      </c>
      <c r="I72" s="104"/>
      <c r="J72" s="27">
        <v>0</v>
      </c>
      <c r="K72" s="27">
        <v>0</v>
      </c>
      <c r="L72" s="27">
        <v>0</v>
      </c>
      <c r="M72" s="109"/>
    </row>
    <row r="73" spans="1:13" s="15" customFormat="1" ht="9.9" customHeight="1" x14ac:dyDescent="0.2">
      <c r="A73" s="67" t="s">
        <v>79</v>
      </c>
      <c r="B73" s="102">
        <v>70173</v>
      </c>
      <c r="C73" s="102">
        <v>76949</v>
      </c>
      <c r="D73" s="27">
        <v>70741</v>
      </c>
      <c r="E73" s="108">
        <v>-0.8</v>
      </c>
      <c r="F73" s="108">
        <v>-8.8000000000000007</v>
      </c>
      <c r="G73" s="27">
        <v>237694</v>
      </c>
      <c r="H73" s="27">
        <v>178699</v>
      </c>
      <c r="I73" s="104">
        <v>33</v>
      </c>
      <c r="J73" s="27">
        <v>867772</v>
      </c>
      <c r="K73" s="27">
        <v>913893</v>
      </c>
      <c r="L73" s="27">
        <v>753568</v>
      </c>
      <c r="M73" s="109" t="s">
        <v>79</v>
      </c>
    </row>
    <row r="74" spans="1:13" s="15" customFormat="1" ht="3" customHeight="1" x14ac:dyDescent="0.2">
      <c r="A74" s="67"/>
      <c r="B74" s="102"/>
      <c r="C74" s="102"/>
      <c r="D74" s="27"/>
      <c r="E74" s="108" t="e">
        <v>#DIV/0!</v>
      </c>
      <c r="F74" s="108" t="e">
        <v>#DIV/0!</v>
      </c>
      <c r="G74" s="27" t="s">
        <v>369</v>
      </c>
      <c r="H74" s="27" t="s">
        <v>369</v>
      </c>
      <c r="I74" s="104"/>
      <c r="J74" s="27">
        <v>0</v>
      </c>
      <c r="K74" s="27">
        <v>0</v>
      </c>
      <c r="L74" s="27">
        <v>0</v>
      </c>
      <c r="M74" s="109"/>
    </row>
    <row r="75" spans="1:13" s="15" customFormat="1" ht="9.9" customHeight="1" x14ac:dyDescent="0.2">
      <c r="A75" s="67" t="s">
        <v>80</v>
      </c>
      <c r="B75" s="102">
        <v>50914</v>
      </c>
      <c r="C75" s="102">
        <v>51334</v>
      </c>
      <c r="D75" s="27">
        <v>54506</v>
      </c>
      <c r="E75" s="108">
        <v>-6.6</v>
      </c>
      <c r="F75" s="108">
        <v>-0.8</v>
      </c>
      <c r="G75" s="27">
        <v>192541</v>
      </c>
      <c r="H75" s="27">
        <v>180554</v>
      </c>
      <c r="I75" s="104">
        <v>6.6</v>
      </c>
      <c r="J75" s="27">
        <v>649841</v>
      </c>
      <c r="K75" s="27">
        <v>681378</v>
      </c>
      <c r="L75" s="27">
        <v>651134</v>
      </c>
      <c r="M75" s="109" t="s">
        <v>80</v>
      </c>
    </row>
    <row r="76" spans="1:13" s="15" customFormat="1" ht="8.1" customHeight="1" x14ac:dyDescent="0.2">
      <c r="D76" s="113"/>
      <c r="G76" s="110"/>
      <c r="H76" s="27"/>
      <c r="I76" s="26"/>
      <c r="J76" s="26"/>
      <c r="K76" s="26"/>
      <c r="L76" s="26"/>
    </row>
    <row r="77" spans="1:13" s="15" customFormat="1" ht="21.75" customHeight="1" x14ac:dyDescent="0.2">
      <c r="A77" s="64" t="s">
        <v>56</v>
      </c>
      <c r="E77" s="108"/>
      <c r="G77" s="110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108"/>
      <c r="F78"/>
      <c r="G78" s="110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108"/>
      <c r="F79"/>
    </row>
    <row r="80" spans="1:13" ht="9" customHeight="1" x14ac:dyDescent="0.25">
      <c r="A80" s="114"/>
      <c r="E80" s="108"/>
    </row>
    <row r="81" spans="1:5" ht="9" customHeight="1" x14ac:dyDescent="0.25">
      <c r="A81" s="114"/>
      <c r="E81" s="108"/>
    </row>
    <row r="82" spans="1:5" ht="9" customHeight="1" x14ac:dyDescent="0.25">
      <c r="E82" s="108"/>
    </row>
    <row r="83" spans="1:5" ht="9" customHeight="1" x14ac:dyDescent="0.25">
      <c r="E83" s="108"/>
    </row>
    <row r="84" spans="1:5" ht="9" customHeight="1" x14ac:dyDescent="0.25">
      <c r="E84" s="108"/>
    </row>
    <row r="85" spans="1:5" ht="9" customHeight="1" x14ac:dyDescent="0.25">
      <c r="E85" s="108"/>
    </row>
    <row r="86" spans="1:5" ht="9" customHeight="1" x14ac:dyDescent="0.25">
      <c r="E86" s="108"/>
    </row>
    <row r="87" spans="1:5" ht="9" customHeight="1" x14ac:dyDescent="0.25">
      <c r="E87" s="108"/>
    </row>
    <row r="88" spans="1:5" ht="9" customHeight="1" x14ac:dyDescent="0.25">
      <c r="E88" s="108"/>
    </row>
    <row r="89" spans="1:5" ht="9" customHeight="1" x14ac:dyDescent="0.25">
      <c r="E89" s="108"/>
    </row>
    <row r="90" spans="1:5" ht="9" customHeight="1" x14ac:dyDescent="0.25">
      <c r="E90" s="108"/>
    </row>
    <row r="91" spans="1:5" ht="9" customHeight="1" x14ac:dyDescent="0.25">
      <c r="E91" s="108"/>
    </row>
    <row r="92" spans="1:5" ht="9" customHeight="1" x14ac:dyDescent="0.25">
      <c r="E92" s="108"/>
    </row>
    <row r="93" spans="1:5" ht="9" customHeight="1" x14ac:dyDescent="0.25">
      <c r="E93" s="108"/>
    </row>
    <row r="94" spans="1:5" ht="9" customHeight="1" x14ac:dyDescent="0.25">
      <c r="E94" s="108"/>
    </row>
    <row r="95" spans="1:5" ht="9" customHeight="1" x14ac:dyDescent="0.25">
      <c r="E95" s="108"/>
    </row>
    <row r="96" spans="1:5" ht="9" customHeight="1" x14ac:dyDescent="0.25">
      <c r="E96" s="108"/>
    </row>
    <row r="97" spans="4:5" ht="9" customHeight="1" x14ac:dyDescent="0.25">
      <c r="E97" s="108"/>
    </row>
    <row r="98" spans="4:5" ht="9" customHeight="1" x14ac:dyDescent="0.25">
      <c r="E98" s="108"/>
    </row>
    <row r="99" spans="4:5" ht="9" customHeight="1" x14ac:dyDescent="0.25">
      <c r="E99" s="108"/>
    </row>
    <row r="100" spans="4:5" ht="9" customHeight="1" x14ac:dyDescent="0.25">
      <c r="E100" s="108"/>
    </row>
    <row r="101" spans="4:5" ht="9" customHeight="1" x14ac:dyDescent="0.25">
      <c r="E101" s="108"/>
    </row>
    <row r="102" spans="4:5" ht="9" customHeight="1" x14ac:dyDescent="0.25">
      <c r="E102" s="108"/>
    </row>
    <row r="103" spans="4:5" ht="9" customHeight="1" x14ac:dyDescent="0.25">
      <c r="E103" s="108"/>
    </row>
    <row r="104" spans="4:5" ht="9" customHeight="1" x14ac:dyDescent="0.25">
      <c r="E104" s="108"/>
    </row>
    <row r="105" spans="4:5" ht="9" customHeight="1" x14ac:dyDescent="0.25">
      <c r="E105" s="108"/>
    </row>
    <row r="106" spans="4:5" ht="9" customHeight="1" x14ac:dyDescent="0.25">
      <c r="E106" s="108"/>
    </row>
    <row r="107" spans="4:5" ht="9" customHeight="1" x14ac:dyDescent="0.25">
      <c r="E107" s="108"/>
    </row>
    <row r="108" spans="4:5" ht="9" customHeight="1" x14ac:dyDescent="0.25">
      <c r="E108" s="108"/>
    </row>
    <row r="109" spans="4:5" ht="9" customHeight="1" x14ac:dyDescent="0.25">
      <c r="E109" s="108"/>
    </row>
    <row r="110" spans="4:5" ht="9" customHeight="1" x14ac:dyDescent="0.25">
      <c r="E110" s="108"/>
    </row>
    <row r="111" spans="4:5" ht="9" customHeight="1" x14ac:dyDescent="0.25">
      <c r="E111" s="108"/>
    </row>
    <row r="112" spans="4:5" ht="9" customHeight="1" x14ac:dyDescent="0.25">
      <c r="D112" s="113"/>
      <c r="E112" s="108"/>
    </row>
    <row r="113" spans="4:5" ht="9" customHeight="1" x14ac:dyDescent="0.25">
      <c r="D113" s="113"/>
      <c r="E113" s="108"/>
    </row>
    <row r="114" spans="4:5" ht="9" customHeight="1" x14ac:dyDescent="0.25">
      <c r="D114" s="113"/>
      <c r="E114" s="108"/>
    </row>
    <row r="115" spans="4:5" ht="9" customHeight="1" x14ac:dyDescent="0.25">
      <c r="D115" s="113"/>
      <c r="E115" s="108"/>
    </row>
    <row r="116" spans="4:5" ht="9" customHeight="1" x14ac:dyDescent="0.25">
      <c r="D116" s="113"/>
      <c r="E116" s="108"/>
    </row>
    <row r="117" spans="4:5" ht="9" customHeight="1" x14ac:dyDescent="0.25">
      <c r="D117" s="113"/>
      <c r="E117" s="108"/>
    </row>
    <row r="118" spans="4:5" ht="9" customHeight="1" x14ac:dyDescent="0.25">
      <c r="D118" s="113"/>
      <c r="E118" s="108"/>
    </row>
    <row r="119" spans="4:5" ht="9" customHeight="1" x14ac:dyDescent="0.25">
      <c r="D119" s="113"/>
      <c r="E119" s="108"/>
    </row>
    <row r="120" spans="4:5" ht="9" customHeight="1" x14ac:dyDescent="0.25">
      <c r="D120" s="113"/>
      <c r="E120" s="108"/>
    </row>
    <row r="121" spans="4:5" ht="9" customHeight="1" x14ac:dyDescent="0.25">
      <c r="D121" s="113"/>
      <c r="E121" s="108"/>
    </row>
    <row r="122" spans="4:5" ht="9" customHeight="1" x14ac:dyDescent="0.25">
      <c r="D122" s="113"/>
      <c r="E122" s="108"/>
    </row>
    <row r="123" spans="4:5" ht="9" customHeight="1" x14ac:dyDescent="0.25">
      <c r="D123" s="113"/>
      <c r="E123" s="108"/>
    </row>
    <row r="124" spans="4:5" ht="9" customHeight="1" x14ac:dyDescent="0.25">
      <c r="D124" s="113"/>
      <c r="E124" s="108"/>
    </row>
    <row r="125" spans="4:5" ht="9" customHeight="1" x14ac:dyDescent="0.25">
      <c r="D125" s="113"/>
      <c r="E125" s="108"/>
    </row>
    <row r="126" spans="4:5" ht="9" customHeight="1" x14ac:dyDescent="0.25">
      <c r="D126" s="113"/>
      <c r="E126" s="108"/>
    </row>
    <row r="127" spans="4:5" ht="9" customHeight="1" x14ac:dyDescent="0.25">
      <c r="D127" s="113"/>
      <c r="E127" s="108"/>
    </row>
    <row r="128" spans="4:5" ht="9" customHeight="1" x14ac:dyDescent="0.25">
      <c r="D128" s="113"/>
      <c r="E128" s="108"/>
    </row>
    <row r="129" spans="4:5" ht="9" customHeight="1" x14ac:dyDescent="0.25">
      <c r="D129" s="113"/>
      <c r="E129" s="108"/>
    </row>
    <row r="130" spans="4:5" ht="9" customHeight="1" x14ac:dyDescent="0.25">
      <c r="D130" s="113"/>
      <c r="E130" s="108"/>
    </row>
    <row r="131" spans="4:5" ht="9" customHeight="1" x14ac:dyDescent="0.25">
      <c r="D131" s="113"/>
      <c r="E131" s="108"/>
    </row>
    <row r="132" spans="4:5" ht="9" customHeight="1" x14ac:dyDescent="0.25">
      <c r="D132" s="113"/>
      <c r="E132" s="108"/>
    </row>
    <row r="133" spans="4:5" ht="9" customHeight="1" x14ac:dyDescent="0.25">
      <c r="D133" s="113"/>
      <c r="E133" s="108"/>
    </row>
    <row r="134" spans="4:5" ht="9" customHeight="1" x14ac:dyDescent="0.25">
      <c r="D134" s="113"/>
      <c r="E134" s="108"/>
    </row>
    <row r="135" spans="4:5" ht="9" customHeight="1" x14ac:dyDescent="0.25">
      <c r="D135" s="113"/>
      <c r="E135" s="108"/>
    </row>
    <row r="136" spans="4:5" ht="9" customHeight="1" x14ac:dyDescent="0.25">
      <c r="D136" s="113"/>
      <c r="E136" s="108"/>
    </row>
    <row r="137" spans="4:5" ht="9" customHeight="1" x14ac:dyDescent="0.25">
      <c r="D137" s="113"/>
      <c r="E137" s="108"/>
    </row>
    <row r="138" spans="4:5" ht="9" customHeight="1" x14ac:dyDescent="0.25">
      <c r="D138" s="113"/>
      <c r="E138" s="108"/>
    </row>
    <row r="139" spans="4:5" ht="9" customHeight="1" x14ac:dyDescent="0.25">
      <c r="D139" s="113"/>
      <c r="E139" s="108"/>
    </row>
    <row r="140" spans="4:5" ht="9" customHeight="1" x14ac:dyDescent="0.25">
      <c r="D140" s="113"/>
      <c r="E140" s="108"/>
    </row>
    <row r="141" spans="4:5" ht="9" customHeight="1" x14ac:dyDescent="0.25">
      <c r="D141" s="113"/>
      <c r="E141" s="108"/>
    </row>
    <row r="142" spans="4:5" ht="9" customHeight="1" x14ac:dyDescent="0.25">
      <c r="E142" s="108"/>
    </row>
    <row r="143" spans="4:5" ht="9" customHeight="1" x14ac:dyDescent="0.25">
      <c r="E143" s="108"/>
    </row>
    <row r="144" spans="4:5" ht="9" customHeight="1" x14ac:dyDescent="0.25">
      <c r="E144" s="108"/>
    </row>
    <row r="145" spans="5:5" ht="9" customHeight="1" x14ac:dyDescent="0.25">
      <c r="E145" s="108"/>
    </row>
    <row r="146" spans="5:5" ht="9" customHeight="1" x14ac:dyDescent="0.25">
      <c r="E146" s="108"/>
    </row>
    <row r="147" spans="5:5" ht="9" customHeight="1" x14ac:dyDescent="0.25">
      <c r="E147" s="108"/>
    </row>
    <row r="148" spans="5:5" ht="9" customHeight="1" x14ac:dyDescent="0.25">
      <c r="E148" s="108"/>
    </row>
    <row r="149" spans="5:5" ht="9" customHeight="1" x14ac:dyDescent="0.25">
      <c r="E149" s="108"/>
    </row>
    <row r="150" spans="5:5" ht="9" customHeight="1" x14ac:dyDescent="0.25">
      <c r="E150" s="108"/>
    </row>
    <row r="151" spans="5:5" ht="9" customHeight="1" x14ac:dyDescent="0.25">
      <c r="E151" s="108"/>
    </row>
    <row r="152" spans="5:5" ht="9" customHeight="1" x14ac:dyDescent="0.25">
      <c r="E152" s="108"/>
    </row>
    <row r="153" spans="5:5" ht="9" customHeight="1" x14ac:dyDescent="0.25">
      <c r="E153" s="108"/>
    </row>
    <row r="154" spans="5:5" ht="9" customHeight="1" x14ac:dyDescent="0.25">
      <c r="E154" s="108"/>
    </row>
    <row r="155" spans="5:5" ht="9" customHeight="1" x14ac:dyDescent="0.25">
      <c r="E155" s="108"/>
    </row>
    <row r="156" spans="5:5" ht="9" customHeight="1" x14ac:dyDescent="0.25">
      <c r="E156" s="108"/>
    </row>
    <row r="157" spans="5:5" ht="9" customHeight="1" x14ac:dyDescent="0.25">
      <c r="E157" s="108"/>
    </row>
    <row r="158" spans="5:5" ht="9" customHeight="1" x14ac:dyDescent="0.25">
      <c r="E158" s="108"/>
    </row>
    <row r="159" spans="5:5" ht="9" customHeight="1" x14ac:dyDescent="0.25">
      <c r="E159" s="108"/>
    </row>
    <row r="160" spans="5:5" ht="9" customHeight="1" x14ac:dyDescent="0.25">
      <c r="E160" s="108"/>
    </row>
    <row r="161" spans="5:5" ht="9" customHeight="1" x14ac:dyDescent="0.25">
      <c r="E161" s="108"/>
    </row>
    <row r="162" spans="5:5" ht="9" customHeight="1" x14ac:dyDescent="0.25">
      <c r="E162" s="108"/>
    </row>
    <row r="163" spans="5:5" ht="9" customHeight="1" x14ac:dyDescent="0.25">
      <c r="E163" s="108"/>
    </row>
    <row r="164" spans="5:5" ht="9" customHeight="1" x14ac:dyDescent="0.25">
      <c r="E164" s="108"/>
    </row>
    <row r="165" spans="5:5" ht="9" customHeight="1" x14ac:dyDescent="0.25">
      <c r="E165" s="108"/>
    </row>
    <row r="166" spans="5:5" ht="9" customHeight="1" x14ac:dyDescent="0.25">
      <c r="E166" s="108"/>
    </row>
    <row r="167" spans="5:5" ht="9" customHeight="1" x14ac:dyDescent="0.25">
      <c r="E167" s="108"/>
    </row>
    <row r="168" spans="5:5" ht="9" customHeight="1" x14ac:dyDescent="0.25">
      <c r="E168" s="108"/>
    </row>
    <row r="169" spans="5:5" ht="9" customHeight="1" x14ac:dyDescent="0.25">
      <c r="E169" s="108"/>
    </row>
    <row r="170" spans="5:5" ht="9" customHeight="1" x14ac:dyDescent="0.25">
      <c r="E170" s="108"/>
    </row>
    <row r="171" spans="5:5" ht="9" customHeight="1" x14ac:dyDescent="0.25">
      <c r="E171" s="108"/>
    </row>
    <row r="172" spans="5:5" ht="9" customHeight="1" x14ac:dyDescent="0.25">
      <c r="E172" s="108"/>
    </row>
    <row r="173" spans="5:5" ht="9" customHeight="1" x14ac:dyDescent="0.25">
      <c r="E173" s="108"/>
    </row>
    <row r="174" spans="5:5" ht="9" customHeight="1" x14ac:dyDescent="0.25">
      <c r="E174" s="108"/>
    </row>
    <row r="175" spans="5:5" ht="9" customHeight="1" x14ac:dyDescent="0.25">
      <c r="E175" s="108"/>
    </row>
    <row r="176" spans="5:5" ht="9" customHeight="1" x14ac:dyDescent="0.25">
      <c r="E176" s="108"/>
    </row>
    <row r="177" spans="5:5" ht="9" customHeight="1" x14ac:dyDescent="0.25">
      <c r="E177" s="108"/>
    </row>
    <row r="178" spans="5:5" ht="9" customHeight="1" x14ac:dyDescent="0.25">
      <c r="E178" s="108"/>
    </row>
    <row r="179" spans="5:5" ht="9" customHeight="1" x14ac:dyDescent="0.25">
      <c r="E179" s="108"/>
    </row>
    <row r="180" spans="5:5" ht="9" customHeight="1" x14ac:dyDescent="0.25">
      <c r="E180" s="108"/>
    </row>
    <row r="181" spans="5:5" ht="9" customHeight="1" x14ac:dyDescent="0.25">
      <c r="E181" s="108"/>
    </row>
    <row r="182" spans="5:5" ht="9" customHeight="1" x14ac:dyDescent="0.25">
      <c r="E182" s="108"/>
    </row>
    <row r="183" spans="5:5" ht="9" customHeight="1" x14ac:dyDescent="0.25">
      <c r="E183" s="108"/>
    </row>
    <row r="184" spans="5:5" ht="9" customHeight="1" x14ac:dyDescent="0.25">
      <c r="E184" s="108"/>
    </row>
    <row r="185" spans="5:5" ht="9" customHeight="1" x14ac:dyDescent="0.25">
      <c r="E185" s="108"/>
    </row>
    <row r="186" spans="5:5" ht="9" customHeight="1" x14ac:dyDescent="0.25">
      <c r="E186" s="108"/>
    </row>
    <row r="187" spans="5:5" ht="9" customHeight="1" x14ac:dyDescent="0.25">
      <c r="E187" s="108"/>
    </row>
    <row r="188" spans="5:5" ht="9" customHeight="1" x14ac:dyDescent="0.25">
      <c r="E188" s="108"/>
    </row>
    <row r="189" spans="5:5" ht="9" customHeight="1" x14ac:dyDescent="0.25">
      <c r="E189" s="108"/>
    </row>
    <row r="190" spans="5:5" ht="9" customHeight="1" x14ac:dyDescent="0.25">
      <c r="E190" s="108"/>
    </row>
    <row r="191" spans="5:5" ht="9" customHeight="1" x14ac:dyDescent="0.25">
      <c r="E191" s="108"/>
    </row>
    <row r="192" spans="5:5" ht="9" customHeight="1" x14ac:dyDescent="0.25">
      <c r="E192" s="108"/>
    </row>
    <row r="193" spans="5:5" ht="9" customHeight="1" x14ac:dyDescent="0.25">
      <c r="E193" s="108"/>
    </row>
    <row r="194" spans="5:5" ht="9" customHeight="1" x14ac:dyDescent="0.25">
      <c r="E194" s="108"/>
    </row>
    <row r="195" spans="5:5" ht="9" customHeight="1" x14ac:dyDescent="0.25">
      <c r="E195" s="108"/>
    </row>
    <row r="196" spans="5:5" ht="9" customHeight="1" x14ac:dyDescent="0.25">
      <c r="E196" s="108"/>
    </row>
    <row r="197" spans="5:5" ht="9" customHeight="1" x14ac:dyDescent="0.25">
      <c r="E197" s="108"/>
    </row>
    <row r="198" spans="5:5" ht="9" customHeight="1" x14ac:dyDescent="0.25">
      <c r="E198" s="108"/>
    </row>
    <row r="199" spans="5:5" ht="9" customHeight="1" x14ac:dyDescent="0.25">
      <c r="E199" s="108"/>
    </row>
    <row r="200" spans="5:5" ht="9" customHeight="1" x14ac:dyDescent="0.25">
      <c r="E200" s="108"/>
    </row>
    <row r="201" spans="5:5" ht="9" customHeight="1" x14ac:dyDescent="0.25">
      <c r="E201" s="108"/>
    </row>
    <row r="202" spans="5:5" ht="9" customHeight="1" x14ac:dyDescent="0.25">
      <c r="E202" s="108"/>
    </row>
    <row r="203" spans="5:5" ht="9" customHeight="1" x14ac:dyDescent="0.25">
      <c r="E203" s="108"/>
    </row>
    <row r="204" spans="5:5" ht="9" customHeight="1" x14ac:dyDescent="0.25">
      <c r="E204" s="108"/>
    </row>
    <row r="205" spans="5:5" ht="9" customHeight="1" x14ac:dyDescent="0.25">
      <c r="E205" s="108"/>
    </row>
    <row r="206" spans="5:5" ht="9" customHeight="1" x14ac:dyDescent="0.25">
      <c r="E206" s="108"/>
    </row>
    <row r="207" spans="5:5" ht="9" customHeight="1" x14ac:dyDescent="0.25">
      <c r="E207" s="108"/>
    </row>
    <row r="208" spans="5:5" ht="9" customHeight="1" x14ac:dyDescent="0.25">
      <c r="E208" s="108"/>
    </row>
    <row r="209" spans="5:5" ht="9" customHeight="1" x14ac:dyDescent="0.25">
      <c r="E209" s="108"/>
    </row>
    <row r="210" spans="5:5" ht="9" customHeight="1" x14ac:dyDescent="0.25">
      <c r="E210" s="108"/>
    </row>
    <row r="211" spans="5:5" ht="9" customHeight="1" x14ac:dyDescent="0.25">
      <c r="E211" s="108"/>
    </row>
    <row r="212" spans="5:5" ht="9" customHeight="1" x14ac:dyDescent="0.25">
      <c r="E212" s="108"/>
    </row>
    <row r="213" spans="5:5" ht="9" customHeight="1" x14ac:dyDescent="0.25">
      <c r="E213" s="108"/>
    </row>
    <row r="214" spans="5:5" ht="9" customHeight="1" x14ac:dyDescent="0.25">
      <c r="E214" s="108"/>
    </row>
    <row r="215" spans="5:5" ht="9" customHeight="1" x14ac:dyDescent="0.25">
      <c r="E215" s="108"/>
    </row>
    <row r="216" spans="5:5" ht="9" customHeight="1" x14ac:dyDescent="0.25">
      <c r="E216" s="108"/>
    </row>
    <row r="217" spans="5:5" ht="9" customHeight="1" x14ac:dyDescent="0.25">
      <c r="E217" s="108"/>
    </row>
    <row r="218" spans="5:5" ht="9" customHeight="1" x14ac:dyDescent="0.25">
      <c r="E218" s="108"/>
    </row>
    <row r="219" spans="5:5" ht="9" customHeight="1" x14ac:dyDescent="0.25">
      <c r="E219" s="108"/>
    </row>
    <row r="220" spans="5:5" ht="9" customHeight="1" x14ac:dyDescent="0.25">
      <c r="E220" s="108"/>
    </row>
    <row r="221" spans="5:5" ht="9" customHeight="1" x14ac:dyDescent="0.25">
      <c r="E221" s="108"/>
    </row>
    <row r="222" spans="5:5" ht="9" customHeight="1" x14ac:dyDescent="0.25">
      <c r="E222" s="108"/>
    </row>
    <row r="223" spans="5:5" ht="9" customHeight="1" x14ac:dyDescent="0.25">
      <c r="E223" s="108"/>
    </row>
    <row r="224" spans="5:5" ht="9" customHeight="1" x14ac:dyDescent="0.25">
      <c r="E224" s="108"/>
    </row>
    <row r="225" spans="5:5" ht="9" customHeight="1" x14ac:dyDescent="0.25">
      <c r="E225" s="108"/>
    </row>
    <row r="226" spans="5:5" ht="9" customHeight="1" x14ac:dyDescent="0.25">
      <c r="E226" s="108"/>
    </row>
    <row r="227" spans="5:5" ht="9" customHeight="1" x14ac:dyDescent="0.25">
      <c r="E227" s="108"/>
    </row>
    <row r="228" spans="5:5" ht="9" customHeight="1" x14ac:dyDescent="0.25">
      <c r="E228" s="108"/>
    </row>
    <row r="229" spans="5:5" ht="9" customHeight="1" x14ac:dyDescent="0.25">
      <c r="E229" s="108"/>
    </row>
    <row r="230" spans="5:5" ht="9" customHeight="1" x14ac:dyDescent="0.25">
      <c r="E230" s="108"/>
    </row>
    <row r="231" spans="5:5" ht="9" customHeight="1" x14ac:dyDescent="0.25">
      <c r="E231" s="108"/>
    </row>
    <row r="232" spans="5:5" ht="9" customHeight="1" x14ac:dyDescent="0.25">
      <c r="E232" s="108"/>
    </row>
    <row r="233" spans="5:5" ht="9" customHeight="1" x14ac:dyDescent="0.25">
      <c r="E233" s="108"/>
    </row>
    <row r="234" spans="5:5" ht="9" customHeight="1" x14ac:dyDescent="0.25">
      <c r="E234" s="108"/>
    </row>
    <row r="235" spans="5:5" ht="9" customHeight="1" x14ac:dyDescent="0.25">
      <c r="E235" s="108"/>
    </row>
    <row r="236" spans="5:5" ht="9" customHeight="1" x14ac:dyDescent="0.25">
      <c r="E236" s="108"/>
    </row>
    <row r="237" spans="5:5" ht="9" customHeight="1" x14ac:dyDescent="0.25">
      <c r="E237" s="108"/>
    </row>
    <row r="238" spans="5:5" ht="9" customHeight="1" x14ac:dyDescent="0.25">
      <c r="E238" s="108"/>
    </row>
    <row r="239" spans="5:5" ht="9" customHeight="1" x14ac:dyDescent="0.25">
      <c r="E239" s="108"/>
    </row>
    <row r="240" spans="5:5" ht="9" customHeight="1" x14ac:dyDescent="0.25">
      <c r="E240" s="108"/>
    </row>
    <row r="241" spans="5:5" ht="9" customHeight="1" x14ac:dyDescent="0.25">
      <c r="E241" s="108"/>
    </row>
    <row r="242" spans="5:5" ht="9" customHeight="1" x14ac:dyDescent="0.25">
      <c r="E242" s="108"/>
    </row>
    <row r="243" spans="5:5" ht="9" customHeight="1" x14ac:dyDescent="0.25">
      <c r="E243" s="108"/>
    </row>
    <row r="244" spans="5:5" ht="9" customHeight="1" x14ac:dyDescent="0.25">
      <c r="E244" s="108"/>
    </row>
    <row r="245" spans="5:5" ht="9" customHeight="1" x14ac:dyDescent="0.25">
      <c r="E245" s="108"/>
    </row>
    <row r="246" spans="5:5" ht="9" customHeight="1" x14ac:dyDescent="0.25">
      <c r="E246" s="108"/>
    </row>
    <row r="247" spans="5:5" ht="9" customHeight="1" x14ac:dyDescent="0.25">
      <c r="E247" s="108"/>
    </row>
    <row r="248" spans="5:5" ht="9" customHeight="1" x14ac:dyDescent="0.25">
      <c r="E248" s="108"/>
    </row>
    <row r="249" spans="5:5" ht="9" customHeight="1" x14ac:dyDescent="0.25">
      <c r="E249" s="108"/>
    </row>
    <row r="250" spans="5:5" ht="9" customHeight="1" x14ac:dyDescent="0.25">
      <c r="E250" s="108"/>
    </row>
    <row r="251" spans="5:5" ht="9" customHeight="1" x14ac:dyDescent="0.25">
      <c r="E251" s="108"/>
    </row>
    <row r="252" spans="5:5" ht="9" customHeight="1" x14ac:dyDescent="0.25">
      <c r="E252" s="108"/>
    </row>
    <row r="253" spans="5:5" ht="9" customHeight="1" x14ac:dyDescent="0.25">
      <c r="E253" s="108"/>
    </row>
    <row r="254" spans="5:5" ht="9" customHeight="1" x14ac:dyDescent="0.25">
      <c r="E254" s="108"/>
    </row>
    <row r="255" spans="5:5" ht="9" customHeight="1" x14ac:dyDescent="0.25">
      <c r="E255" s="108"/>
    </row>
    <row r="256" spans="5:5" ht="9" customHeight="1" x14ac:dyDescent="0.25">
      <c r="E256" s="108"/>
    </row>
    <row r="257" spans="5:5" ht="9" customHeight="1" x14ac:dyDescent="0.25">
      <c r="E257" s="108"/>
    </row>
    <row r="258" spans="5:5" ht="9" customHeight="1" x14ac:dyDescent="0.25">
      <c r="E258" s="108"/>
    </row>
    <row r="259" spans="5:5" ht="9" customHeight="1" x14ac:dyDescent="0.25">
      <c r="E259" s="108"/>
    </row>
    <row r="260" spans="5:5" ht="9" customHeight="1" x14ac:dyDescent="0.25">
      <c r="E260" s="108"/>
    </row>
    <row r="261" spans="5:5" ht="9" customHeight="1" x14ac:dyDescent="0.25">
      <c r="E261" s="108"/>
    </row>
    <row r="262" spans="5:5" ht="9" customHeight="1" x14ac:dyDescent="0.25">
      <c r="E262" s="108"/>
    </row>
    <row r="263" spans="5:5" ht="9" customHeight="1" x14ac:dyDescent="0.25">
      <c r="E263" s="108"/>
    </row>
    <row r="264" spans="5:5" ht="9" customHeight="1" x14ac:dyDescent="0.25">
      <c r="E264" s="108"/>
    </row>
    <row r="265" spans="5:5" ht="9" customHeight="1" x14ac:dyDescent="0.25">
      <c r="E265" s="108"/>
    </row>
    <row r="266" spans="5:5" ht="9" customHeight="1" x14ac:dyDescent="0.25">
      <c r="E266" s="108"/>
    </row>
    <row r="267" spans="5:5" ht="9" customHeight="1" x14ac:dyDescent="0.25">
      <c r="E267" s="108"/>
    </row>
    <row r="268" spans="5:5" ht="9" customHeight="1" x14ac:dyDescent="0.25">
      <c r="E268" s="108"/>
    </row>
    <row r="269" spans="5:5" ht="9" customHeight="1" x14ac:dyDescent="0.25">
      <c r="E269" s="108"/>
    </row>
    <row r="270" spans="5:5" ht="9" customHeight="1" x14ac:dyDescent="0.25">
      <c r="E270" s="108"/>
    </row>
    <row r="271" spans="5:5" ht="9" customHeight="1" x14ac:dyDescent="0.25">
      <c r="E271" s="108"/>
    </row>
    <row r="272" spans="5:5" ht="9" customHeight="1" x14ac:dyDescent="0.25">
      <c r="E272" s="108"/>
    </row>
    <row r="273" spans="5:5" ht="9" customHeight="1" x14ac:dyDescent="0.25">
      <c r="E273" s="108"/>
    </row>
    <row r="274" spans="5:5" ht="9" customHeight="1" x14ac:dyDescent="0.25">
      <c r="E274" s="108"/>
    </row>
    <row r="275" spans="5:5" ht="9" customHeight="1" x14ac:dyDescent="0.25">
      <c r="E275" s="108"/>
    </row>
    <row r="276" spans="5:5" ht="9" customHeight="1" x14ac:dyDescent="0.25">
      <c r="E276" s="108"/>
    </row>
    <row r="277" spans="5:5" ht="9" customHeight="1" x14ac:dyDescent="0.25">
      <c r="E277" s="108"/>
    </row>
    <row r="278" spans="5:5" ht="9" customHeight="1" x14ac:dyDescent="0.25">
      <c r="E278" s="108"/>
    </row>
    <row r="279" spans="5:5" ht="9" customHeight="1" x14ac:dyDescent="0.25">
      <c r="E279" s="108"/>
    </row>
    <row r="280" spans="5:5" ht="9" customHeight="1" x14ac:dyDescent="0.25">
      <c r="E280" s="108"/>
    </row>
    <row r="281" spans="5:5" ht="9" customHeight="1" x14ac:dyDescent="0.25">
      <c r="E281" s="108"/>
    </row>
    <row r="282" spans="5:5" ht="9" customHeight="1" x14ac:dyDescent="0.25">
      <c r="E282" s="108"/>
    </row>
    <row r="283" spans="5:5" ht="9" customHeight="1" x14ac:dyDescent="0.25">
      <c r="E283" s="108"/>
    </row>
    <row r="284" spans="5:5" ht="9" customHeight="1" x14ac:dyDescent="0.25">
      <c r="E284" s="108"/>
    </row>
    <row r="285" spans="5:5" ht="9" customHeight="1" x14ac:dyDescent="0.25">
      <c r="E285" s="108"/>
    </row>
    <row r="286" spans="5:5" ht="9" customHeight="1" x14ac:dyDescent="0.25">
      <c r="E286" s="108"/>
    </row>
    <row r="287" spans="5:5" ht="9" customHeight="1" x14ac:dyDescent="0.25">
      <c r="E287" s="108"/>
    </row>
    <row r="288" spans="5:5" ht="9" customHeight="1" x14ac:dyDescent="0.25">
      <c r="E288" s="108"/>
    </row>
    <row r="289" spans="5:5" ht="9" customHeight="1" x14ac:dyDescent="0.25">
      <c r="E289" s="108"/>
    </row>
    <row r="290" spans="5:5" ht="9" customHeight="1" x14ac:dyDescent="0.25">
      <c r="E290" s="108"/>
    </row>
    <row r="291" spans="5:5" ht="9" customHeight="1" x14ac:dyDescent="0.25">
      <c r="E291" s="108"/>
    </row>
    <row r="292" spans="5:5" ht="9" customHeight="1" x14ac:dyDescent="0.25">
      <c r="E292" s="108"/>
    </row>
    <row r="293" spans="5:5" ht="9" customHeight="1" x14ac:dyDescent="0.25">
      <c r="E293" s="108"/>
    </row>
    <row r="294" spans="5:5" ht="9" customHeight="1" x14ac:dyDescent="0.25">
      <c r="E294" s="108"/>
    </row>
    <row r="295" spans="5:5" ht="9" customHeight="1" x14ac:dyDescent="0.25">
      <c r="E295" s="108"/>
    </row>
    <row r="296" spans="5:5" ht="9" customHeight="1" x14ac:dyDescent="0.25">
      <c r="E296" s="108"/>
    </row>
    <row r="297" spans="5:5" ht="9" customHeight="1" x14ac:dyDescent="0.25">
      <c r="E297" s="108"/>
    </row>
    <row r="298" spans="5:5" ht="9" customHeight="1" x14ac:dyDescent="0.25">
      <c r="E298" s="108"/>
    </row>
    <row r="299" spans="5:5" ht="9" customHeight="1" x14ac:dyDescent="0.25">
      <c r="E299" s="108"/>
    </row>
    <row r="300" spans="5:5" ht="9" customHeight="1" x14ac:dyDescent="0.25">
      <c r="E300" s="108"/>
    </row>
    <row r="301" spans="5:5" ht="9" customHeight="1" x14ac:dyDescent="0.25">
      <c r="E301" s="108"/>
    </row>
    <row r="302" spans="5:5" ht="9" customHeight="1" x14ac:dyDescent="0.25">
      <c r="E302" s="108"/>
    </row>
    <row r="303" spans="5:5" ht="9" customHeight="1" x14ac:dyDescent="0.25">
      <c r="E303" s="108"/>
    </row>
    <row r="304" spans="5:5" ht="9" customHeight="1" x14ac:dyDescent="0.25">
      <c r="E304" s="108"/>
    </row>
    <row r="305" spans="5:5" ht="9" customHeight="1" x14ac:dyDescent="0.25">
      <c r="E305" s="108"/>
    </row>
    <row r="306" spans="5:5" ht="9" customHeight="1" x14ac:dyDescent="0.25">
      <c r="E306" s="108"/>
    </row>
    <row r="307" spans="5:5" ht="9" customHeight="1" x14ac:dyDescent="0.25">
      <c r="E307" s="108"/>
    </row>
    <row r="308" spans="5:5" ht="9" customHeight="1" x14ac:dyDescent="0.25">
      <c r="E308" s="108"/>
    </row>
    <row r="309" spans="5:5" ht="9" customHeight="1" x14ac:dyDescent="0.25">
      <c r="E309" s="108"/>
    </row>
    <row r="310" spans="5:5" ht="9" customHeight="1" x14ac:dyDescent="0.25">
      <c r="E310" s="108"/>
    </row>
    <row r="311" spans="5:5" ht="9" customHeight="1" x14ac:dyDescent="0.25">
      <c r="E311" s="108"/>
    </row>
    <row r="312" spans="5:5" ht="9" customHeight="1" x14ac:dyDescent="0.25">
      <c r="E312" s="108"/>
    </row>
    <row r="313" spans="5:5" ht="9" customHeight="1" x14ac:dyDescent="0.25">
      <c r="E313" s="108"/>
    </row>
    <row r="314" spans="5:5" ht="9" customHeight="1" x14ac:dyDescent="0.25">
      <c r="E314" s="108"/>
    </row>
    <row r="315" spans="5:5" ht="9" customHeight="1" x14ac:dyDescent="0.25">
      <c r="E315" s="108"/>
    </row>
    <row r="316" spans="5:5" ht="9" customHeight="1" x14ac:dyDescent="0.25">
      <c r="E316" s="108"/>
    </row>
    <row r="317" spans="5:5" ht="9" customHeight="1" x14ac:dyDescent="0.25">
      <c r="E317" s="108"/>
    </row>
    <row r="318" spans="5:5" ht="9" customHeight="1" x14ac:dyDescent="0.25">
      <c r="E318" s="108"/>
    </row>
    <row r="319" spans="5:5" ht="9" customHeight="1" x14ac:dyDescent="0.25">
      <c r="E319" s="108"/>
    </row>
    <row r="320" spans="5:5" ht="9" customHeight="1" x14ac:dyDescent="0.25">
      <c r="E320" s="108"/>
    </row>
    <row r="321" spans="5:5" ht="9" customHeight="1" x14ac:dyDescent="0.25">
      <c r="E321" s="108"/>
    </row>
    <row r="322" spans="5:5" ht="9" customHeight="1" x14ac:dyDescent="0.25">
      <c r="E322" s="108"/>
    </row>
    <row r="323" spans="5:5" ht="9" customHeight="1" x14ac:dyDescent="0.25">
      <c r="E323" s="108"/>
    </row>
    <row r="324" spans="5:5" ht="9" customHeight="1" x14ac:dyDescent="0.25">
      <c r="E324" s="108"/>
    </row>
    <row r="325" spans="5:5" ht="9" customHeight="1" x14ac:dyDescent="0.25">
      <c r="E325" s="108"/>
    </row>
    <row r="326" spans="5:5" ht="9" customHeight="1" x14ac:dyDescent="0.25">
      <c r="E326" s="108"/>
    </row>
    <row r="327" spans="5:5" ht="9" customHeight="1" x14ac:dyDescent="0.25">
      <c r="E327" s="108"/>
    </row>
    <row r="328" spans="5:5" ht="9" customHeight="1" x14ac:dyDescent="0.25">
      <c r="E328" s="108"/>
    </row>
    <row r="329" spans="5:5" ht="9" customHeight="1" x14ac:dyDescent="0.25">
      <c r="E329" s="108"/>
    </row>
    <row r="330" spans="5:5" ht="9" customHeight="1" x14ac:dyDescent="0.25">
      <c r="E330" s="108"/>
    </row>
    <row r="331" spans="5:5" ht="9" customHeight="1" x14ac:dyDescent="0.25">
      <c r="E331" s="108"/>
    </row>
    <row r="332" spans="5:5" ht="9" customHeight="1" x14ac:dyDescent="0.25">
      <c r="E332" s="108"/>
    </row>
    <row r="333" spans="5:5" ht="9" customHeight="1" x14ac:dyDescent="0.25">
      <c r="E333" s="108"/>
    </row>
    <row r="334" spans="5:5" ht="9" customHeight="1" x14ac:dyDescent="0.25">
      <c r="E334" s="108"/>
    </row>
    <row r="335" spans="5:5" ht="9" customHeight="1" x14ac:dyDescent="0.25">
      <c r="E335" s="108"/>
    </row>
    <row r="336" spans="5:5" ht="9" customHeight="1" x14ac:dyDescent="0.25">
      <c r="E336" s="108"/>
    </row>
    <row r="337" spans="5:5" ht="9" customHeight="1" x14ac:dyDescent="0.25">
      <c r="E337" s="108"/>
    </row>
    <row r="338" spans="5:5" ht="9" customHeight="1" x14ac:dyDescent="0.25">
      <c r="E338" s="108"/>
    </row>
    <row r="339" spans="5:5" ht="9" customHeight="1" x14ac:dyDescent="0.25">
      <c r="E339" s="108"/>
    </row>
    <row r="340" spans="5:5" ht="9" customHeight="1" x14ac:dyDescent="0.25">
      <c r="E340" s="108"/>
    </row>
    <row r="341" spans="5:5" ht="9" customHeight="1" x14ac:dyDescent="0.25">
      <c r="E341" s="108"/>
    </row>
    <row r="342" spans="5:5" ht="9" customHeight="1" x14ac:dyDescent="0.25">
      <c r="E342" s="108"/>
    </row>
    <row r="343" spans="5:5" ht="9" customHeight="1" x14ac:dyDescent="0.25">
      <c r="E343" s="108"/>
    </row>
    <row r="344" spans="5:5" ht="9" customHeight="1" x14ac:dyDescent="0.25">
      <c r="E344" s="108"/>
    </row>
    <row r="345" spans="5:5" ht="9" customHeight="1" x14ac:dyDescent="0.25">
      <c r="E345" s="108"/>
    </row>
    <row r="346" spans="5:5" ht="9" customHeight="1" x14ac:dyDescent="0.25">
      <c r="E346" s="108"/>
    </row>
    <row r="347" spans="5:5" ht="9" customHeight="1" x14ac:dyDescent="0.25">
      <c r="E347" s="108"/>
    </row>
    <row r="348" spans="5:5" ht="9" customHeight="1" x14ac:dyDescent="0.25">
      <c r="E348" s="108"/>
    </row>
    <row r="349" spans="5:5" ht="9" customHeight="1" x14ac:dyDescent="0.25">
      <c r="E349" s="108"/>
    </row>
    <row r="350" spans="5:5" ht="9" customHeight="1" x14ac:dyDescent="0.25">
      <c r="E350" s="108"/>
    </row>
    <row r="351" spans="5:5" ht="9" customHeight="1" x14ac:dyDescent="0.25">
      <c r="E351" s="108"/>
    </row>
    <row r="352" spans="5:5" ht="9" customHeight="1" x14ac:dyDescent="0.25">
      <c r="E352" s="108"/>
    </row>
    <row r="353" spans="5:5" ht="9" customHeight="1" x14ac:dyDescent="0.25">
      <c r="E353" s="108"/>
    </row>
    <row r="354" spans="5:5" ht="9" customHeight="1" x14ac:dyDescent="0.25">
      <c r="E354" s="108"/>
    </row>
    <row r="355" spans="5:5" ht="9" customHeight="1" x14ac:dyDescent="0.25">
      <c r="E355" s="108"/>
    </row>
    <row r="356" spans="5:5" ht="9" customHeight="1" x14ac:dyDescent="0.25">
      <c r="E356" s="108"/>
    </row>
    <row r="357" spans="5:5" ht="9" customHeight="1" x14ac:dyDescent="0.25">
      <c r="E357" s="108"/>
    </row>
    <row r="358" spans="5:5" ht="9" customHeight="1" x14ac:dyDescent="0.25">
      <c r="E358" s="108"/>
    </row>
    <row r="359" spans="5:5" ht="9" customHeight="1" x14ac:dyDescent="0.25">
      <c r="E359" s="108"/>
    </row>
    <row r="360" spans="5:5" ht="9" customHeight="1" x14ac:dyDescent="0.25">
      <c r="E360" s="108"/>
    </row>
    <row r="361" spans="5:5" ht="9" customHeight="1" x14ac:dyDescent="0.25">
      <c r="E361" s="108"/>
    </row>
    <row r="362" spans="5:5" ht="9" customHeight="1" x14ac:dyDescent="0.25">
      <c r="E362" s="108"/>
    </row>
    <row r="363" spans="5:5" ht="9" customHeight="1" x14ac:dyDescent="0.25">
      <c r="E363" s="108"/>
    </row>
    <row r="364" spans="5:5" ht="9" customHeight="1" x14ac:dyDescent="0.25">
      <c r="E364" s="108"/>
    </row>
    <row r="365" spans="5:5" ht="9" customHeight="1" x14ac:dyDescent="0.25">
      <c r="E365" s="108"/>
    </row>
    <row r="366" spans="5:5" ht="9" customHeight="1" x14ac:dyDescent="0.25">
      <c r="E366" s="108"/>
    </row>
    <row r="367" spans="5:5" ht="9" customHeight="1" x14ac:dyDescent="0.25">
      <c r="E367" s="108"/>
    </row>
    <row r="368" spans="5:5" ht="9" customHeight="1" x14ac:dyDescent="0.25">
      <c r="E368" s="108"/>
    </row>
    <row r="369" spans="5:5" ht="9" customHeight="1" x14ac:dyDescent="0.25">
      <c r="E369" s="108"/>
    </row>
    <row r="370" spans="5:5" ht="9" customHeight="1" x14ac:dyDescent="0.25">
      <c r="E370" s="108"/>
    </row>
    <row r="371" spans="5:5" ht="9" customHeight="1" x14ac:dyDescent="0.25">
      <c r="E371" s="108"/>
    </row>
    <row r="372" spans="5:5" ht="9" customHeight="1" x14ac:dyDescent="0.25">
      <c r="E372" s="108"/>
    </row>
    <row r="373" spans="5:5" ht="9" customHeight="1" x14ac:dyDescent="0.25">
      <c r="E373" s="108"/>
    </row>
    <row r="374" spans="5:5" ht="9" customHeight="1" x14ac:dyDescent="0.25">
      <c r="E374" s="108"/>
    </row>
    <row r="375" spans="5:5" ht="9" customHeight="1" x14ac:dyDescent="0.25">
      <c r="E375" s="108"/>
    </row>
    <row r="376" spans="5:5" ht="9" customHeight="1" x14ac:dyDescent="0.25">
      <c r="E376" s="108"/>
    </row>
    <row r="377" spans="5:5" ht="9" customHeight="1" x14ac:dyDescent="0.25">
      <c r="E377" s="108"/>
    </row>
    <row r="378" spans="5:5" ht="9" customHeight="1" x14ac:dyDescent="0.25">
      <c r="E378" s="108"/>
    </row>
    <row r="379" spans="5:5" ht="9" customHeight="1" x14ac:dyDescent="0.25">
      <c r="E379" s="108"/>
    </row>
    <row r="380" spans="5:5" ht="9" customHeight="1" x14ac:dyDescent="0.25">
      <c r="E380" s="108"/>
    </row>
    <row r="381" spans="5:5" ht="9" customHeight="1" x14ac:dyDescent="0.25">
      <c r="E381" s="108"/>
    </row>
    <row r="382" spans="5:5" ht="9" customHeight="1" x14ac:dyDescent="0.25">
      <c r="E382" s="108"/>
    </row>
    <row r="383" spans="5:5" ht="9" customHeight="1" x14ac:dyDescent="0.25">
      <c r="E383" s="108"/>
    </row>
    <row r="384" spans="5:5" ht="9" customHeight="1" x14ac:dyDescent="0.25">
      <c r="E384" s="108"/>
    </row>
    <row r="385" spans="5:5" ht="9" customHeight="1" x14ac:dyDescent="0.25">
      <c r="E385" s="108"/>
    </row>
    <row r="386" spans="5:5" ht="9" customHeight="1" x14ac:dyDescent="0.25">
      <c r="E386" s="108"/>
    </row>
    <row r="387" spans="5:5" ht="9" customHeight="1" x14ac:dyDescent="0.25">
      <c r="E387" s="108"/>
    </row>
    <row r="388" spans="5:5" ht="9" customHeight="1" x14ac:dyDescent="0.25">
      <c r="E388" s="108"/>
    </row>
    <row r="389" spans="5:5" ht="9" customHeight="1" x14ac:dyDescent="0.25">
      <c r="E389" s="108"/>
    </row>
    <row r="390" spans="5:5" ht="9" customHeight="1" x14ac:dyDescent="0.25">
      <c r="E390" s="108"/>
    </row>
    <row r="391" spans="5:5" ht="9" customHeight="1" x14ac:dyDescent="0.25">
      <c r="E391" s="108"/>
    </row>
    <row r="392" spans="5:5" ht="9" customHeight="1" x14ac:dyDescent="0.25">
      <c r="E392" s="108"/>
    </row>
    <row r="393" spans="5:5" ht="9" customHeight="1" x14ac:dyDescent="0.25">
      <c r="E393" s="108"/>
    </row>
    <row r="394" spans="5:5" ht="9" customHeight="1" x14ac:dyDescent="0.25">
      <c r="E394" s="108"/>
    </row>
    <row r="395" spans="5:5" ht="9" customHeight="1" x14ac:dyDescent="0.25">
      <c r="E395" s="108"/>
    </row>
    <row r="396" spans="5:5" ht="9" customHeight="1" x14ac:dyDescent="0.25">
      <c r="E396" s="108"/>
    </row>
    <row r="397" spans="5:5" ht="9" customHeight="1" x14ac:dyDescent="0.25">
      <c r="E397" s="108"/>
    </row>
    <row r="398" spans="5:5" ht="9" customHeight="1" x14ac:dyDescent="0.25">
      <c r="E398" s="108"/>
    </row>
    <row r="399" spans="5:5" ht="9" customHeight="1" x14ac:dyDescent="0.25">
      <c r="E399" s="108"/>
    </row>
    <row r="400" spans="5:5" ht="9" customHeight="1" x14ac:dyDescent="0.25">
      <c r="E400" s="108"/>
    </row>
    <row r="401" spans="5:5" ht="9" customHeight="1" x14ac:dyDescent="0.25">
      <c r="E401" s="108"/>
    </row>
    <row r="402" spans="5:5" ht="9" customHeight="1" x14ac:dyDescent="0.25">
      <c r="E402" s="108"/>
    </row>
    <row r="403" spans="5:5" ht="9" customHeight="1" x14ac:dyDescent="0.25">
      <c r="E403" s="108"/>
    </row>
    <row r="404" spans="5:5" ht="9" customHeight="1" x14ac:dyDescent="0.25">
      <c r="E404" s="108"/>
    </row>
    <row r="405" spans="5:5" ht="9" customHeight="1" x14ac:dyDescent="0.25">
      <c r="E405" s="108"/>
    </row>
    <row r="406" spans="5:5" ht="9" customHeight="1" x14ac:dyDescent="0.25">
      <c r="E406" s="108"/>
    </row>
    <row r="407" spans="5:5" ht="9" customHeight="1" x14ac:dyDescent="0.25">
      <c r="E407" s="108"/>
    </row>
    <row r="408" spans="5:5" ht="9" customHeight="1" x14ac:dyDescent="0.25">
      <c r="E408" s="108"/>
    </row>
    <row r="409" spans="5:5" ht="9" customHeight="1" x14ac:dyDescent="0.25">
      <c r="E409" s="108"/>
    </row>
    <row r="410" spans="5:5" ht="9" customHeight="1" x14ac:dyDescent="0.25">
      <c r="E410" s="108"/>
    </row>
    <row r="411" spans="5:5" ht="9" customHeight="1" x14ac:dyDescent="0.25">
      <c r="E411" s="108"/>
    </row>
    <row r="412" spans="5:5" ht="9" customHeight="1" x14ac:dyDescent="0.25">
      <c r="E412" s="108"/>
    </row>
    <row r="413" spans="5:5" ht="9" customHeight="1" x14ac:dyDescent="0.25">
      <c r="E413" s="108"/>
    </row>
    <row r="414" spans="5:5" ht="9" customHeight="1" x14ac:dyDescent="0.25">
      <c r="E414" s="108"/>
    </row>
    <row r="415" spans="5:5" ht="9" customHeight="1" x14ac:dyDescent="0.25">
      <c r="E415" s="108"/>
    </row>
    <row r="416" spans="5:5" ht="9" customHeight="1" x14ac:dyDescent="0.25">
      <c r="E416" s="108"/>
    </row>
    <row r="417" spans="5:5" ht="9" customHeight="1" x14ac:dyDescent="0.25">
      <c r="E417" s="108"/>
    </row>
    <row r="418" spans="5:5" ht="9" customHeight="1" x14ac:dyDescent="0.25">
      <c r="E418" s="108"/>
    </row>
    <row r="419" spans="5:5" ht="9" customHeight="1" x14ac:dyDescent="0.25">
      <c r="E419" s="108"/>
    </row>
    <row r="420" spans="5:5" ht="9" customHeight="1" x14ac:dyDescent="0.25">
      <c r="E420" s="108"/>
    </row>
    <row r="421" spans="5:5" ht="9" customHeight="1" x14ac:dyDescent="0.25">
      <c r="E421" s="108"/>
    </row>
    <row r="422" spans="5:5" ht="9" customHeight="1" x14ac:dyDescent="0.25">
      <c r="E422" s="108"/>
    </row>
    <row r="423" spans="5:5" ht="9" customHeight="1" x14ac:dyDescent="0.25">
      <c r="E423" s="108"/>
    </row>
    <row r="424" spans="5:5" ht="9" customHeight="1" x14ac:dyDescent="0.25">
      <c r="E424" s="108"/>
    </row>
    <row r="425" spans="5:5" ht="9" customHeight="1" x14ac:dyDescent="0.25">
      <c r="E425" s="108"/>
    </row>
    <row r="426" spans="5:5" ht="9" customHeight="1" x14ac:dyDescent="0.25">
      <c r="E426" s="108"/>
    </row>
    <row r="427" spans="5:5" ht="9" customHeight="1" x14ac:dyDescent="0.25">
      <c r="E427" s="108"/>
    </row>
    <row r="428" spans="5:5" ht="9" customHeight="1" x14ac:dyDescent="0.25">
      <c r="E428" s="108"/>
    </row>
    <row r="429" spans="5:5" ht="9" customHeight="1" x14ac:dyDescent="0.25">
      <c r="E429" s="108"/>
    </row>
    <row r="430" spans="5:5" ht="9" customHeight="1" x14ac:dyDescent="0.25">
      <c r="E430" s="108"/>
    </row>
    <row r="431" spans="5:5" ht="9" customHeight="1" x14ac:dyDescent="0.25">
      <c r="E431" s="108"/>
    </row>
    <row r="432" spans="5:5" ht="9" customHeight="1" x14ac:dyDescent="0.25">
      <c r="E432" s="108"/>
    </row>
    <row r="433" spans="5:5" ht="9" customHeight="1" x14ac:dyDescent="0.25">
      <c r="E433" s="108"/>
    </row>
    <row r="434" spans="5:5" ht="9" customHeight="1" x14ac:dyDescent="0.25">
      <c r="E434" s="108"/>
    </row>
    <row r="435" spans="5:5" ht="9" customHeight="1" x14ac:dyDescent="0.25">
      <c r="E435" s="108"/>
    </row>
    <row r="436" spans="5:5" ht="9" customHeight="1" x14ac:dyDescent="0.25">
      <c r="E436" s="108"/>
    </row>
    <row r="437" spans="5:5" ht="9" customHeight="1" x14ac:dyDescent="0.25">
      <c r="E437" s="108"/>
    </row>
    <row r="438" spans="5:5" ht="9" customHeight="1" x14ac:dyDescent="0.25">
      <c r="E438" s="108"/>
    </row>
    <row r="439" spans="5:5" ht="9" customHeight="1" x14ac:dyDescent="0.25">
      <c r="E439" s="108"/>
    </row>
    <row r="440" spans="5:5" ht="9" customHeight="1" x14ac:dyDescent="0.25">
      <c r="E440" s="108"/>
    </row>
    <row r="441" spans="5:5" ht="9" customHeight="1" x14ac:dyDescent="0.25">
      <c r="E441" s="108"/>
    </row>
    <row r="442" spans="5:5" ht="9" customHeight="1" x14ac:dyDescent="0.25">
      <c r="E442" s="108"/>
    </row>
    <row r="443" spans="5:5" ht="9" customHeight="1" x14ac:dyDescent="0.25">
      <c r="E443" s="108"/>
    </row>
    <row r="444" spans="5:5" ht="9" customHeight="1" x14ac:dyDescent="0.25">
      <c r="E444" s="108"/>
    </row>
    <row r="445" spans="5:5" ht="9" customHeight="1" x14ac:dyDescent="0.25">
      <c r="E445" s="108"/>
    </row>
    <row r="446" spans="5:5" ht="9" customHeight="1" x14ac:dyDescent="0.25">
      <c r="E446" s="108"/>
    </row>
    <row r="447" spans="5:5" ht="9" customHeight="1" x14ac:dyDescent="0.25">
      <c r="E447" s="108"/>
    </row>
    <row r="448" spans="5:5" ht="9" customHeight="1" x14ac:dyDescent="0.25">
      <c r="E448" s="108"/>
    </row>
    <row r="449" spans="5:5" ht="9" customHeight="1" x14ac:dyDescent="0.25">
      <c r="E449" s="108"/>
    </row>
    <row r="450" spans="5:5" ht="9" customHeight="1" x14ac:dyDescent="0.25">
      <c r="E450" s="108"/>
    </row>
    <row r="451" spans="5:5" ht="9" customHeight="1" x14ac:dyDescent="0.25">
      <c r="E451" s="108"/>
    </row>
  </sheetData>
  <mergeCells count="8">
    <mergeCell ref="K5:K6"/>
    <mergeCell ref="L5:L6"/>
    <mergeCell ref="B4:B6"/>
    <mergeCell ref="C4:C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s="39" customFormat="1" ht="10.5" customHeight="1" x14ac:dyDescent="0.25">
      <c r="A1" s="5" t="s">
        <v>91</v>
      </c>
      <c r="B1" s="6"/>
      <c r="C1" s="7"/>
      <c r="D1" s="56"/>
      <c r="E1" s="56"/>
      <c r="F1" s="56"/>
      <c r="G1" s="56"/>
      <c r="H1" s="57"/>
    </row>
    <row r="2" spans="1:9" s="39" customFormat="1" ht="10.5" customHeight="1" x14ac:dyDescent="0.25">
      <c r="A2" s="55" t="s">
        <v>92</v>
      </c>
      <c r="B2" s="6"/>
      <c r="C2" s="6"/>
      <c r="D2" s="56"/>
      <c r="E2" s="56"/>
      <c r="F2" s="56"/>
      <c r="G2" s="56"/>
      <c r="H2" s="57"/>
    </row>
    <row r="3" spans="1:9" ht="9.75" customHeight="1" x14ac:dyDescent="0.25">
      <c r="A3" s="48"/>
      <c r="D3" s="15"/>
      <c r="E3" s="15"/>
      <c r="F3" s="15"/>
      <c r="G3" s="15"/>
      <c r="H3" s="15"/>
    </row>
    <row r="4" spans="1:9" ht="11.25" customHeight="1" x14ac:dyDescent="0.25">
      <c r="A4" s="337" t="s">
        <v>93</v>
      </c>
      <c r="B4" s="376"/>
      <c r="C4" s="16"/>
      <c r="D4" s="60"/>
      <c r="E4" s="60"/>
      <c r="F4" s="61" t="s">
        <v>41</v>
      </c>
      <c r="G4" s="62"/>
      <c r="H4" s="60"/>
      <c r="I4" s="63"/>
    </row>
    <row r="5" spans="1:9" ht="11.25" customHeight="1" x14ac:dyDescent="0.25">
      <c r="A5" s="364"/>
      <c r="B5" s="377"/>
      <c r="C5" s="115" t="s">
        <v>94</v>
      </c>
      <c r="D5" s="116"/>
      <c r="E5" s="116"/>
      <c r="F5" s="358" t="s">
        <v>42</v>
      </c>
      <c r="G5" s="381" t="s">
        <v>43</v>
      </c>
      <c r="H5" s="358" t="s">
        <v>44</v>
      </c>
      <c r="I5" s="384" t="s">
        <v>45</v>
      </c>
    </row>
    <row r="6" spans="1:9" ht="11.25" customHeight="1" x14ac:dyDescent="0.25">
      <c r="A6" s="364"/>
      <c r="B6" s="377"/>
      <c r="C6" s="115" t="s">
        <v>95</v>
      </c>
      <c r="D6" s="115" t="s">
        <v>14</v>
      </c>
      <c r="E6" s="18" t="s">
        <v>15</v>
      </c>
      <c r="F6" s="357"/>
      <c r="G6" s="382"/>
      <c r="H6" s="357"/>
      <c r="I6" s="385"/>
    </row>
    <row r="7" spans="1:9" ht="11.25" customHeight="1" x14ac:dyDescent="0.25">
      <c r="A7" s="366"/>
      <c r="B7" s="378"/>
      <c r="C7" s="117"/>
      <c r="D7" s="118"/>
      <c r="E7" s="119"/>
      <c r="F7" s="369"/>
      <c r="G7" s="383"/>
      <c r="H7" s="369"/>
      <c r="I7" s="386"/>
    </row>
    <row r="8" spans="1:9" ht="9.9" customHeight="1" x14ac:dyDescent="0.25">
      <c r="B8" s="25"/>
      <c r="C8" s="65"/>
      <c r="I8" s="59"/>
    </row>
    <row r="9" spans="1:9" ht="9.75" customHeight="1" x14ac:dyDescent="0.25">
      <c r="A9" s="64">
        <v>2011</v>
      </c>
      <c r="B9" s="120" t="s">
        <v>96</v>
      </c>
      <c r="C9" s="68">
        <v>98.349696907481402</v>
      </c>
      <c r="D9" s="68">
        <v>92.751595639644833</v>
      </c>
      <c r="E9" s="68">
        <v>101.86618115612198</v>
      </c>
      <c r="F9" s="68">
        <v>104.47007450863795</v>
      </c>
      <c r="G9" s="68">
        <v>90.028655717893272</v>
      </c>
      <c r="H9" s="121">
        <v>75.291387109676478</v>
      </c>
      <c r="I9" s="122">
        <v>117.68898578675946</v>
      </c>
    </row>
    <row r="10" spans="1:9" ht="9.75" customHeight="1" x14ac:dyDescent="0.25">
      <c r="B10" s="120" t="s">
        <v>97</v>
      </c>
      <c r="C10" s="68">
        <v>114.8116655594057</v>
      </c>
      <c r="D10" s="68">
        <v>124.82570962872721</v>
      </c>
      <c r="E10" s="68">
        <v>108.52127770285115</v>
      </c>
      <c r="F10" s="68">
        <v>155.01169328534723</v>
      </c>
      <c r="G10" s="68">
        <v>117.81160644222609</v>
      </c>
      <c r="H10" s="121">
        <v>104.82894210564859</v>
      </c>
      <c r="I10" s="122">
        <v>110.71971825080709</v>
      </c>
    </row>
    <row r="11" spans="1:9" ht="9.75" customHeight="1" x14ac:dyDescent="0.25">
      <c r="B11" s="120" t="s">
        <v>98</v>
      </c>
      <c r="C11" s="68">
        <v>123.42996525847605</v>
      </c>
      <c r="D11" s="68">
        <v>119.74275644866007</v>
      </c>
      <c r="E11" s="68">
        <v>125.7461098012091</v>
      </c>
      <c r="F11" s="68">
        <v>134.29128040365131</v>
      </c>
      <c r="G11" s="68">
        <v>116.36221899815321</v>
      </c>
      <c r="H11" s="121">
        <v>127.30616912564152</v>
      </c>
      <c r="I11" s="122">
        <v>124.81724036728019</v>
      </c>
    </row>
    <row r="12" spans="1:9" ht="9.75" customHeight="1" x14ac:dyDescent="0.25">
      <c r="B12" s="120" t="s">
        <v>99</v>
      </c>
      <c r="C12" s="68">
        <v>94.998214824126293</v>
      </c>
      <c r="D12" s="68">
        <v>92.546764708835511</v>
      </c>
      <c r="E12" s="68">
        <v>96.538109389141823</v>
      </c>
      <c r="F12" s="68">
        <v>150.87222589563467</v>
      </c>
      <c r="G12" s="68">
        <v>78.9940904671016</v>
      </c>
      <c r="H12" s="121">
        <v>73.319137189952286</v>
      </c>
      <c r="I12" s="122">
        <v>110.36283593979289</v>
      </c>
    </row>
    <row r="13" spans="1:9" ht="9.75" customHeight="1" x14ac:dyDescent="0.25">
      <c r="B13" s="120"/>
      <c r="C13" s="68"/>
      <c r="D13" s="68"/>
      <c r="E13" s="68"/>
      <c r="F13" s="68"/>
      <c r="G13" s="68"/>
      <c r="H13" s="121"/>
      <c r="I13" s="122"/>
    </row>
    <row r="14" spans="1:9" ht="9.75" customHeight="1" x14ac:dyDescent="0.25">
      <c r="A14" s="81" t="s">
        <v>100</v>
      </c>
      <c r="B14" s="67"/>
      <c r="C14" s="123">
        <v>107.89738563737237</v>
      </c>
      <c r="D14" s="123">
        <v>107.4667066064669</v>
      </c>
      <c r="E14" s="123">
        <v>108.16791951233101</v>
      </c>
      <c r="F14" s="123">
        <v>136.16131852331779</v>
      </c>
      <c r="G14" s="123">
        <v>100.79914290634355</v>
      </c>
      <c r="H14" s="124">
        <v>95.186408882729722</v>
      </c>
      <c r="I14" s="125">
        <v>115.89719508615991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21"/>
      <c r="I15" s="122"/>
    </row>
    <row r="16" spans="1:9" ht="9.75" customHeight="1" x14ac:dyDescent="0.25">
      <c r="A16" s="64">
        <v>2012</v>
      </c>
      <c r="B16" s="120" t="s">
        <v>96</v>
      </c>
      <c r="C16" s="68">
        <v>91.562800421211094</v>
      </c>
      <c r="D16" s="68">
        <v>103.88509386410874</v>
      </c>
      <c r="E16" s="68">
        <v>83.822470490412613</v>
      </c>
      <c r="F16" s="68">
        <v>124.02249015944581</v>
      </c>
      <c r="G16" s="68">
        <v>99.205909739128813</v>
      </c>
      <c r="H16" s="121">
        <v>72.874662700759941</v>
      </c>
      <c r="I16" s="122">
        <v>90.340866211060344</v>
      </c>
    </row>
    <row r="17" spans="1:9" ht="9.75" customHeight="1" x14ac:dyDescent="0.25">
      <c r="B17" s="120" t="s">
        <v>97</v>
      </c>
      <c r="C17" s="68">
        <v>121.00742026268233</v>
      </c>
      <c r="D17" s="68">
        <v>128.90492430961604</v>
      </c>
      <c r="E17" s="68">
        <v>116.04655098649114</v>
      </c>
      <c r="F17" s="68">
        <v>162.53799763027919</v>
      </c>
      <c r="G17" s="68">
        <v>121.08984531686788</v>
      </c>
      <c r="H17" s="121">
        <v>114.92510407688451</v>
      </c>
      <c r="I17" s="122">
        <v>116.71426774558718</v>
      </c>
    </row>
    <row r="18" spans="1:9" ht="9.75" customHeight="1" x14ac:dyDescent="0.25">
      <c r="B18" s="120" t="s">
        <v>98</v>
      </c>
      <c r="C18" s="68">
        <v>125.81609654024521</v>
      </c>
      <c r="D18" s="68">
        <v>133.16018648986054</v>
      </c>
      <c r="E18" s="68">
        <v>121.20285798080734</v>
      </c>
      <c r="F18" s="68">
        <v>159.04820651185085</v>
      </c>
      <c r="G18" s="68">
        <v>127.14477066660892</v>
      </c>
      <c r="H18" s="121">
        <v>119.97205838445636</v>
      </c>
      <c r="I18" s="122">
        <v>121.9356840384051</v>
      </c>
    </row>
    <row r="19" spans="1:9" ht="9.75" customHeight="1" x14ac:dyDescent="0.25">
      <c r="B19" s="120" t="s">
        <v>99</v>
      </c>
      <c r="C19" s="68">
        <v>98.07452802596994</v>
      </c>
      <c r="D19" s="68">
        <v>113.79061057690699</v>
      </c>
      <c r="E19" s="68">
        <v>88.202367074143737</v>
      </c>
      <c r="F19" s="68">
        <v>152.09170020812715</v>
      </c>
      <c r="G19" s="68">
        <v>104.89085770203621</v>
      </c>
      <c r="H19" s="121">
        <v>91.594418436959543</v>
      </c>
      <c r="I19" s="122">
        <v>86.182717705756559</v>
      </c>
    </row>
    <row r="20" spans="1:9" ht="9.75" customHeight="1" x14ac:dyDescent="0.25">
      <c r="B20" s="120"/>
      <c r="C20" s="68"/>
      <c r="D20" s="68"/>
      <c r="E20" s="68"/>
      <c r="F20" s="68"/>
      <c r="G20" s="68"/>
      <c r="H20" s="121"/>
      <c r="I20" s="122"/>
    </row>
    <row r="21" spans="1:9" ht="9.75" customHeight="1" x14ac:dyDescent="0.25">
      <c r="A21" s="81" t="s">
        <v>100</v>
      </c>
      <c r="B21" s="67"/>
      <c r="C21" s="123">
        <v>109.11521131252714</v>
      </c>
      <c r="D21" s="123">
        <v>119.93520381012307</v>
      </c>
      <c r="E21" s="123">
        <v>102.31856163296371</v>
      </c>
      <c r="F21" s="123">
        <v>149.42509862742574</v>
      </c>
      <c r="G21" s="123">
        <v>113.08284585616046</v>
      </c>
      <c r="H21" s="124">
        <v>99.841560899765085</v>
      </c>
      <c r="I21" s="125">
        <v>103.79338392520229</v>
      </c>
    </row>
    <row r="22" spans="1:9" ht="9.75" customHeight="1" x14ac:dyDescent="0.25">
      <c r="A22" s="81"/>
      <c r="B22" s="67"/>
      <c r="C22" s="123"/>
      <c r="D22" s="123"/>
      <c r="E22" s="123"/>
      <c r="F22" s="123"/>
      <c r="G22" s="123"/>
      <c r="H22" s="124"/>
      <c r="I22" s="125"/>
    </row>
    <row r="23" spans="1:9" ht="9.75" customHeight="1" x14ac:dyDescent="0.25">
      <c r="A23" s="64">
        <v>2013</v>
      </c>
      <c r="B23" s="120" t="s">
        <v>96</v>
      </c>
      <c r="C23" s="68">
        <v>91.45782045843832</v>
      </c>
      <c r="D23" s="68">
        <v>97.36430787561541</v>
      </c>
      <c r="E23" s="68">
        <v>87.747621415303897</v>
      </c>
      <c r="F23" s="68">
        <v>138.05443257611731</v>
      </c>
      <c r="G23" s="68">
        <v>87.909431845483923</v>
      </c>
      <c r="H23" s="121">
        <v>69.864742300563904</v>
      </c>
      <c r="I23" s="122">
        <v>98.395203555406468</v>
      </c>
    </row>
    <row r="24" spans="1:9" ht="9.75" customHeight="1" x14ac:dyDescent="0.25">
      <c r="B24" s="120" t="s">
        <v>97</v>
      </c>
      <c r="C24" s="68">
        <v>124.44089776591534</v>
      </c>
      <c r="D24" s="68">
        <v>116.39417235920386</v>
      </c>
      <c r="E24" s="68">
        <v>129.49550142383956</v>
      </c>
      <c r="F24" s="68">
        <v>178.93611072897761</v>
      </c>
      <c r="G24" s="68">
        <v>101.86174518374615</v>
      </c>
      <c r="H24" s="121">
        <v>138.81743872279776</v>
      </c>
      <c r="I24" s="122">
        <v>123.94515953209509</v>
      </c>
    </row>
    <row r="25" spans="1:9" ht="9.75" customHeight="1" x14ac:dyDescent="0.25">
      <c r="B25" s="120" t="s">
        <v>98</v>
      </c>
      <c r="C25" s="68">
        <v>134.19999999999999</v>
      </c>
      <c r="D25" s="68">
        <v>138.6</v>
      </c>
      <c r="E25" s="68">
        <v>131.5</v>
      </c>
      <c r="F25" s="68">
        <v>180.3</v>
      </c>
      <c r="G25" s="68">
        <v>128.9</v>
      </c>
      <c r="H25" s="121">
        <v>120.7</v>
      </c>
      <c r="I25" s="122">
        <v>137.80000000000001</v>
      </c>
    </row>
    <row r="26" spans="1:9" ht="9.75" customHeight="1" x14ac:dyDescent="0.25">
      <c r="B26" s="120" t="s">
        <v>99</v>
      </c>
      <c r="C26" s="68">
        <v>98.4</v>
      </c>
      <c r="D26" s="68">
        <v>99.4</v>
      </c>
      <c r="E26" s="68">
        <v>97.7</v>
      </c>
      <c r="F26" s="68">
        <v>150.69999999999999</v>
      </c>
      <c r="G26" s="68">
        <v>87.5</v>
      </c>
      <c r="H26" s="121">
        <v>96.6</v>
      </c>
      <c r="I26" s="122">
        <v>98.4</v>
      </c>
    </row>
    <row r="27" spans="1:9" ht="9.75" customHeight="1" x14ac:dyDescent="0.25">
      <c r="B27" s="120"/>
      <c r="C27" s="68"/>
      <c r="D27" s="68"/>
      <c r="E27" s="68"/>
      <c r="F27" s="68"/>
      <c r="G27" s="68"/>
      <c r="H27" s="121"/>
      <c r="I27" s="122"/>
    </row>
    <row r="28" spans="1:9" ht="9.75" customHeight="1" x14ac:dyDescent="0.25">
      <c r="A28" s="81" t="s">
        <v>100</v>
      </c>
      <c r="B28" s="67"/>
      <c r="C28" s="123">
        <v>112.12467955608841</v>
      </c>
      <c r="D28" s="123">
        <v>112.9396200587048</v>
      </c>
      <c r="E28" s="123">
        <v>111.61078070978586</v>
      </c>
      <c r="F28" s="123">
        <v>161.99763582627372</v>
      </c>
      <c r="G28" s="123">
        <v>101.54279425730752</v>
      </c>
      <c r="H28" s="124">
        <v>106.49554525584043</v>
      </c>
      <c r="I28" s="125">
        <v>114.63509077187538</v>
      </c>
    </row>
    <row r="29" spans="1:9" ht="9.75" customHeight="1" x14ac:dyDescent="0.25">
      <c r="A29" s="81"/>
      <c r="B29" s="67"/>
      <c r="C29" s="123"/>
      <c r="D29" s="123"/>
      <c r="E29" s="123"/>
      <c r="F29" s="123"/>
      <c r="G29" s="123"/>
      <c r="H29" s="124"/>
      <c r="I29" s="125"/>
    </row>
    <row r="30" spans="1:9" ht="9.75" customHeight="1" x14ac:dyDescent="0.25">
      <c r="A30" s="64">
        <v>2014</v>
      </c>
      <c r="B30" s="120" t="s">
        <v>96</v>
      </c>
      <c r="C30" s="68">
        <v>109.43333333333334</v>
      </c>
      <c r="D30" s="68">
        <v>113.56666666666666</v>
      </c>
      <c r="E30" s="68">
        <v>106.83333333333333</v>
      </c>
      <c r="F30" s="68">
        <v>156</v>
      </c>
      <c r="G30" s="68">
        <v>103.7</v>
      </c>
      <c r="H30" s="121">
        <v>97.666666666666671</v>
      </c>
      <c r="I30" s="122">
        <v>112.23333333333333</v>
      </c>
    </row>
    <row r="31" spans="1:9" ht="9.75" customHeight="1" x14ac:dyDescent="0.25">
      <c r="B31" s="120" t="s">
        <v>97</v>
      </c>
      <c r="C31" s="68" t="s">
        <v>46</v>
      </c>
      <c r="D31" s="68" t="s">
        <v>46</v>
      </c>
      <c r="E31" s="68" t="s">
        <v>46</v>
      </c>
      <c r="F31" s="68" t="s">
        <v>46</v>
      </c>
      <c r="G31" s="68" t="s">
        <v>46</v>
      </c>
      <c r="H31" s="122" t="s">
        <v>34</v>
      </c>
      <c r="I31" s="122" t="s">
        <v>34</v>
      </c>
    </row>
    <row r="32" spans="1:9" ht="9.75" customHeight="1" x14ac:dyDescent="0.25">
      <c r="B32" s="120" t="s">
        <v>98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2" t="s">
        <v>34</v>
      </c>
      <c r="I32" s="122" t="s">
        <v>34</v>
      </c>
    </row>
    <row r="33" spans="1:9" ht="9.75" customHeight="1" x14ac:dyDescent="0.25">
      <c r="B33" s="120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2" t="s">
        <v>34</v>
      </c>
      <c r="I33" s="122" t="s">
        <v>34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22"/>
    </row>
    <row r="35" spans="1:9" ht="9.75" customHeight="1" x14ac:dyDescent="0.25">
      <c r="A35" s="81" t="s">
        <v>100</v>
      </c>
      <c r="B35" s="67"/>
      <c r="C35" s="123">
        <v>109.43333333333334</v>
      </c>
      <c r="D35" s="123">
        <v>113.56666666666666</v>
      </c>
      <c r="E35" s="123">
        <v>106.83333333333333</v>
      </c>
      <c r="F35" s="123">
        <v>156</v>
      </c>
      <c r="G35" s="123">
        <v>103.7</v>
      </c>
      <c r="H35" s="124">
        <v>97.666666666666671</v>
      </c>
      <c r="I35" s="125">
        <v>112.23333333333333</v>
      </c>
    </row>
    <row r="36" spans="1:9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ht="10.5" customHeight="1" x14ac:dyDescent="0.25">
      <c r="A1" s="51" t="s">
        <v>101</v>
      </c>
      <c r="B1" s="126"/>
      <c r="C1" s="81"/>
      <c r="D1" s="127"/>
      <c r="E1" s="127"/>
      <c r="F1" s="127"/>
      <c r="G1" s="127"/>
      <c r="H1"/>
      <c r="I1" s="128"/>
    </row>
    <row r="2" spans="1:9" ht="10.5" customHeight="1" x14ac:dyDescent="0.25">
      <c r="A2" s="129" t="s">
        <v>92</v>
      </c>
      <c r="B2" s="126"/>
      <c r="C2" s="126"/>
      <c r="D2" s="127"/>
      <c r="E2" s="127"/>
      <c r="F2" s="127"/>
      <c r="G2" s="127"/>
      <c r="H2"/>
      <c r="I2" s="128"/>
    </row>
    <row r="3" spans="1:9" ht="9.75" customHeight="1" x14ac:dyDescent="0.25">
      <c r="A3" s="48"/>
      <c r="D3" s="15"/>
      <c r="E3" s="15"/>
      <c r="F3" s="15"/>
      <c r="G3" s="15"/>
      <c r="H3" s="15"/>
      <c r="I3" s="15"/>
    </row>
    <row r="4" spans="1:9" ht="11.25" customHeight="1" x14ac:dyDescent="0.25">
      <c r="A4" s="337" t="s">
        <v>93</v>
      </c>
      <c r="B4" s="376"/>
      <c r="C4" s="16"/>
      <c r="D4" s="60"/>
      <c r="E4" s="60"/>
      <c r="F4" s="61" t="s">
        <v>41</v>
      </c>
      <c r="G4" s="62"/>
      <c r="H4" s="63"/>
      <c r="I4" s="60"/>
    </row>
    <row r="5" spans="1:9" ht="11.25" customHeight="1" x14ac:dyDescent="0.25">
      <c r="A5" s="364"/>
      <c r="B5" s="377"/>
      <c r="C5" s="115" t="s">
        <v>94</v>
      </c>
      <c r="D5" s="116"/>
      <c r="E5" s="116"/>
      <c r="F5" s="358" t="s">
        <v>42</v>
      </c>
      <c r="G5" s="381" t="s">
        <v>43</v>
      </c>
      <c r="H5" s="358" t="s">
        <v>44</v>
      </c>
      <c r="I5" s="384" t="s">
        <v>45</v>
      </c>
    </row>
    <row r="6" spans="1:9" ht="11.25" customHeight="1" x14ac:dyDescent="0.25">
      <c r="A6" s="364"/>
      <c r="B6" s="377"/>
      <c r="C6" s="115" t="s">
        <v>95</v>
      </c>
      <c r="D6" s="115" t="s">
        <v>14</v>
      </c>
      <c r="E6" s="18" t="s">
        <v>15</v>
      </c>
      <c r="F6" s="357"/>
      <c r="G6" s="382"/>
      <c r="H6" s="357"/>
      <c r="I6" s="385"/>
    </row>
    <row r="7" spans="1:9" ht="11.25" customHeight="1" x14ac:dyDescent="0.25">
      <c r="A7" s="366"/>
      <c r="B7" s="378"/>
      <c r="C7" s="117"/>
      <c r="D7" s="118"/>
      <c r="E7" s="119"/>
      <c r="F7" s="369"/>
      <c r="G7" s="383"/>
      <c r="H7" s="369"/>
      <c r="I7" s="386"/>
    </row>
    <row r="8" spans="1:9" ht="9.9" customHeight="1" x14ac:dyDescent="0.25">
      <c r="B8" s="25"/>
      <c r="C8" s="65"/>
      <c r="H8" s="66"/>
      <c r="I8" s="65"/>
    </row>
    <row r="9" spans="1:9" ht="9.75" customHeight="1" x14ac:dyDescent="0.25">
      <c r="A9" s="64">
        <v>2011</v>
      </c>
      <c r="B9" s="120" t="s">
        <v>96</v>
      </c>
      <c r="C9" s="68">
        <v>96.486401650742451</v>
      </c>
      <c r="D9" s="68">
        <v>90.28395897910913</v>
      </c>
      <c r="E9" s="68">
        <v>100.3880514396206</v>
      </c>
      <c r="F9" s="68">
        <v>102.12128495468032</v>
      </c>
      <c r="G9" s="68">
        <v>87.53393847145675</v>
      </c>
      <c r="H9" s="121">
        <v>74.251861054907764</v>
      </c>
      <c r="I9" s="122">
        <v>115.94973969138864</v>
      </c>
    </row>
    <row r="10" spans="1:9" ht="9.75" customHeight="1" x14ac:dyDescent="0.25">
      <c r="B10" s="120" t="s">
        <v>97</v>
      </c>
      <c r="C10" s="68">
        <v>111.55227894665947</v>
      </c>
      <c r="D10" s="68">
        <v>120.07146577890944</v>
      </c>
      <c r="E10" s="68">
        <v>106.21419852506229</v>
      </c>
      <c r="F10" s="68">
        <v>149.76975196651907</v>
      </c>
      <c r="G10" s="68">
        <v>113.17157199061106</v>
      </c>
      <c r="H10" s="121">
        <v>102.47208416974448</v>
      </c>
      <c r="I10" s="122">
        <v>108.44242727796973</v>
      </c>
    </row>
    <row r="11" spans="1:9" ht="9.75" customHeight="1" x14ac:dyDescent="0.25">
      <c r="B11" s="120" t="s">
        <v>98</v>
      </c>
      <c r="C11" s="68">
        <v>119.39513217012751</v>
      </c>
      <c r="D11" s="68">
        <v>114.45995313108706</v>
      </c>
      <c r="E11" s="68">
        <v>122.51174160980536</v>
      </c>
      <c r="F11" s="68">
        <v>128.7548230140473</v>
      </c>
      <c r="G11" s="68">
        <v>111.13870009374709</v>
      </c>
      <c r="H11" s="121">
        <v>123.3586910132185</v>
      </c>
      <c r="I11" s="122">
        <v>122.0109876513003</v>
      </c>
    </row>
    <row r="12" spans="1:9" ht="9.75" customHeight="1" x14ac:dyDescent="0.25">
      <c r="B12" s="120" t="s">
        <v>99</v>
      </c>
      <c r="C12" s="68">
        <v>91.657698800196073</v>
      </c>
      <c r="D12" s="68">
        <v>88.356529762447565</v>
      </c>
      <c r="E12" s="68">
        <v>93.74139145065179</v>
      </c>
      <c r="F12" s="68">
        <v>144.37533578529633</v>
      </c>
      <c r="G12" s="68">
        <v>75.340095819839391</v>
      </c>
      <c r="H12" s="121">
        <v>70.703121687514269</v>
      </c>
      <c r="I12" s="122">
        <v>107.46137871450132</v>
      </c>
    </row>
    <row r="13" spans="1:9" ht="9.75" customHeight="1" x14ac:dyDescent="0.25">
      <c r="B13" s="120"/>
      <c r="C13" s="68"/>
      <c r="D13" s="68"/>
      <c r="E13" s="68"/>
      <c r="F13" s="68"/>
      <c r="G13" s="68"/>
      <c r="H13" s="121"/>
      <c r="I13" s="122"/>
    </row>
    <row r="14" spans="1:9" ht="9.75" customHeight="1" x14ac:dyDescent="0.25">
      <c r="A14" s="81" t="s">
        <v>100</v>
      </c>
      <c r="B14" s="67"/>
      <c r="C14" s="123">
        <v>104.77287789193139</v>
      </c>
      <c r="D14" s="123">
        <v>103.29297691288829</v>
      </c>
      <c r="E14" s="123">
        <v>105.71384575628501</v>
      </c>
      <c r="F14" s="123">
        <v>131.25529893013575</v>
      </c>
      <c r="G14" s="123">
        <v>96.796076593913583</v>
      </c>
      <c r="H14" s="124">
        <v>92.69643948134626</v>
      </c>
      <c r="I14" s="125">
        <v>113.46613333379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21"/>
      <c r="I15" s="122"/>
    </row>
    <row r="16" spans="1:9" ht="9.75" customHeight="1" x14ac:dyDescent="0.25">
      <c r="A16" s="64">
        <v>2012</v>
      </c>
      <c r="B16" s="120" t="s">
        <v>96</v>
      </c>
      <c r="C16" s="68">
        <v>86.79536058569613</v>
      </c>
      <c r="D16" s="68">
        <v>97.754687239217517</v>
      </c>
      <c r="E16" s="68">
        <v>79.917168754997959</v>
      </c>
      <c r="F16" s="68">
        <v>117.00234920702435</v>
      </c>
      <c r="G16" s="68">
        <v>93.282472721324709</v>
      </c>
      <c r="H16" s="121">
        <v>68.814601228290769</v>
      </c>
      <c r="I16" s="122">
        <v>86.533396753889207</v>
      </c>
    </row>
    <row r="17" spans="1:9" ht="9.75" customHeight="1" x14ac:dyDescent="0.25">
      <c r="B17" s="120" t="s">
        <v>97</v>
      </c>
      <c r="C17" s="68">
        <v>113.70368363869959</v>
      </c>
      <c r="D17" s="68">
        <v>120.52545163285986</v>
      </c>
      <c r="E17" s="68">
        <v>109.42173157097636</v>
      </c>
      <c r="F17" s="68">
        <v>152.1891363579393</v>
      </c>
      <c r="G17" s="68">
        <v>113.16807973539056</v>
      </c>
      <c r="H17" s="121">
        <v>107.40663932419112</v>
      </c>
      <c r="I17" s="122">
        <v>110.62963767354236</v>
      </c>
    </row>
    <row r="18" spans="1:9" ht="9.75" customHeight="1" x14ac:dyDescent="0.25">
      <c r="B18" s="120" t="s">
        <v>98</v>
      </c>
      <c r="C18" s="68">
        <v>117.65436194493897</v>
      </c>
      <c r="D18" s="68">
        <v>123.96655538459152</v>
      </c>
      <c r="E18" s="68">
        <v>113.69196673973963</v>
      </c>
      <c r="F18" s="68">
        <v>148.22759227572305</v>
      </c>
      <c r="G18" s="68">
        <v>118.32924212806788</v>
      </c>
      <c r="H18" s="121">
        <v>111.80993325671609</v>
      </c>
      <c r="I18" s="122">
        <v>114.81702828475055</v>
      </c>
    </row>
    <row r="19" spans="1:9" ht="9.75" customHeight="1" x14ac:dyDescent="0.25">
      <c r="B19" s="120" t="s">
        <v>99</v>
      </c>
      <c r="C19" s="68">
        <v>91.143124945995027</v>
      </c>
      <c r="D19" s="68">
        <v>105.33788244219153</v>
      </c>
      <c r="E19" s="68">
        <v>82.228420164473832</v>
      </c>
      <c r="F19" s="68">
        <v>141.08692041570237</v>
      </c>
      <c r="G19" s="68">
        <v>97.031320723437759</v>
      </c>
      <c r="H19" s="121">
        <v>84.809646700888464</v>
      </c>
      <c r="I19" s="122">
        <v>80.695428563442491</v>
      </c>
    </row>
    <row r="20" spans="1:9" ht="9.75" customHeight="1" x14ac:dyDescent="0.25">
      <c r="B20" s="120"/>
      <c r="C20" s="68"/>
      <c r="D20" s="68"/>
      <c r="E20" s="68"/>
      <c r="F20" s="68"/>
      <c r="G20" s="68"/>
      <c r="H20" s="121"/>
      <c r="I20" s="122"/>
    </row>
    <row r="21" spans="1:9" ht="9.75" customHeight="1" x14ac:dyDescent="0.25">
      <c r="A21" s="81" t="s">
        <v>100</v>
      </c>
      <c r="B21" s="67"/>
      <c r="C21" s="123">
        <v>102.32413277883242</v>
      </c>
      <c r="D21" s="123">
        <v>111.8961441747151</v>
      </c>
      <c r="E21" s="123">
        <v>96.314821807546949</v>
      </c>
      <c r="F21" s="123">
        <v>139.62649956409729</v>
      </c>
      <c r="G21" s="123">
        <v>105.45277882705524</v>
      </c>
      <c r="H21" s="124">
        <v>93.210205127521618</v>
      </c>
      <c r="I21" s="125">
        <v>98.168872818906152</v>
      </c>
    </row>
    <row r="22" spans="1:9" ht="9.75" customHeight="1" x14ac:dyDescent="0.25">
      <c r="A22" s="81"/>
      <c r="B22" s="67"/>
      <c r="C22" s="68"/>
      <c r="D22" s="68"/>
      <c r="E22" s="68"/>
      <c r="F22" s="68"/>
      <c r="G22" s="68"/>
      <c r="H22" s="121"/>
      <c r="I22" s="122"/>
    </row>
    <row r="23" spans="1:9" ht="9.75" customHeight="1" x14ac:dyDescent="0.25">
      <c r="A23" s="64">
        <v>2013</v>
      </c>
      <c r="B23" s="120" t="s">
        <v>96</v>
      </c>
      <c r="C23" s="68">
        <v>84.160753838941616</v>
      </c>
      <c r="D23" s="68">
        <v>89.308833906599645</v>
      </c>
      <c r="E23" s="68">
        <v>80.927939773503837</v>
      </c>
      <c r="F23" s="68">
        <v>126.8882652354019</v>
      </c>
      <c r="G23" s="68">
        <v>80.576931114100745</v>
      </c>
      <c r="H23" s="121">
        <v>63.978701740443121</v>
      </c>
      <c r="I23" s="122">
        <v>91.022389967998606</v>
      </c>
    </row>
    <row r="24" spans="1:9" ht="9.75" customHeight="1" x14ac:dyDescent="0.25">
      <c r="B24" s="120" t="s">
        <v>97</v>
      </c>
      <c r="C24" s="68">
        <v>113.67324473978344</v>
      </c>
      <c r="D24" s="68">
        <v>105.92453398723494</v>
      </c>
      <c r="E24" s="68">
        <v>118.54212328200802</v>
      </c>
      <c r="F24" s="68">
        <v>163.26287475271681</v>
      </c>
      <c r="G24" s="68">
        <v>92.601586530678318</v>
      </c>
      <c r="H24" s="121">
        <v>126.31250111264582</v>
      </c>
      <c r="I24" s="122">
        <v>113.92018339346974</v>
      </c>
    </row>
    <row r="25" spans="1:9" ht="9.75" customHeight="1" x14ac:dyDescent="0.25">
      <c r="B25" s="120" t="s">
        <v>98</v>
      </c>
      <c r="C25" s="68">
        <v>122.1</v>
      </c>
      <c r="D25" s="68">
        <v>126</v>
      </c>
      <c r="E25" s="68">
        <v>119.7</v>
      </c>
      <c r="F25" s="68">
        <v>164</v>
      </c>
      <c r="G25" s="68">
        <v>117.1</v>
      </c>
      <c r="H25" s="122">
        <v>109.4</v>
      </c>
      <c r="I25" s="122">
        <v>125.9</v>
      </c>
    </row>
    <row r="26" spans="1:9" ht="9.75" customHeight="1" x14ac:dyDescent="0.25">
      <c r="B26" s="120" t="s">
        <v>99</v>
      </c>
      <c r="C26" s="68">
        <v>89.1</v>
      </c>
      <c r="D26" s="68">
        <v>90</v>
      </c>
      <c r="E26" s="68">
        <v>88.4</v>
      </c>
      <c r="F26" s="68">
        <v>136.69999999999999</v>
      </c>
      <c r="G26" s="68">
        <v>79.2</v>
      </c>
      <c r="H26" s="122">
        <v>87.1</v>
      </c>
      <c r="I26" s="122">
        <v>89.3</v>
      </c>
    </row>
    <row r="27" spans="1:9" ht="9.75" customHeight="1" x14ac:dyDescent="0.25">
      <c r="B27" s="120"/>
      <c r="C27" s="68"/>
      <c r="D27" s="68"/>
      <c r="E27" s="68"/>
      <c r="F27" s="68"/>
      <c r="G27" s="68"/>
      <c r="H27" s="121"/>
      <c r="I27" s="122"/>
    </row>
    <row r="28" spans="1:9" ht="9.75" customHeight="1" x14ac:dyDescent="0.25">
      <c r="A28" s="81" t="s">
        <v>100</v>
      </c>
      <c r="B28" s="67"/>
      <c r="C28" s="123">
        <v>102.2</v>
      </c>
      <c r="D28" s="123">
        <v>102.8</v>
      </c>
      <c r="E28" s="123">
        <v>101.9</v>
      </c>
      <c r="F28" s="123">
        <v>147.9</v>
      </c>
      <c r="G28" s="123">
        <v>92.3</v>
      </c>
      <c r="H28" s="124">
        <v>96.6</v>
      </c>
      <c r="I28" s="125">
        <v>105</v>
      </c>
    </row>
    <row r="29" spans="1:9" ht="9.75" customHeight="1" x14ac:dyDescent="0.25">
      <c r="A29" s="81"/>
      <c r="B29" s="67"/>
      <c r="C29" s="68"/>
      <c r="D29" s="68"/>
      <c r="E29" s="68"/>
      <c r="F29" s="68"/>
      <c r="G29" s="68"/>
      <c r="H29" s="121"/>
      <c r="I29" s="122"/>
    </row>
    <row r="30" spans="1:9" ht="9.75" customHeight="1" x14ac:dyDescent="0.25">
      <c r="A30" s="64">
        <v>2014</v>
      </c>
      <c r="B30" s="120" t="s">
        <v>96</v>
      </c>
      <c r="C30" s="68">
        <v>98</v>
      </c>
      <c r="D30" s="68">
        <v>101</v>
      </c>
      <c r="E30" s="68">
        <v>96.2</v>
      </c>
      <c r="F30" s="68">
        <v>138.9</v>
      </c>
      <c r="G30" s="68">
        <v>92.2</v>
      </c>
      <c r="H30" s="121">
        <v>87.9</v>
      </c>
      <c r="I30" s="122">
        <v>101.1</v>
      </c>
    </row>
    <row r="31" spans="1:9" ht="9.75" customHeight="1" x14ac:dyDescent="0.25">
      <c r="B31" s="120" t="s">
        <v>97</v>
      </c>
      <c r="C31" s="68" t="s">
        <v>46</v>
      </c>
      <c r="D31" s="68" t="s">
        <v>46</v>
      </c>
      <c r="E31" s="68" t="s">
        <v>46</v>
      </c>
      <c r="F31" s="68" t="s">
        <v>46</v>
      </c>
      <c r="G31" s="68" t="s">
        <v>46</v>
      </c>
      <c r="H31" s="122" t="s">
        <v>34</v>
      </c>
      <c r="I31" s="122" t="s">
        <v>34</v>
      </c>
    </row>
    <row r="32" spans="1:9" ht="9.75" customHeight="1" x14ac:dyDescent="0.25">
      <c r="B32" s="120" t="s">
        <v>98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2" t="s">
        <v>34</v>
      </c>
      <c r="I32" s="122" t="s">
        <v>34</v>
      </c>
    </row>
    <row r="33" spans="1:9" ht="9.75" customHeight="1" x14ac:dyDescent="0.25">
      <c r="B33" s="120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2" t="s">
        <v>34</v>
      </c>
      <c r="I33" s="122" t="s">
        <v>34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22"/>
    </row>
    <row r="35" spans="1:9" ht="9.75" customHeight="1" x14ac:dyDescent="0.25">
      <c r="A35" s="81" t="s">
        <v>100</v>
      </c>
      <c r="B35" s="67"/>
      <c r="C35" s="123">
        <v>98</v>
      </c>
      <c r="D35" s="123">
        <v>101</v>
      </c>
      <c r="E35" s="123">
        <v>96.2</v>
      </c>
      <c r="F35" s="123">
        <v>138.9</v>
      </c>
      <c r="G35" s="123">
        <v>92.2</v>
      </c>
      <c r="H35" s="124">
        <v>87.9</v>
      </c>
      <c r="I35" s="125">
        <v>101.1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ht="10.5" customHeight="1" x14ac:dyDescent="0.25">
      <c r="A1" s="51" t="s">
        <v>102</v>
      </c>
      <c r="B1" s="6"/>
      <c r="C1" s="7"/>
      <c r="D1" s="56"/>
      <c r="E1" s="56"/>
      <c r="F1" s="56"/>
      <c r="G1" s="56"/>
      <c r="H1" s="57"/>
      <c r="I1" s="39"/>
    </row>
    <row r="2" spans="1:10" ht="10.5" customHeight="1" x14ac:dyDescent="0.25">
      <c r="A2" s="129" t="s">
        <v>39</v>
      </c>
      <c r="B2" s="6"/>
      <c r="C2" s="6"/>
      <c r="D2" s="56"/>
      <c r="E2" s="56"/>
      <c r="F2" s="56"/>
      <c r="G2" s="56"/>
      <c r="H2" s="57"/>
      <c r="I2" s="39"/>
    </row>
    <row r="3" spans="1:10" ht="9.75" customHeight="1" x14ac:dyDescent="0.25">
      <c r="A3" s="48"/>
      <c r="D3" s="15"/>
      <c r="E3" s="15"/>
      <c r="F3" s="15"/>
      <c r="G3" s="15"/>
      <c r="H3" s="15"/>
    </row>
    <row r="4" spans="1:10" ht="11.25" customHeight="1" x14ac:dyDescent="0.25">
      <c r="A4" s="337" t="s">
        <v>93</v>
      </c>
      <c r="B4" s="376"/>
      <c r="C4" s="16"/>
      <c r="D4" s="60"/>
      <c r="E4" s="60"/>
      <c r="F4" s="61" t="s">
        <v>41</v>
      </c>
      <c r="G4" s="62"/>
      <c r="H4" s="60"/>
      <c r="I4" s="63"/>
    </row>
    <row r="5" spans="1:10" ht="11.25" customHeight="1" x14ac:dyDescent="0.25">
      <c r="A5" s="364"/>
      <c r="B5" s="377"/>
      <c r="C5" s="115" t="s">
        <v>94</v>
      </c>
      <c r="D5" s="116"/>
      <c r="E5" s="116"/>
      <c r="F5" s="358" t="s">
        <v>42</v>
      </c>
      <c r="G5" s="358" t="s">
        <v>43</v>
      </c>
      <c r="H5" s="370" t="s">
        <v>44</v>
      </c>
      <c r="I5" s="370" t="s">
        <v>45</v>
      </c>
    </row>
    <row r="6" spans="1:10" ht="11.25" customHeight="1" x14ac:dyDescent="0.25">
      <c r="A6" s="364"/>
      <c r="B6" s="377"/>
      <c r="C6" s="115" t="s">
        <v>95</v>
      </c>
      <c r="D6" s="115" t="s">
        <v>14</v>
      </c>
      <c r="E6" s="18" t="s">
        <v>15</v>
      </c>
      <c r="F6" s="357"/>
      <c r="G6" s="357"/>
      <c r="H6" s="363"/>
      <c r="I6" s="363"/>
    </row>
    <row r="7" spans="1:10" ht="11.25" customHeight="1" x14ac:dyDescent="0.25">
      <c r="A7" s="366"/>
      <c r="B7" s="378"/>
      <c r="C7" s="117"/>
      <c r="D7" s="118"/>
      <c r="E7" s="119"/>
      <c r="F7" s="369"/>
      <c r="G7" s="369"/>
      <c r="H7" s="365"/>
      <c r="I7" s="365"/>
    </row>
    <row r="8" spans="1:10" ht="9.9" customHeight="1" x14ac:dyDescent="0.25">
      <c r="B8" s="25"/>
      <c r="C8" s="65"/>
      <c r="I8" s="59"/>
    </row>
    <row r="9" spans="1:10" ht="9.75" customHeight="1" x14ac:dyDescent="0.25">
      <c r="A9" s="64">
        <v>2011</v>
      </c>
      <c r="B9" s="120" t="s">
        <v>96</v>
      </c>
      <c r="C9" s="130">
        <v>103.31411465392563</v>
      </c>
      <c r="D9" s="131">
        <v>95.948496853880215</v>
      </c>
      <c r="E9" s="131">
        <v>108.07944366709305</v>
      </c>
      <c r="F9" s="131">
        <v>116.04806408544727</v>
      </c>
      <c r="G9" s="131">
        <v>93.408021300133129</v>
      </c>
      <c r="H9" s="131">
        <v>101.11725541945664</v>
      </c>
      <c r="I9" s="131">
        <v>112.64830858978024</v>
      </c>
      <c r="J9" s="132"/>
    </row>
    <row r="10" spans="1:10" ht="9.75" customHeight="1" x14ac:dyDescent="0.25">
      <c r="B10" s="120" t="s">
        <v>97</v>
      </c>
      <c r="C10" s="130">
        <v>104.88144866415493</v>
      </c>
      <c r="D10" s="131">
        <v>105.85993940806338</v>
      </c>
      <c r="E10" s="131">
        <v>104.24839513658334</v>
      </c>
      <c r="F10" s="131">
        <v>140.96276516837264</v>
      </c>
      <c r="G10" s="131">
        <v>101.42313389458684</v>
      </c>
      <c r="H10" s="131">
        <v>91.174619914354167</v>
      </c>
      <c r="I10" s="131">
        <v>112.82792658493483</v>
      </c>
      <c r="J10" s="132"/>
    </row>
    <row r="11" spans="1:10" ht="9.75" customHeight="1" x14ac:dyDescent="0.25">
      <c r="B11" s="120" t="s">
        <v>98</v>
      </c>
      <c r="C11" s="130">
        <v>100.57675655236868</v>
      </c>
      <c r="D11" s="131">
        <v>98.378333388820451</v>
      </c>
      <c r="E11" s="131">
        <v>101.99906897325089</v>
      </c>
      <c r="F11" s="131">
        <v>139.59649903575138</v>
      </c>
      <c r="G11" s="131">
        <v>93.168582303639397</v>
      </c>
      <c r="H11" s="131">
        <v>85.773306279652246</v>
      </c>
      <c r="I11" s="131">
        <v>112.64706000391521</v>
      </c>
      <c r="J11" s="132"/>
    </row>
    <row r="12" spans="1:10" ht="9.75" customHeight="1" x14ac:dyDescent="0.25">
      <c r="B12" s="120" t="s">
        <v>99</v>
      </c>
      <c r="C12" s="130">
        <v>79.161189569176045</v>
      </c>
      <c r="D12" s="131">
        <v>80.342743949129414</v>
      </c>
      <c r="E12" s="131">
        <v>78.396760091530325</v>
      </c>
      <c r="F12" s="131">
        <v>147.52113929684023</v>
      </c>
      <c r="G12" s="131">
        <v>71.851761573509833</v>
      </c>
      <c r="H12" s="131">
        <v>66.53710617120197</v>
      </c>
      <c r="I12" s="131">
        <v>86.179536837073371</v>
      </c>
      <c r="J12" s="132"/>
    </row>
    <row r="13" spans="1:10" ht="9.75" customHeight="1" x14ac:dyDescent="0.25">
      <c r="B13" s="120"/>
      <c r="C13" s="130"/>
      <c r="D13" s="131"/>
      <c r="E13" s="131"/>
      <c r="F13" s="131"/>
      <c r="G13" s="131"/>
      <c r="H13" s="131"/>
      <c r="I13" s="131"/>
      <c r="J13" s="132"/>
    </row>
    <row r="14" spans="1:10" ht="9.75" customHeight="1" x14ac:dyDescent="0.25">
      <c r="A14" s="81" t="s">
        <v>100</v>
      </c>
      <c r="B14" s="67"/>
      <c r="C14" s="133">
        <v>96.983377359906328</v>
      </c>
      <c r="D14" s="134">
        <v>95.132378399973362</v>
      </c>
      <c r="E14" s="134">
        <v>98.180916967114399</v>
      </c>
      <c r="F14" s="134">
        <v>136.03211689660287</v>
      </c>
      <c r="G14" s="134">
        <v>89.962874767967307</v>
      </c>
      <c r="H14" s="134">
        <v>86.150571946166252</v>
      </c>
      <c r="I14" s="134">
        <v>106.07570800392591</v>
      </c>
      <c r="J14" s="135"/>
    </row>
    <row r="15" spans="1:10" ht="9.75" customHeight="1" x14ac:dyDescent="0.25">
      <c r="A15" s="81"/>
      <c r="B15" s="67"/>
      <c r="C15" s="130"/>
      <c r="D15" s="131"/>
      <c r="E15" s="131"/>
      <c r="F15" s="131"/>
      <c r="G15" s="131"/>
      <c r="H15" s="131"/>
      <c r="I15" s="131"/>
      <c r="J15" s="132"/>
    </row>
    <row r="16" spans="1:10" ht="9.75" customHeight="1" x14ac:dyDescent="0.25">
      <c r="A16" s="64">
        <v>2012</v>
      </c>
      <c r="B16" s="120" t="s">
        <v>96</v>
      </c>
      <c r="C16" s="130">
        <v>94.789868270117779</v>
      </c>
      <c r="D16" s="131">
        <v>87.651563072210934</v>
      </c>
      <c r="E16" s="131">
        <v>99.408132995205676</v>
      </c>
      <c r="F16" s="131">
        <v>180.40053404539387</v>
      </c>
      <c r="G16" s="131">
        <v>75.928599553747205</v>
      </c>
      <c r="H16" s="131">
        <v>95.484091919094453</v>
      </c>
      <c r="I16" s="131">
        <v>101.98324486953838</v>
      </c>
      <c r="J16" s="132"/>
    </row>
    <row r="17" spans="1:10" ht="9.75" customHeight="1" x14ac:dyDescent="0.25">
      <c r="B17" s="120" t="s">
        <v>97</v>
      </c>
      <c r="C17" s="130">
        <v>97.978940808766978</v>
      </c>
      <c r="D17" s="131">
        <v>92.079102440323595</v>
      </c>
      <c r="E17" s="131">
        <v>101.7959554453353</v>
      </c>
      <c r="F17" s="131">
        <v>176.23052959501558</v>
      </c>
      <c r="G17" s="131">
        <v>81.442821517634485</v>
      </c>
      <c r="H17" s="131">
        <v>97.357373600372924</v>
      </c>
      <c r="I17" s="131">
        <v>104.70872944348298</v>
      </c>
      <c r="J17" s="132"/>
    </row>
    <row r="18" spans="1:10" ht="9.75" customHeight="1" x14ac:dyDescent="0.25">
      <c r="B18" s="120" t="s">
        <v>98</v>
      </c>
      <c r="C18" s="130">
        <v>95.201825559301497</v>
      </c>
      <c r="D18" s="131">
        <v>94.085627725804841</v>
      </c>
      <c r="E18" s="131">
        <v>95.923971354100061</v>
      </c>
      <c r="F18" s="131">
        <v>171.73416407061268</v>
      </c>
      <c r="G18" s="131">
        <v>84.271276695479344</v>
      </c>
      <c r="H18" s="131">
        <v>83.961724386773412</v>
      </c>
      <c r="I18" s="131">
        <v>103.77407373880565</v>
      </c>
      <c r="J18" s="132"/>
    </row>
    <row r="19" spans="1:10" ht="9.75" customHeight="1" x14ac:dyDescent="0.25">
      <c r="B19" s="120" t="s">
        <v>99</v>
      </c>
      <c r="C19" s="130">
        <v>82.850299788839195</v>
      </c>
      <c r="D19" s="131">
        <v>90.713786330192761</v>
      </c>
      <c r="E19" s="131">
        <v>77.762864956158552</v>
      </c>
      <c r="F19" s="131">
        <v>159.19596499035751</v>
      </c>
      <c r="G19" s="131">
        <v>82.058012862580398</v>
      </c>
      <c r="H19" s="131">
        <v>71.559795113213681</v>
      </c>
      <c r="I19" s="131">
        <v>81.83356617973304</v>
      </c>
      <c r="J19" s="132"/>
    </row>
    <row r="20" spans="1:10" ht="9.75" customHeight="1" x14ac:dyDescent="0.25">
      <c r="B20" s="120"/>
      <c r="C20" s="130"/>
      <c r="D20" s="131"/>
      <c r="E20" s="131"/>
      <c r="F20" s="131"/>
      <c r="G20" s="131"/>
      <c r="H20" s="131"/>
      <c r="I20" s="131"/>
      <c r="J20" s="132"/>
    </row>
    <row r="21" spans="1:10" ht="9.75" customHeight="1" x14ac:dyDescent="0.25">
      <c r="A21" s="81" t="s">
        <v>100</v>
      </c>
      <c r="B21" s="67"/>
      <c r="C21" s="133">
        <v>92.705233606756366</v>
      </c>
      <c r="D21" s="134">
        <v>91.132519892133033</v>
      </c>
      <c r="E21" s="134">
        <v>93.722731187699893</v>
      </c>
      <c r="F21" s="134">
        <v>171.8902981753449</v>
      </c>
      <c r="G21" s="134">
        <v>80.925177657360365</v>
      </c>
      <c r="H21" s="134">
        <v>87.090746254863618</v>
      </c>
      <c r="I21" s="134">
        <v>98.074903557890011</v>
      </c>
      <c r="J21" s="136"/>
    </row>
    <row r="22" spans="1:10" ht="9.75" customHeight="1" x14ac:dyDescent="0.25">
      <c r="A22" s="81"/>
      <c r="B22" s="67"/>
      <c r="C22" s="130"/>
      <c r="D22" s="131"/>
      <c r="E22" s="131"/>
      <c r="F22" s="131"/>
      <c r="G22" s="131"/>
      <c r="H22" s="131"/>
      <c r="I22" s="131"/>
      <c r="J22" s="132"/>
    </row>
    <row r="23" spans="1:10" ht="9.75" customHeight="1" x14ac:dyDescent="0.25">
      <c r="A23" s="64">
        <v>2013</v>
      </c>
      <c r="B23" s="120" t="s">
        <v>96</v>
      </c>
      <c r="C23" s="130">
        <v>100.64214659827086</v>
      </c>
      <c r="D23" s="131">
        <v>97.940706462030164</v>
      </c>
      <c r="E23" s="131">
        <v>102.38989558661551</v>
      </c>
      <c r="F23" s="131">
        <v>189.96588043317016</v>
      </c>
      <c r="G23" s="131">
        <v>86.309226932668324</v>
      </c>
      <c r="H23" s="131">
        <v>92.655686641180395</v>
      </c>
      <c r="I23" s="131">
        <v>108.7778707776059</v>
      </c>
      <c r="J23" s="132"/>
    </row>
    <row r="24" spans="1:10" ht="9.75" customHeight="1" x14ac:dyDescent="0.25">
      <c r="B24" s="120" t="s">
        <v>97</v>
      </c>
      <c r="C24" s="130">
        <v>105.85726431915312</v>
      </c>
      <c r="D24" s="131">
        <v>99.463827945533836</v>
      </c>
      <c r="E24" s="131">
        <v>109.9936217398246</v>
      </c>
      <c r="F24" s="131">
        <v>198.46758641151163</v>
      </c>
      <c r="G24" s="131">
        <v>86.95029343933399</v>
      </c>
      <c r="H24" s="131">
        <v>108.42935985790022</v>
      </c>
      <c r="I24" s="131">
        <v>111.02015262178506</v>
      </c>
      <c r="J24" s="132"/>
    </row>
    <row r="25" spans="1:10" ht="9.75" customHeight="1" x14ac:dyDescent="0.25">
      <c r="B25" s="120" t="s">
        <v>98</v>
      </c>
      <c r="C25" s="130">
        <v>102.4</v>
      </c>
      <c r="D25" s="131">
        <v>98.8</v>
      </c>
      <c r="E25" s="131">
        <v>104.8</v>
      </c>
      <c r="F25" s="131">
        <v>190.5</v>
      </c>
      <c r="G25" s="131">
        <v>87.3</v>
      </c>
      <c r="H25" s="131">
        <v>99.6</v>
      </c>
      <c r="I25" s="131">
        <v>108.1</v>
      </c>
      <c r="J25" s="132"/>
    </row>
    <row r="26" spans="1:10" ht="9.75" customHeight="1" x14ac:dyDescent="0.25">
      <c r="B26" s="120" t="s">
        <v>99</v>
      </c>
      <c r="C26" s="130">
        <v>85.8</v>
      </c>
      <c r="D26" s="131">
        <v>85.7</v>
      </c>
      <c r="E26" s="131">
        <v>85.8</v>
      </c>
      <c r="F26" s="131">
        <v>157.6</v>
      </c>
      <c r="G26" s="131">
        <v>76.599999999999994</v>
      </c>
      <c r="H26" s="131">
        <v>83.2</v>
      </c>
      <c r="I26" s="131">
        <v>87.5</v>
      </c>
      <c r="J26" s="132"/>
    </row>
    <row r="27" spans="1:10" ht="9.75" customHeight="1" x14ac:dyDescent="0.25">
      <c r="B27" s="120"/>
      <c r="C27" s="130"/>
      <c r="D27" s="131"/>
      <c r="E27" s="131"/>
      <c r="F27" s="131"/>
      <c r="G27" s="131"/>
      <c r="H27" s="131"/>
      <c r="I27" s="131"/>
      <c r="J27" s="132"/>
    </row>
    <row r="28" spans="1:10" ht="9.75" customHeight="1" x14ac:dyDescent="0.25">
      <c r="A28" s="81" t="s">
        <v>100</v>
      </c>
      <c r="B28" s="67"/>
      <c r="C28" s="133">
        <v>98.674852729356004</v>
      </c>
      <c r="D28" s="133">
        <v>95.476133601890993</v>
      </c>
      <c r="E28" s="133">
        <v>100.74587933161003</v>
      </c>
      <c r="F28" s="133">
        <v>184.13336671117045</v>
      </c>
      <c r="G28" s="133">
        <v>84.28988009300059</v>
      </c>
      <c r="H28" s="133">
        <v>95.97126162477015</v>
      </c>
      <c r="I28" s="133">
        <v>103.9</v>
      </c>
      <c r="J28" s="136"/>
    </row>
    <row r="29" spans="1:10" ht="9.75" customHeight="1" x14ac:dyDescent="0.25">
      <c r="A29" s="81"/>
      <c r="B29" s="67"/>
      <c r="C29" s="130"/>
      <c r="D29" s="131"/>
      <c r="E29" s="131"/>
      <c r="F29" s="131"/>
      <c r="G29" s="131"/>
      <c r="H29" s="131"/>
      <c r="I29" s="131"/>
      <c r="J29" s="132"/>
    </row>
    <row r="30" spans="1:10" ht="9.75" customHeight="1" x14ac:dyDescent="0.25">
      <c r="A30" s="64">
        <v>2014</v>
      </c>
      <c r="B30" s="120" t="s">
        <v>96</v>
      </c>
      <c r="C30" s="130">
        <v>101.8</v>
      </c>
      <c r="D30" s="131">
        <v>99.2</v>
      </c>
      <c r="E30" s="131">
        <v>103.5</v>
      </c>
      <c r="F30" s="131">
        <v>164.9</v>
      </c>
      <c r="G30" s="131">
        <v>90.9</v>
      </c>
      <c r="H30" s="131">
        <v>109.4</v>
      </c>
      <c r="I30" s="131">
        <v>99.6</v>
      </c>
      <c r="J30" s="132"/>
    </row>
    <row r="31" spans="1:10" ht="9.75" customHeight="1" x14ac:dyDescent="0.25">
      <c r="B31" s="120" t="s">
        <v>97</v>
      </c>
      <c r="C31" s="137" t="s">
        <v>103</v>
      </c>
      <c r="D31" s="137" t="s">
        <v>103</v>
      </c>
      <c r="E31" s="137" t="s">
        <v>103</v>
      </c>
      <c r="F31" s="137" t="s">
        <v>103</v>
      </c>
      <c r="G31" s="137" t="s">
        <v>103</v>
      </c>
      <c r="H31" s="137" t="s">
        <v>103</v>
      </c>
      <c r="I31" s="137" t="s">
        <v>103</v>
      </c>
      <c r="J31" s="132"/>
    </row>
    <row r="32" spans="1:10" ht="9.75" customHeight="1" x14ac:dyDescent="0.25">
      <c r="B32" s="120" t="s">
        <v>98</v>
      </c>
      <c r="C32" s="137" t="s">
        <v>103</v>
      </c>
      <c r="D32" s="137" t="s">
        <v>103</v>
      </c>
      <c r="E32" s="137" t="s">
        <v>103</v>
      </c>
      <c r="F32" s="137" t="s">
        <v>103</v>
      </c>
      <c r="G32" s="137" t="s">
        <v>103</v>
      </c>
      <c r="H32" s="137" t="s">
        <v>103</v>
      </c>
      <c r="I32" s="137" t="s">
        <v>103</v>
      </c>
      <c r="J32" s="132"/>
    </row>
    <row r="33" spans="1:10" ht="9.75" customHeight="1" x14ac:dyDescent="0.25">
      <c r="B33" s="120" t="s">
        <v>99</v>
      </c>
      <c r="C33" s="137" t="s">
        <v>103</v>
      </c>
      <c r="D33" s="137" t="s">
        <v>103</v>
      </c>
      <c r="E33" s="137" t="s">
        <v>103</v>
      </c>
      <c r="F33" s="137" t="s">
        <v>103</v>
      </c>
      <c r="G33" s="137" t="s">
        <v>103</v>
      </c>
      <c r="H33" s="137" t="s">
        <v>103</v>
      </c>
      <c r="I33" s="137" t="s">
        <v>103</v>
      </c>
      <c r="J33" s="132"/>
    </row>
    <row r="34" spans="1:10" ht="9.75" customHeight="1" x14ac:dyDescent="0.25">
      <c r="B34" s="120"/>
      <c r="C34" s="130"/>
      <c r="D34" s="131"/>
      <c r="E34" s="130"/>
      <c r="F34" s="130"/>
      <c r="G34" s="130"/>
      <c r="H34" s="130"/>
      <c r="I34" s="130"/>
      <c r="J34" s="132"/>
    </row>
    <row r="35" spans="1:10" ht="9.75" customHeight="1" x14ac:dyDescent="0.25">
      <c r="A35" s="81" t="s">
        <v>100</v>
      </c>
      <c r="B35" s="67"/>
      <c r="C35" s="133">
        <v>101.8</v>
      </c>
      <c r="D35" s="134">
        <v>99.2</v>
      </c>
      <c r="E35" s="134">
        <v>103.5</v>
      </c>
      <c r="F35" s="134">
        <v>164.9</v>
      </c>
      <c r="G35" s="134">
        <v>90.9</v>
      </c>
      <c r="H35" s="134">
        <v>109.4</v>
      </c>
      <c r="I35" s="134">
        <v>99.6</v>
      </c>
      <c r="J35" s="132"/>
    </row>
    <row r="36" spans="1:10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51" t="s">
        <v>104</v>
      </c>
      <c r="B1" s="126"/>
      <c r="C1" s="81"/>
      <c r="D1" s="127"/>
      <c r="E1" s="127"/>
      <c r="F1" s="127"/>
      <c r="G1" s="127"/>
      <c r="H1"/>
      <c r="I1" s="128"/>
      <c r="J1"/>
    </row>
    <row r="2" spans="1:10" ht="10.5" customHeight="1" x14ac:dyDescent="0.25">
      <c r="A2" s="129" t="s">
        <v>39</v>
      </c>
      <c r="B2" s="126"/>
      <c r="C2" s="126"/>
      <c r="D2" s="127"/>
      <c r="E2" s="127"/>
      <c r="F2" s="127"/>
      <c r="G2" s="127"/>
      <c r="H2"/>
      <c r="I2" s="128"/>
    </row>
    <row r="3" spans="1:10" ht="9.75" customHeight="1" x14ac:dyDescent="0.25">
      <c r="A3" s="48"/>
      <c r="D3" s="15"/>
      <c r="E3" s="15"/>
      <c r="F3" s="15"/>
      <c r="G3" s="15"/>
      <c r="H3" s="15"/>
      <c r="I3" s="15"/>
    </row>
    <row r="4" spans="1:10" ht="11.25" customHeight="1" x14ac:dyDescent="0.25">
      <c r="A4" s="337" t="s">
        <v>93</v>
      </c>
      <c r="B4" s="376"/>
      <c r="C4" s="16"/>
      <c r="D4" s="60"/>
      <c r="E4" s="60"/>
      <c r="F4" s="61" t="s">
        <v>41</v>
      </c>
      <c r="G4" s="62"/>
      <c r="H4" s="63"/>
      <c r="I4" s="60"/>
    </row>
    <row r="5" spans="1:10" ht="11.25" customHeight="1" x14ac:dyDescent="0.25">
      <c r="A5" s="364"/>
      <c r="B5" s="377"/>
      <c r="C5" s="115" t="s">
        <v>94</v>
      </c>
      <c r="D5" s="116"/>
      <c r="E5" s="116"/>
      <c r="F5" s="358" t="s">
        <v>42</v>
      </c>
      <c r="G5" s="358" t="s">
        <v>43</v>
      </c>
      <c r="H5" s="370" t="s">
        <v>44</v>
      </c>
      <c r="I5" s="370" t="s">
        <v>45</v>
      </c>
    </row>
    <row r="6" spans="1:10" ht="11.25" customHeight="1" x14ac:dyDescent="0.25">
      <c r="A6" s="364"/>
      <c r="B6" s="377"/>
      <c r="C6" s="115" t="s">
        <v>95</v>
      </c>
      <c r="D6" s="115" t="s">
        <v>14</v>
      </c>
      <c r="E6" s="18" t="s">
        <v>15</v>
      </c>
      <c r="F6" s="357"/>
      <c r="G6" s="357"/>
      <c r="H6" s="363"/>
      <c r="I6" s="363"/>
    </row>
    <row r="7" spans="1:10" ht="11.25" customHeight="1" x14ac:dyDescent="0.25">
      <c r="A7" s="366"/>
      <c r="B7" s="378"/>
      <c r="C7" s="117"/>
      <c r="D7" s="118"/>
      <c r="E7" s="119"/>
      <c r="F7" s="369"/>
      <c r="G7" s="369"/>
      <c r="H7" s="365"/>
      <c r="I7" s="365"/>
    </row>
    <row r="8" spans="1:10" ht="9.9" customHeight="1" x14ac:dyDescent="0.25">
      <c r="B8" s="25"/>
      <c r="C8" s="65"/>
      <c r="H8" s="66"/>
      <c r="I8" s="65"/>
      <c r="J8" s="138"/>
    </row>
    <row r="9" spans="1:10" ht="9.75" customHeight="1" x14ac:dyDescent="0.25">
      <c r="A9" s="64">
        <v>2011</v>
      </c>
      <c r="B9" s="120" t="s">
        <v>96</v>
      </c>
      <c r="C9" s="130">
        <v>101.48114405007307</v>
      </c>
      <c r="D9" s="130">
        <v>93.584161431959231</v>
      </c>
      <c r="E9" s="130">
        <v>106.59503969978483</v>
      </c>
      <c r="F9" s="130">
        <v>113.61944837640168</v>
      </c>
      <c r="G9" s="130">
        <v>91.052049518833314</v>
      </c>
      <c r="H9" s="130">
        <v>99.782662311046394</v>
      </c>
      <c r="I9" s="130">
        <v>111.06562345553881</v>
      </c>
      <c r="J9" s="138"/>
    </row>
    <row r="10" spans="1:10" ht="9.75" customHeight="1" x14ac:dyDescent="0.25">
      <c r="B10" s="120" t="s">
        <v>97</v>
      </c>
      <c r="C10" s="130">
        <v>102.19815323464063</v>
      </c>
      <c r="D10" s="130">
        <v>102.2215263770715</v>
      </c>
      <c r="E10" s="130">
        <v>102.19215802574033</v>
      </c>
      <c r="F10" s="130">
        <v>136.65803700278491</v>
      </c>
      <c r="G10" s="130">
        <v>97.86925651730229</v>
      </c>
      <c r="H10" s="130">
        <v>89.211956863360243</v>
      </c>
      <c r="I10" s="130">
        <v>110.71058661590563</v>
      </c>
      <c r="J10" s="138"/>
    </row>
    <row r="11" spans="1:10" ht="9.75" customHeight="1" x14ac:dyDescent="0.25">
      <c r="B11" s="120" t="s">
        <v>98</v>
      </c>
      <c r="C11" s="130">
        <v>97.25428435943958</v>
      </c>
      <c r="D11" s="130">
        <v>94.150190961132964</v>
      </c>
      <c r="E11" s="130">
        <v>99.273287775970289</v>
      </c>
      <c r="F11" s="130">
        <v>134.08236190251063</v>
      </c>
      <c r="G11" s="130">
        <v>89.103246674132137</v>
      </c>
      <c r="H11" s="130">
        <v>83.103603032241494</v>
      </c>
      <c r="I11" s="130">
        <v>109.88616998309008</v>
      </c>
      <c r="J11" s="138"/>
    </row>
    <row r="12" spans="1:10" ht="9.75" customHeight="1" x14ac:dyDescent="0.25">
      <c r="B12" s="120" t="s">
        <v>99</v>
      </c>
      <c r="C12" s="130">
        <v>75.892981146565148</v>
      </c>
      <c r="D12" s="130">
        <v>76.3096013528763</v>
      </c>
      <c r="E12" s="130">
        <v>75.630717211427338</v>
      </c>
      <c r="F12" s="130">
        <v>140.51305088400071</v>
      </c>
      <c r="G12" s="130">
        <v>68.194814638519233</v>
      </c>
      <c r="H12" s="130">
        <v>63.755761093498108</v>
      </c>
      <c r="I12" s="130">
        <v>83.426463540245265</v>
      </c>
      <c r="J12" s="138"/>
    </row>
    <row r="13" spans="1:10" ht="9.75" customHeight="1" x14ac:dyDescent="0.25">
      <c r="B13" s="120"/>
      <c r="C13" s="133"/>
      <c r="D13" s="133"/>
      <c r="E13" s="133"/>
      <c r="F13" s="133"/>
      <c r="G13" s="133"/>
      <c r="H13" s="133"/>
      <c r="I13" s="133"/>
    </row>
    <row r="14" spans="1:10" ht="9.75" customHeight="1" x14ac:dyDescent="0.25">
      <c r="A14" s="81" t="s">
        <v>100</v>
      </c>
      <c r="B14" s="67"/>
      <c r="C14" s="133">
        <v>94.3</v>
      </c>
      <c r="D14" s="133">
        <v>91.8</v>
      </c>
      <c r="E14" s="133">
        <v>96</v>
      </c>
      <c r="F14" s="133">
        <v>131.5</v>
      </c>
      <c r="G14" s="133">
        <v>86.7</v>
      </c>
      <c r="H14" s="133">
        <v>84.2</v>
      </c>
      <c r="I14" s="133">
        <v>103.7</v>
      </c>
      <c r="J14" s="138"/>
    </row>
    <row r="15" spans="1:10" ht="9.75" customHeight="1" x14ac:dyDescent="0.25">
      <c r="A15" s="81"/>
      <c r="B15" s="67"/>
      <c r="C15" s="133"/>
      <c r="D15" s="133"/>
      <c r="E15" s="133"/>
      <c r="F15" s="133"/>
      <c r="G15" s="133"/>
      <c r="H15" s="133"/>
      <c r="I15" s="133"/>
    </row>
    <row r="16" spans="1:10" ht="9.75" customHeight="1" x14ac:dyDescent="0.25">
      <c r="A16" s="64">
        <v>2012</v>
      </c>
      <c r="B16" s="120" t="s">
        <v>96</v>
      </c>
      <c r="C16" s="130">
        <v>90.134383661187996</v>
      </c>
      <c r="D16" s="130">
        <v>82.689444931413732</v>
      </c>
      <c r="E16" s="130">
        <v>94.956362483461973</v>
      </c>
      <c r="F16" s="130">
        <v>170.55120212280207</v>
      </c>
      <c r="G16" s="130">
        <v>71.584325782803333</v>
      </c>
      <c r="H16" s="130">
        <v>90.538430171003384</v>
      </c>
      <c r="I16" s="130">
        <v>97.860856297985734</v>
      </c>
    </row>
    <row r="17" spans="1:10" ht="9.75" customHeight="1" x14ac:dyDescent="0.25">
      <c r="B17" s="120" t="s">
        <v>97</v>
      </c>
      <c r="C17" s="130">
        <v>92.349387819243006</v>
      </c>
      <c r="D17" s="130">
        <v>86.245688017671284</v>
      </c>
      <c r="E17" s="130">
        <v>96.301811712638084</v>
      </c>
      <c r="F17" s="130">
        <v>165.37762308036653</v>
      </c>
      <c r="G17" s="130">
        <v>76.243937995562106</v>
      </c>
      <c r="H17" s="130">
        <v>91.40464602781168</v>
      </c>
      <c r="I17" s="130">
        <v>99.521187542813806</v>
      </c>
    </row>
    <row r="18" spans="1:10" ht="9.75" customHeight="1" x14ac:dyDescent="0.25">
      <c r="B18" s="120" t="s">
        <v>98</v>
      </c>
      <c r="C18" s="130">
        <v>88.994573734731958</v>
      </c>
      <c r="D18" s="130">
        <v>87.506190193768845</v>
      </c>
      <c r="E18" s="130">
        <v>89.959912766855822</v>
      </c>
      <c r="F18" s="130">
        <v>160.01319736372014</v>
      </c>
      <c r="G18" s="130">
        <v>78.341782995042081</v>
      </c>
      <c r="H18" s="130">
        <v>78.131184726554295</v>
      </c>
      <c r="I18" s="130">
        <v>97.72720305008184</v>
      </c>
    </row>
    <row r="19" spans="1:10" ht="9.75" customHeight="1" x14ac:dyDescent="0.25">
      <c r="B19" s="120" t="s">
        <v>99</v>
      </c>
      <c r="C19" s="130">
        <v>76.847507018696163</v>
      </c>
      <c r="D19" s="130">
        <v>83.811252723886341</v>
      </c>
      <c r="E19" s="130">
        <v>72.343656450962968</v>
      </c>
      <c r="F19" s="130">
        <v>147.36955796376532</v>
      </c>
      <c r="G19" s="130">
        <v>75.77791791534608</v>
      </c>
      <c r="H19" s="130">
        <v>66.113680668172933</v>
      </c>
      <c r="I19" s="130">
        <v>76.435321592278385</v>
      </c>
    </row>
    <row r="20" spans="1:10" ht="9.75" customHeight="1" x14ac:dyDescent="0.25">
      <c r="B20" s="120"/>
      <c r="C20" s="68"/>
      <c r="D20" s="68"/>
      <c r="E20" s="68"/>
      <c r="F20" s="68"/>
      <c r="G20" s="68"/>
      <c r="H20" s="121"/>
      <c r="I20" s="68"/>
    </row>
    <row r="21" spans="1:10" ht="9.75" customHeight="1" x14ac:dyDescent="0.25">
      <c r="A21" s="81" t="s">
        <v>100</v>
      </c>
      <c r="B21" s="67"/>
      <c r="C21" s="133">
        <v>87.2</v>
      </c>
      <c r="D21" s="133">
        <v>85.2</v>
      </c>
      <c r="E21" s="133">
        <v>88.5</v>
      </c>
      <c r="F21" s="133">
        <v>161.19999999999999</v>
      </c>
      <c r="G21" s="133">
        <v>75.599999999999994</v>
      </c>
      <c r="H21" s="133">
        <v>81.7</v>
      </c>
      <c r="I21" s="133">
        <f>SUM(I16:I20)/4</f>
        <v>92.886142120789955</v>
      </c>
      <c r="J21" s="138"/>
    </row>
    <row r="22" spans="1:10" ht="9.75" customHeight="1" x14ac:dyDescent="0.25">
      <c r="A22" s="81"/>
      <c r="B22" s="67"/>
      <c r="C22" s="133"/>
      <c r="D22" s="133"/>
      <c r="E22" s="133"/>
      <c r="F22" s="133"/>
      <c r="G22" s="133"/>
      <c r="H22" s="133"/>
      <c r="I22" s="133"/>
    </row>
    <row r="23" spans="1:10" ht="9.75" customHeight="1" x14ac:dyDescent="0.25">
      <c r="A23" s="64">
        <v>2013</v>
      </c>
      <c r="B23" s="120" t="s">
        <v>96</v>
      </c>
      <c r="C23" s="130">
        <v>92.7</v>
      </c>
      <c r="D23" s="130">
        <v>89.9</v>
      </c>
      <c r="E23" s="130">
        <v>94.6</v>
      </c>
      <c r="F23" s="130">
        <v>174.8</v>
      </c>
      <c r="G23" s="130">
        <v>79.2</v>
      </c>
      <c r="H23" s="130">
        <v>85</v>
      </c>
      <c r="I23" s="130">
        <v>100.8</v>
      </c>
    </row>
    <row r="24" spans="1:10" ht="9.75" customHeight="1" x14ac:dyDescent="0.25">
      <c r="B24" s="120" t="s">
        <v>97</v>
      </c>
      <c r="C24" s="130">
        <v>96.9</v>
      </c>
      <c r="D24" s="130">
        <v>90.8</v>
      </c>
      <c r="E24" s="130">
        <v>100.8</v>
      </c>
      <c r="F24" s="130">
        <v>181.5</v>
      </c>
      <c r="G24" s="130">
        <v>79.3</v>
      </c>
      <c r="H24" s="130">
        <v>98.8</v>
      </c>
      <c r="I24" s="130">
        <v>102.1</v>
      </c>
    </row>
    <row r="25" spans="1:10" ht="9.75" customHeight="1" x14ac:dyDescent="0.25">
      <c r="B25" s="120" t="s">
        <v>98</v>
      </c>
      <c r="C25" s="139" t="s">
        <v>105</v>
      </c>
      <c r="D25" s="139" t="s">
        <v>106</v>
      </c>
      <c r="E25" s="139" t="s">
        <v>107</v>
      </c>
      <c r="F25" s="139" t="s">
        <v>108</v>
      </c>
      <c r="G25" s="139" t="s">
        <v>109</v>
      </c>
      <c r="H25" s="139" t="s">
        <v>110</v>
      </c>
      <c r="I25" s="139" t="s">
        <v>111</v>
      </c>
    </row>
    <row r="26" spans="1:10" ht="9.75" customHeight="1" x14ac:dyDescent="0.25">
      <c r="B26" s="120" t="s">
        <v>99</v>
      </c>
      <c r="C26" s="130" t="s">
        <v>112</v>
      </c>
      <c r="D26" s="131" t="s">
        <v>113</v>
      </c>
      <c r="E26" s="131" t="s">
        <v>114</v>
      </c>
      <c r="F26" s="131" t="s">
        <v>115</v>
      </c>
      <c r="G26" s="131" t="s">
        <v>116</v>
      </c>
      <c r="H26" s="131" t="s">
        <v>117</v>
      </c>
      <c r="I26" s="131" t="s">
        <v>118</v>
      </c>
    </row>
    <row r="27" spans="1:10" ht="9.75" customHeight="1" x14ac:dyDescent="0.25">
      <c r="B27" s="120"/>
      <c r="C27" s="68"/>
      <c r="D27" s="68"/>
      <c r="E27" s="68"/>
      <c r="F27" s="68"/>
      <c r="G27" s="68"/>
      <c r="H27" s="121"/>
      <c r="I27" s="68"/>
    </row>
    <row r="28" spans="1:10" ht="9.75" customHeight="1" x14ac:dyDescent="0.25">
      <c r="A28" s="81" t="s">
        <v>100</v>
      </c>
      <c r="B28" s="67"/>
      <c r="C28" s="133" t="s">
        <v>119</v>
      </c>
      <c r="D28" s="134" t="s">
        <v>120</v>
      </c>
      <c r="E28" s="134" t="s">
        <v>121</v>
      </c>
      <c r="F28" s="134" t="s">
        <v>122</v>
      </c>
      <c r="G28" s="134" t="s">
        <v>123</v>
      </c>
      <c r="H28" s="134" t="s">
        <v>124</v>
      </c>
      <c r="I28" s="134" t="s">
        <v>125</v>
      </c>
      <c r="J28" s="138"/>
    </row>
    <row r="29" spans="1:10" ht="9.75" customHeight="1" x14ac:dyDescent="0.25">
      <c r="A29" s="81"/>
      <c r="B29" s="67"/>
      <c r="C29" s="139"/>
      <c r="D29" s="139"/>
      <c r="E29" s="139"/>
      <c r="F29" s="139"/>
      <c r="G29" s="139"/>
      <c r="H29" s="139"/>
      <c r="I29" s="139"/>
    </row>
    <row r="30" spans="1:10" ht="9.75" customHeight="1" x14ac:dyDescent="0.25">
      <c r="A30" s="64">
        <v>2014</v>
      </c>
      <c r="B30" s="120" t="s">
        <v>96</v>
      </c>
      <c r="C30" s="139" t="s">
        <v>126</v>
      </c>
      <c r="D30" s="139" t="s">
        <v>127</v>
      </c>
      <c r="E30" s="139" t="s">
        <v>128</v>
      </c>
      <c r="F30" s="139" t="s">
        <v>129</v>
      </c>
      <c r="G30" s="139" t="s">
        <v>130</v>
      </c>
      <c r="H30" s="139" t="s">
        <v>131</v>
      </c>
      <c r="I30" s="139" t="s">
        <v>132</v>
      </c>
    </row>
    <row r="31" spans="1:10" ht="9.75" customHeight="1" x14ac:dyDescent="0.25">
      <c r="B31" s="120" t="s">
        <v>97</v>
      </c>
      <c r="C31" s="137" t="s">
        <v>103</v>
      </c>
      <c r="D31" s="137" t="s">
        <v>103</v>
      </c>
      <c r="E31" s="137" t="s">
        <v>103</v>
      </c>
      <c r="F31" s="137" t="s">
        <v>103</v>
      </c>
      <c r="G31" s="137" t="s">
        <v>103</v>
      </c>
      <c r="H31" s="137" t="s">
        <v>103</v>
      </c>
      <c r="I31" s="137" t="s">
        <v>103</v>
      </c>
    </row>
    <row r="32" spans="1:10" ht="9.75" customHeight="1" x14ac:dyDescent="0.25">
      <c r="B32" s="120" t="s">
        <v>98</v>
      </c>
      <c r="C32" s="139" t="s">
        <v>103</v>
      </c>
      <c r="D32" s="139" t="s">
        <v>103</v>
      </c>
      <c r="E32" s="139" t="s">
        <v>103</v>
      </c>
      <c r="F32" s="139" t="s">
        <v>103</v>
      </c>
      <c r="G32" s="139" t="s">
        <v>103</v>
      </c>
      <c r="H32" s="139" t="s">
        <v>103</v>
      </c>
      <c r="I32" s="137" t="s">
        <v>103</v>
      </c>
    </row>
    <row r="33" spans="1:9" ht="9.75" customHeight="1" x14ac:dyDescent="0.25">
      <c r="B33" s="120" t="s">
        <v>99</v>
      </c>
      <c r="C33" s="140" t="s">
        <v>103</v>
      </c>
      <c r="D33" s="140" t="s">
        <v>103</v>
      </c>
      <c r="E33" s="140" t="s">
        <v>103</v>
      </c>
      <c r="F33" s="140" t="s">
        <v>103</v>
      </c>
      <c r="G33" s="140" t="s">
        <v>103</v>
      </c>
      <c r="H33" s="140" t="s">
        <v>103</v>
      </c>
      <c r="I33" s="139" t="s">
        <v>103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40" t="s">
        <v>103</v>
      </c>
    </row>
    <row r="35" spans="1:9" ht="9.75" customHeight="1" x14ac:dyDescent="0.25">
      <c r="A35" s="81" t="s">
        <v>100</v>
      </c>
      <c r="B35" s="67"/>
      <c r="C35" s="133" t="s">
        <v>126</v>
      </c>
      <c r="D35" s="134" t="s">
        <v>127</v>
      </c>
      <c r="E35" s="134" t="s">
        <v>128</v>
      </c>
      <c r="F35" s="134" t="s">
        <v>129</v>
      </c>
      <c r="G35" s="134" t="s">
        <v>130</v>
      </c>
      <c r="H35" s="134" t="s">
        <v>131</v>
      </c>
      <c r="I35" s="134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2014-07-15T13:11:26Z</cp:lastPrinted>
  <dcterms:created xsi:type="dcterms:W3CDTF">2014-07-15T12:47:08Z</dcterms:created>
  <dcterms:modified xsi:type="dcterms:W3CDTF">2014-07-21T10:27:30Z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-198539395</vt:i4>
  </property>
  <property fmtid="{D5CDD505-2E9C-101B-9397-08002B2CF9AE}" pid="3" name="_NewReviewCycle">
    <vt:lpwstr/>
  </property>
  <property fmtid="{D5CDD505-2E9C-101B-9397-08002B2CF9AE}" pid="4" name="_EmailSubject">
    <vt:lpwstr>Baubericht Mai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