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5" yWindow="45" windowWidth="5970" windowHeight="6150" tabRatio="577"/>
  </bookViews>
  <sheets>
    <sheet name="Inhalt" sheetId="42" r:id="rId1"/>
    <sheet name="T1" sheetId="31" r:id="rId2"/>
    <sheet name="T2" sheetId="32" r:id="rId3"/>
    <sheet name="T3" sheetId="33" r:id="rId4"/>
    <sheet name="T4" sheetId="24" r:id="rId5"/>
    <sheet name="T5" sheetId="40" r:id="rId6"/>
    <sheet name="T6" sheetId="20" r:id="rId7"/>
    <sheet name="T7" sheetId="26" r:id="rId8"/>
    <sheet name="T8" sheetId="28" r:id="rId9"/>
    <sheet name="T9" sheetId="3" r:id="rId10"/>
    <sheet name="T10" sheetId="37" r:id="rId11"/>
    <sheet name="T11" sheetId="34" r:id="rId12"/>
  </sheets>
  <definedNames>
    <definedName name="_xlnm.Database">#REF!</definedName>
    <definedName name="Z_BFD31622_E0A7_11D0_B793_0060975E71E8_.wvu.PrintArea" localSheetId="1" hidden="1">'T1'!$A$1:$J$27</definedName>
    <definedName name="Z_BFD31622_E0A7_11D0_B793_0060975E71E8_.wvu.PrintArea" localSheetId="10" hidden="1">'T10'!$A$1:$F$19</definedName>
    <definedName name="Z_BFD31622_E0A7_11D0_B793_0060975E71E8_.wvu.PrintArea" localSheetId="11" hidden="1">'T11'!$A$1:$K$20</definedName>
    <definedName name="Z_BFD31622_E0A7_11D0_B793_0060975E71E8_.wvu.PrintArea" localSheetId="2" hidden="1">'T2'!$A$2:$J$53</definedName>
    <definedName name="Z_BFD31622_E0A7_11D0_B793_0060975E71E8_.wvu.PrintArea" localSheetId="3" hidden="1">'T3'!$A$3:$H$53</definedName>
    <definedName name="Z_BFD31622_E0A7_11D0_B793_0060975E71E8_.wvu.PrintArea" localSheetId="4" hidden="1">'T4'!$A$1:$Q$51</definedName>
    <definedName name="Z_BFD31622_E0A7_11D0_B793_0060975E71E8_.wvu.PrintArea" localSheetId="5" hidden="1">'T5'!$A$1:$K$97</definedName>
    <definedName name="Z_BFD31622_E0A7_11D0_B793_0060975E71E8_.wvu.PrintArea" localSheetId="9" hidden="1">'T9'!$A$1:$S$51</definedName>
  </definedNames>
  <calcPr calcId="145621"/>
  <customWorkbookViews>
    <customWorkbookView name="Statistisches Landesamt - Persönliche Ansicht" guid="{BFD31622-E0A7-11D0-B793-0060975E71E8}" mergeInterval="0" personalView="1" maximized="1" windowWidth="796" windowHeight="439" tabRatio="574" activeSheetId="2" showComments="commNone"/>
  </customWorkbookViews>
</workbook>
</file>

<file path=xl/calcChain.xml><?xml version="1.0" encoding="utf-8"?>
<calcChain xmlns="http://schemas.openxmlformats.org/spreadsheetml/2006/main">
  <c r="Q22" i="24" l="1"/>
  <c r="Q36" i="24" s="1"/>
  <c r="Q23" i="24"/>
  <c r="Q24" i="24"/>
  <c r="Q25" i="24"/>
  <c r="Q26" i="24"/>
  <c r="Q27" i="24"/>
  <c r="Q28" i="24"/>
  <c r="Q29" i="24"/>
  <c r="Q30" i="24"/>
  <c r="Q31" i="24"/>
  <c r="Q32" i="24"/>
  <c r="Q33" i="24"/>
  <c r="Q34" i="24"/>
  <c r="Q35" i="24"/>
</calcChain>
</file>

<file path=xl/sharedStrings.xml><?xml version="1.0" encoding="utf-8"?>
<sst xmlns="http://schemas.openxmlformats.org/spreadsheetml/2006/main" count="690" uniqueCount="231">
  <si>
    <t>Insgesamt</t>
  </si>
  <si>
    <t>Zuzüge</t>
  </si>
  <si>
    <t>Fortzüge</t>
  </si>
  <si>
    <t>Chemnitz, Stadt</t>
  </si>
  <si>
    <t>Vogtlandkreis</t>
  </si>
  <si>
    <t>Dresden, Stadt</t>
  </si>
  <si>
    <t>Bautzen</t>
  </si>
  <si>
    <t>Meißen</t>
  </si>
  <si>
    <t>Leipzig, Stadt</t>
  </si>
  <si>
    <t xml:space="preserve">Sachsen </t>
  </si>
  <si>
    <t>Bayern</t>
  </si>
  <si>
    <t>Baden-Württemberg</t>
  </si>
  <si>
    <t>Bremen</t>
  </si>
  <si>
    <t>Hamburg</t>
  </si>
  <si>
    <t>Hessen</t>
  </si>
  <si>
    <t>Niedersachsen</t>
  </si>
  <si>
    <t>Nordrhein-Westfalen</t>
  </si>
  <si>
    <t>Rheinland-Pfalz</t>
  </si>
  <si>
    <t>Saarland</t>
  </si>
  <si>
    <t>Schleswig-Holstein</t>
  </si>
  <si>
    <t>Berlin</t>
  </si>
  <si>
    <t>Brandenburg</t>
  </si>
  <si>
    <t>Mecklenburg-Vorpommern</t>
  </si>
  <si>
    <t>Sachsen-Anhalt</t>
  </si>
  <si>
    <t>Thüringen</t>
  </si>
  <si>
    <t>Bundesgebiet</t>
  </si>
  <si>
    <t>Ausland</t>
  </si>
  <si>
    <t>_____</t>
  </si>
  <si>
    <t>Anzahl</t>
  </si>
  <si>
    <t>%</t>
  </si>
  <si>
    <t>Europa</t>
  </si>
  <si>
    <t xml:space="preserve">  Belgien</t>
  </si>
  <si>
    <t xml:space="preserve">  Dänemark</t>
  </si>
  <si>
    <t xml:space="preserve">  Finnland</t>
  </si>
  <si>
    <t xml:space="preserve">  Frankreich</t>
  </si>
  <si>
    <t xml:space="preserve">  Griechenland</t>
  </si>
  <si>
    <t xml:space="preserve">  Irland</t>
  </si>
  <si>
    <t xml:space="preserve">  Italien</t>
  </si>
  <si>
    <t xml:space="preserve">  Luxemburg</t>
  </si>
  <si>
    <t xml:space="preserve">  Niederlande</t>
  </si>
  <si>
    <t xml:space="preserve">  Österreich</t>
  </si>
  <si>
    <t xml:space="preserve">  Portugal</t>
  </si>
  <si>
    <t xml:space="preserve">  Schweden</t>
  </si>
  <si>
    <t xml:space="preserve">  Spanien</t>
  </si>
  <si>
    <t xml:space="preserve">  Bulgarien</t>
  </si>
  <si>
    <t xml:space="preserve">  Lettland</t>
  </si>
  <si>
    <t xml:space="preserve">  Litauen</t>
  </si>
  <si>
    <t xml:space="preserve">  Norwegen</t>
  </si>
  <si>
    <t xml:space="preserve">  Polen</t>
  </si>
  <si>
    <t xml:space="preserve">  Rumänien</t>
  </si>
  <si>
    <t xml:space="preserve">  Schweiz</t>
  </si>
  <si>
    <t xml:space="preserve">  Türkei</t>
  </si>
  <si>
    <t xml:space="preserve">  Ungarn</t>
  </si>
  <si>
    <t xml:space="preserve">  Ukraine</t>
  </si>
  <si>
    <t>Amerika</t>
  </si>
  <si>
    <t xml:space="preserve">  Brasilien</t>
  </si>
  <si>
    <t xml:space="preserve">  USA</t>
  </si>
  <si>
    <t xml:space="preserve">  Übriges Amerika</t>
  </si>
  <si>
    <t>Afrika</t>
  </si>
  <si>
    <t xml:space="preserve">  Ägypten</t>
  </si>
  <si>
    <t xml:space="preserve">  Marokko</t>
  </si>
  <si>
    <t xml:space="preserve">  Südafrika</t>
  </si>
  <si>
    <t xml:space="preserve">  Tunesien</t>
  </si>
  <si>
    <t xml:space="preserve">  Übriges Afrika</t>
  </si>
  <si>
    <t>Asien</t>
  </si>
  <si>
    <t xml:space="preserve">  Afghanistan</t>
  </si>
  <si>
    <t xml:space="preserve">  China</t>
  </si>
  <si>
    <t xml:space="preserve">  Indien</t>
  </si>
  <si>
    <t xml:space="preserve">  Irak</t>
  </si>
  <si>
    <t xml:space="preserve">  Libanon</t>
  </si>
  <si>
    <t xml:space="preserve">  Pakistan</t>
  </si>
  <si>
    <t xml:space="preserve">  Vietnam</t>
  </si>
  <si>
    <t xml:space="preserve">  Übriges Asien</t>
  </si>
  <si>
    <t xml:space="preserve">  Japan</t>
  </si>
  <si>
    <t>Herkunfts- bzw.
Zielgebiet</t>
  </si>
  <si>
    <t>Sachsen</t>
  </si>
  <si>
    <t xml:space="preserve">  Thailand</t>
  </si>
  <si>
    <t xml:space="preserve">  Libyen</t>
  </si>
  <si>
    <t xml:space="preserve">  Mazedonien</t>
  </si>
  <si>
    <t xml:space="preserve">  Kroatien</t>
  </si>
  <si>
    <t xml:space="preserve">  Slowakei</t>
  </si>
  <si>
    <t xml:space="preserve">  Algerien</t>
  </si>
  <si>
    <t xml:space="preserve">  Tschechien</t>
  </si>
  <si>
    <t xml:space="preserve">  Russland</t>
  </si>
  <si>
    <t xml:space="preserve">  Weißrussland</t>
  </si>
  <si>
    <t xml:space="preserve">  Estland</t>
  </si>
  <si>
    <t xml:space="preserve">  Großbritannien und Nordirland</t>
  </si>
  <si>
    <t>Australien und Ozeanien</t>
  </si>
  <si>
    <t xml:space="preserve">  Korea, Republik</t>
  </si>
  <si>
    <t>insgesamt</t>
  </si>
  <si>
    <t>männlich</t>
  </si>
  <si>
    <t>weiblich</t>
  </si>
  <si>
    <t xml:space="preserve">       unter 5</t>
  </si>
  <si>
    <t xml:space="preserve">       10 - 15</t>
  </si>
  <si>
    <t xml:space="preserve">       Zusammen</t>
  </si>
  <si>
    <t xml:space="preserve">       15 - 20</t>
  </si>
  <si>
    <t xml:space="preserve">       20 - 25</t>
  </si>
  <si>
    <t xml:space="preserve">       25 - 30</t>
  </si>
  <si>
    <t xml:space="preserve">       30 - 35</t>
  </si>
  <si>
    <t xml:space="preserve">       35 - 40</t>
  </si>
  <si>
    <t xml:space="preserve">       40 - 45</t>
  </si>
  <si>
    <t xml:space="preserve">       45 - 50</t>
  </si>
  <si>
    <t xml:space="preserve">       50 - 55</t>
  </si>
  <si>
    <t xml:space="preserve">       55 - 60</t>
  </si>
  <si>
    <t xml:space="preserve">       60 - 65</t>
  </si>
  <si>
    <t xml:space="preserve">       65 - 70</t>
  </si>
  <si>
    <t xml:space="preserve">       70 - 75</t>
  </si>
  <si>
    <t xml:space="preserve">       75 - 80</t>
  </si>
  <si>
    <t xml:space="preserve">       80 - 85</t>
  </si>
  <si>
    <t xml:space="preserve">       85 - 90</t>
  </si>
  <si>
    <t xml:space="preserve">       90 und mehr</t>
  </si>
  <si>
    <t xml:space="preserve">       Insgesamt</t>
  </si>
  <si>
    <t xml:space="preserve">  Nicht-EU-Europa</t>
  </si>
  <si>
    <t xml:space="preserve">  Zusammen</t>
  </si>
  <si>
    <t xml:space="preserve">  Unbekanntes Ausland</t>
  </si>
  <si>
    <t xml:space="preserve">  Insgesamt</t>
  </si>
  <si>
    <t xml:space="preserve">         5 - 10</t>
  </si>
  <si>
    <t>Herkunfts- bzw. Zielgebiet</t>
  </si>
  <si>
    <t>1. Zu- und Fortzüge über die Landesgrenze nach Herkunfts- bzw. Zielgebiet</t>
  </si>
  <si>
    <t xml:space="preserve">2. Zu- und Fortzüge über die Landesgrenze nach Altersgruppen und Geschlecht </t>
  </si>
  <si>
    <t xml:space="preserve">Zuzüge </t>
  </si>
  <si>
    <t>Zuzüge über die Gebietsgrenze</t>
  </si>
  <si>
    <t>Fortzüge über die Gebietsgrenze</t>
  </si>
  <si>
    <t>absolut</t>
  </si>
  <si>
    <t>je 1 000 Einw.</t>
  </si>
  <si>
    <t>Überschuss der Zu- bzw. Fortzüge (-)</t>
  </si>
  <si>
    <t>Wanderungen innerhalb des Gebietes</t>
  </si>
  <si>
    <t>5. Zu- und Fortzüge über die Grenze des Bundesgebietes nach Herkunfts- bzw. Zielgebiet</t>
  </si>
  <si>
    <t xml:space="preserve"> </t>
  </si>
  <si>
    <t>Württemberg</t>
  </si>
  <si>
    <t>burg</t>
  </si>
  <si>
    <t>Pfalz</t>
  </si>
  <si>
    <t>Anhalt</t>
  </si>
  <si>
    <t>gebiet</t>
  </si>
  <si>
    <t>Zusammen</t>
  </si>
  <si>
    <t xml:space="preserve">Fortzüge </t>
  </si>
  <si>
    <t xml:space="preserve">3. Zu- und Fortzüge nach Herkunfts- bzw. Zielgebiet sowie Altersgruppen </t>
  </si>
  <si>
    <t>Zu- und Fortzüge
innerhalb Sachsens</t>
  </si>
  <si>
    <t>darunter
weiblich</t>
  </si>
  <si>
    <t xml:space="preserve">       65 und mehr</t>
  </si>
  <si>
    <t>Alter von ... bis
 unter ... Jahren</t>
  </si>
  <si>
    <t>darunter Ausländer</t>
  </si>
  <si>
    <t xml:space="preserve"> darunter Ausländer</t>
  </si>
  <si>
    <t>Über die Landesgrenze</t>
  </si>
  <si>
    <t>4. Wanderungsaustausch mit den anderen Bundesländern nach Altersgruppen</t>
  </si>
  <si>
    <t>dar. Ausländer</t>
  </si>
  <si>
    <t>Überschuss der Zu- bzw. Fortzüge (-) gegenüber ...</t>
  </si>
  <si>
    <t>innerhalb des Bundesgebietes</t>
  </si>
  <si>
    <t>über die Bundesgrenze</t>
  </si>
  <si>
    <t xml:space="preserve">  Ghana</t>
  </si>
  <si>
    <t>Alte Bundesländer
(ohne Berlin)</t>
  </si>
  <si>
    <t>Neue Bundesländer
(ohne Berlin)</t>
  </si>
  <si>
    <t xml:space="preserve">  Indonesien</t>
  </si>
  <si>
    <t xml:space="preserve">  Iran, Islam. Republik</t>
  </si>
  <si>
    <t xml:space="preserve">  Syrien, Arab. Republik</t>
  </si>
  <si>
    <t xml:space="preserve">  Slowenien</t>
  </si>
  <si>
    <t xml:space="preserve">  Neue Bundesländer
    (ohne Berlin)</t>
  </si>
  <si>
    <t xml:space="preserve">  Alte Bundesländer
    (ohne Berlin)</t>
  </si>
  <si>
    <t>Alter von ... bis
unter ... Jahren</t>
  </si>
  <si>
    <t>Überschuss der Zu-
bzw. Fortzüge (-)</t>
  </si>
  <si>
    <t xml:space="preserve">x  </t>
  </si>
  <si>
    <t xml:space="preserve">  Übriges Europa</t>
  </si>
  <si>
    <t xml:space="preserve">  Taiwan</t>
  </si>
  <si>
    <t xml:space="preserve">  Kamerun</t>
  </si>
  <si>
    <t xml:space="preserve">  Zypern</t>
  </si>
  <si>
    <t>1) siehe Vorbemerkungen</t>
  </si>
  <si>
    <t xml:space="preserve">  darunter</t>
  </si>
  <si>
    <r>
      <t xml:space="preserve">  EU-Staaten</t>
    </r>
    <r>
      <rPr>
        <sz val="8"/>
        <rFont val="Arial"/>
        <family val="2"/>
      </rPr>
      <t xml:space="preserve"> </t>
    </r>
  </si>
  <si>
    <t xml:space="preserve">  Albanien</t>
  </si>
  <si>
    <t>9. Wanderungsaustausch mit den anderen Bundesländern nach Kreisfreien Städten und Landkreisen</t>
  </si>
  <si>
    <t>Chemnitz,
Stadt</t>
  </si>
  <si>
    <t>10. Zu- bzw. Fortzüge innerhalb Sachsens nach Kreisfreien Städten und Landkreisen</t>
  </si>
  <si>
    <t>Dresden,
Stadt</t>
  </si>
  <si>
    <t>11. Überschuss der Zu- bzw. Fortzüge (-) innerhalb Sachsens nach Kreisfreien Städten und
       Landkreisen</t>
  </si>
  <si>
    <r>
      <t xml:space="preserve">                 Herkunftsgebiet
</t>
    </r>
    <r>
      <rPr>
        <sz val="4"/>
        <rFont val="Arial"/>
        <family val="2"/>
      </rPr>
      <t xml:space="preserve">
</t>
    </r>
    <r>
      <rPr>
        <sz val="8"/>
        <rFont val="Arial"/>
        <family val="2"/>
      </rPr>
      <t xml:space="preserve">  Zielgebiet</t>
    </r>
  </si>
  <si>
    <t>1.</t>
  </si>
  <si>
    <t>Zu- und Fortzüge über die Landesgrenze nach Herkunfts- bzw. Zielgebiet</t>
  </si>
  <si>
    <t>2.</t>
  </si>
  <si>
    <t>Zu- und Fortzüge über die Landesgrenze nach Altersgruppen und Geschlecht</t>
  </si>
  <si>
    <t>3.</t>
  </si>
  <si>
    <t>Zu- und Fortzüge nach Herkunfts- bzw. Zielgebiet sowie Altersgruppen</t>
  </si>
  <si>
    <t>4.</t>
  </si>
  <si>
    <t>Wanderungsaustausch mit den anderen Bundesländern nach Altersgruppen</t>
  </si>
  <si>
    <t>5.</t>
  </si>
  <si>
    <t>Zu- und Fortzüge über die Grenze des Bundesgebietes nach Herkunfts- bzw. Zielgebiet</t>
  </si>
  <si>
    <t>6.</t>
  </si>
  <si>
    <t>Zu- und Fortzüge nach Kreisfreien Städten und Landkreisen</t>
  </si>
  <si>
    <t>7.</t>
  </si>
  <si>
    <t>Zu- und Fortzüge von Deutschen nach Kreisfreien Städten und Landkreisen</t>
  </si>
  <si>
    <t>8.</t>
  </si>
  <si>
    <t>Zu- und Fortzüge von Ausländern nach Kreisfreien Städten und Landkreisen</t>
  </si>
  <si>
    <t>9.</t>
  </si>
  <si>
    <t>10.</t>
  </si>
  <si>
    <t>Zu- bzw. Fortzüge innerhalb Sachsens nach Kreisfreien Städten und Landkreisen</t>
  </si>
  <si>
    <t>11.</t>
  </si>
  <si>
    <t>Inhalt</t>
  </si>
  <si>
    <t>Wanderungsaustausch mit den anderen Bundesländern nach Kreisfreien Städten und
Landkreisen</t>
  </si>
  <si>
    <t>Tabellen</t>
  </si>
  <si>
    <t xml:space="preserve">  Serbien</t>
  </si>
  <si>
    <t>Erzgebirgskreis</t>
  </si>
  <si>
    <t>Mittelsachsen</t>
  </si>
  <si>
    <t>Zwickau</t>
  </si>
  <si>
    <t>Görlitz</t>
  </si>
  <si>
    <t>Sächsische Schweiz- 
  Osterzgebirge</t>
  </si>
  <si>
    <t>Leipzig</t>
  </si>
  <si>
    <t>Nordsachsen</t>
  </si>
  <si>
    <t>Sächsische Schweiz-Osterzgebirge</t>
  </si>
  <si>
    <t>Leipzig,
 Stadt</t>
  </si>
  <si>
    <t xml:space="preserve">  Malta</t>
  </si>
  <si>
    <t xml:space="preserve">  Island</t>
  </si>
  <si>
    <t xml:space="preserve">  Kenia</t>
  </si>
  <si>
    <t xml:space="preserve">  Kosovo</t>
  </si>
  <si>
    <t xml:space="preserve">  Äthiopien</t>
  </si>
  <si>
    <t xml:space="preserve">  Jordanien</t>
  </si>
  <si>
    <t>Kreisfreie Stadt
Landkreis
Land</t>
  </si>
  <si>
    <r>
      <t>8. Zu- und Fortzüge von Ausländern nach Kreisfreien Städten und Landkreisen</t>
    </r>
    <r>
      <rPr>
        <vertAlign val="superscript"/>
        <sz val="10"/>
        <rFont val="Arial"/>
        <family val="2"/>
      </rPr>
      <t>1)</t>
    </r>
  </si>
  <si>
    <r>
      <t>7. Zu- und Fortzüge von Deutschen nach Kreisfreien Städten und Landkreisen</t>
    </r>
    <r>
      <rPr>
        <vertAlign val="superscript"/>
        <sz val="10"/>
        <rFont val="Arial"/>
        <family val="2"/>
      </rPr>
      <t>1)</t>
    </r>
  </si>
  <si>
    <r>
      <t>6. Zu- und Fortzüge nach Kreisfreien Städten und Landkreisen</t>
    </r>
    <r>
      <rPr>
        <vertAlign val="superscript"/>
        <sz val="10"/>
        <rFont val="Arial"/>
        <family val="2"/>
      </rPr>
      <t>1)</t>
    </r>
  </si>
  <si>
    <t>Überschuss der Zu- bzw. Fortzüge (-) innerhalb Sachsens nach Kreisfreien Städten und Landkreisen</t>
  </si>
  <si>
    <t xml:space="preserve">  Bosnien und Herzegowina</t>
  </si>
  <si>
    <t xml:space="preserve">  Uganda</t>
  </si>
  <si>
    <t xml:space="preserve">  Georgien</t>
  </si>
  <si>
    <t xml:space="preserve">  Israel</t>
  </si>
  <si>
    <t xml:space="preserve">  Malaysia</t>
  </si>
  <si>
    <t xml:space="preserve">  Saudi-Arabien</t>
  </si>
  <si>
    <t xml:space="preserve">  Singapur</t>
  </si>
  <si>
    <t>Statistischer Bericht A III 1 - vj 4/13</t>
  </si>
  <si>
    <t>Räumliche Bevölkerungsbewegung im Freistaat Sachsen im IV. Quartal 2013</t>
  </si>
  <si>
    <t>Branden-
burg</t>
  </si>
  <si>
    <t>Nieder-
sachsen</t>
  </si>
  <si>
    <t>Bundes-
gebiet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</si>
</sst>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8">
    <numFmt numFmtId="164" formatCode="##\ ###\ \ ;\-##\ ###\ \ ;\-\ \ "/>
    <numFmt numFmtId="165" formatCode="##\ #\ ##\ \ "/>
    <numFmt numFmtId="166" formatCode="##\ ###\ \ ;\-##\ ###\ \ ;\x\ \ "/>
    <numFmt numFmtId="167" formatCode="#\ ###\ ##0\ \ ;\-##0\ \ ;\-\ \ "/>
    <numFmt numFmtId="168" formatCode="#\ ###\ ##0\ \ ;\-#\ ##0\ \ ;\-\ \ "/>
    <numFmt numFmtId="169" formatCode="#\ ###\ ##0\ \ ;\-#\ ###\ ##0\ \ ;\-\ \ "/>
    <numFmt numFmtId="170" formatCode="#\ ###\ ##0\ ;\-#\ ###\ ##0\ ;\-\ "/>
    <numFmt numFmtId="171" formatCode="#\ ###\ ##0.0\ \ ;\-#\ ###\ ##0.0\ \ ;\-\ \ "/>
    <numFmt numFmtId="172" formatCode="#\ ###\ ##0.0\ \ ;\-##0.0\ \ ;\-\ \ "/>
    <numFmt numFmtId="173" formatCode="\ \ \ \ \ \ \ @"/>
    <numFmt numFmtId="174" formatCode="#\ ###\ ##0\ "/>
    <numFmt numFmtId="175" formatCode="??\ ??0\ \ ;\-??\ ??0\ \ ;??\ ??\ \-\ \ ;@\ \ "/>
    <numFmt numFmtId="176" formatCode="?\ ??0\ \ ;\-?\ ??0\ \ ;?\ ??\ \-\ \ ;@\ \ "/>
    <numFmt numFmtId="177" formatCode="?\ ??0\ \ ;?\-??0\ \ ;?\ ??\ \-\ \ ;@\ \ "/>
    <numFmt numFmtId="178" formatCode="?\ ??0\ \ ;?\ ?\ \-0\ \ ;?\ ??\ \-\ \ ;@\ \ "/>
    <numFmt numFmtId="179" formatCode="?\ ??0\ \ ;?\ \ \-?0\ \ ;?\ ??\ \-\ \ ;@\ \ "/>
    <numFmt numFmtId="180" formatCode="??0\ \ ;\-??0\ \ ;??\ \-\ \ ;@\ \ "/>
    <numFmt numFmtId="181" formatCode="\ ??0\ \ ;\-??0\ \ ;\ ??\ \-\ \ ;@\ \ "/>
    <numFmt numFmtId="182" formatCode="\ ??0\ \ ;\ \ \-?0\ \ ;\ ??\ \-\ \ ;@\ \ "/>
    <numFmt numFmtId="183" formatCode="\ ??0\ \ ;\ ?\ \-0\ \ ;\ ??\ \-\ \ ;@\ \ "/>
    <numFmt numFmtId="184" formatCode="?0\ \ ;\-?0\ \ ;?\ \-\ \ ;@\ \ "/>
    <numFmt numFmtId="185" formatCode="??0\ \ ;?\ \-0\ \ ;??\ \-\ \ ;@\ \ "/>
    <numFmt numFmtId="186" formatCode="??0\ \ ;\ \-?0\ \ ;??\ \-\ \ ;@\ \ "/>
    <numFmt numFmtId="187" formatCode="?0\ \ ;\ \-0\ \ ;?\ \-\ \ ;@\ \ "/>
    <numFmt numFmtId="188" formatCode="\ ?0\ \ ;\-?0\ \ ;\ ?\ \-\ \ ;@\ \ "/>
    <numFmt numFmtId="189" formatCode="\ ?0\ \ ;\ \ \-0\ \ ;\ ?\ \-\ \ ;@\ \ "/>
    <numFmt numFmtId="190" formatCode="?0.0\ ;\-?0.0\ ;???\-\ ;@\ "/>
    <numFmt numFmtId="191" formatCode="0.0\ ;\-0.0\ ;??\-\ ;@\ "/>
    <numFmt numFmtId="192" formatCode="?0.0\ \ ;\-?0.0\ \ ;???\-\ \ ;@\ \ "/>
    <numFmt numFmtId="193" formatCode="\ 0.0\ \ ;\-0.0\ \ ;\ ??\-\ \ ;@\ \ "/>
    <numFmt numFmtId="194" formatCode="0.0\ \ ;\-0.0\ \ ;??\-\ \ ;@\ \ "/>
    <numFmt numFmtId="195" formatCode="0\ \ ;\-0\ \ ;\ \-\ \ ;@\ \ "/>
    <numFmt numFmtId="196" formatCode="\ ?\ ??0\ \ ;\-?\ ??0\ \ ;\ ?\ ??\ \-\ \ ;@\ \ "/>
    <numFmt numFmtId="197" formatCode="\ ?\ ??0\ \ ;\ ?\ \ \-?0\ \ ;\ ?\ ??\ \-\ \ ;@\ \ "/>
    <numFmt numFmtId="198" formatCode="\ 0\ \ ;\-0\ \ ;\ \ \-\ \ ;@\ \ "/>
    <numFmt numFmtId="199" formatCode="\ ?\ ??0\ \ ;\ ?\-??0\ \ ;\ ?\ ??\ \-\ \ ;@\ \ "/>
    <numFmt numFmtId="200" formatCode="??0.0\ \ ;\-??0.0\ \ ;????\-\ \ ;@\ \ "/>
    <numFmt numFmtId="201" formatCode="\ ?0.0\ \ ;\-?0.0\ \ ;\ ???\-\ \ ;@\ \ "/>
  </numFmts>
  <fonts count="19" x14ac:knownFonts="1">
    <font>
      <sz val="10"/>
      <name val="Arial"/>
      <family val="2"/>
    </font>
    <font>
      <u/>
      <sz val="10"/>
      <color indexed="12"/>
      <name val="Helv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1"/>
      <name val="Arial"/>
      <family val="2"/>
    </font>
    <font>
      <sz val="9"/>
      <name val="Arial"/>
      <family val="2"/>
    </font>
    <font>
      <i/>
      <sz val="8"/>
      <name val="Arial"/>
      <family val="2"/>
    </font>
    <font>
      <b/>
      <i/>
      <sz val="8"/>
      <name val="Arial"/>
      <family val="2"/>
    </font>
    <font>
      <b/>
      <sz val="11"/>
      <name val="Arial"/>
      <family val="2"/>
    </font>
    <font>
      <vertAlign val="superscript"/>
      <sz val="7"/>
      <name val="Arial"/>
      <family val="2"/>
    </font>
    <font>
      <sz val="10"/>
      <name val="Arial"/>
      <family val="2"/>
    </font>
    <font>
      <sz val="4"/>
      <name val="Arial"/>
      <family val="2"/>
    </font>
    <font>
      <b/>
      <sz val="9"/>
      <name val="Arial"/>
      <family val="2"/>
    </font>
    <font>
      <vertAlign val="superscript"/>
      <sz val="10"/>
      <name val="Arial"/>
      <family val="2"/>
    </font>
    <font>
      <b/>
      <u/>
      <sz val="11"/>
      <name val="Arial"/>
      <family val="2"/>
    </font>
    <font>
      <u/>
      <sz val="9"/>
      <color indexed="12"/>
      <name val="Arial"/>
      <family val="2"/>
    </font>
    <font>
      <u/>
      <sz val="9"/>
      <color rgb="FF0000FF"/>
      <name val="Arial"/>
      <family val="2"/>
    </font>
  </fonts>
  <fills count="2">
    <fill>
      <patternFill patternType="none"/>
    </fill>
    <fill>
      <patternFill patternType="gray125"/>
    </fill>
  </fills>
  <borders count="31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 diagonalDown="1">
      <left/>
      <right style="hair">
        <color indexed="64"/>
      </right>
      <top style="thin">
        <color indexed="64"/>
      </top>
      <bottom/>
      <diagonal style="hair">
        <color indexed="64"/>
      </diagonal>
    </border>
    <border diagonalDown="1">
      <left/>
      <right style="hair">
        <color indexed="64"/>
      </right>
      <top/>
      <bottom style="thin">
        <color indexed="64"/>
      </bottom>
      <diagonal style="hair">
        <color indexed="64"/>
      </diagonal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5">
    <xf numFmtId="0" fontId="0" fillId="0" borderId="0"/>
    <xf numFmtId="0" fontId="1" fillId="0" borderId="0" applyNumberFormat="0" applyFill="0" applyBorder="0" applyAlignment="0" applyProtection="0">
      <alignment vertical="top"/>
      <protection locked="0"/>
    </xf>
    <xf numFmtId="0" fontId="3" fillId="0" borderId="0"/>
    <xf numFmtId="0" fontId="3" fillId="0" borderId="0"/>
    <xf numFmtId="0" fontId="3" fillId="0" borderId="0"/>
  </cellStyleXfs>
  <cellXfs count="387">
    <xf numFmtId="0" fontId="0" fillId="0" borderId="0" xfId="0"/>
    <xf numFmtId="0" fontId="3" fillId="0" borderId="0" xfId="0" applyFont="1" applyProtection="1"/>
    <xf numFmtId="0" fontId="4" fillId="0" borderId="0" xfId="0" applyFont="1" applyProtection="1"/>
    <xf numFmtId="0" fontId="4" fillId="0" borderId="0" xfId="0" applyFont="1"/>
    <xf numFmtId="0" fontId="4" fillId="0" borderId="0" xfId="0" applyFont="1" applyProtection="1">
      <protection hidden="1"/>
    </xf>
    <xf numFmtId="0" fontId="3" fillId="0" borderId="0" xfId="0" applyFont="1" applyProtection="1">
      <protection hidden="1"/>
    </xf>
    <xf numFmtId="0" fontId="3" fillId="0" borderId="0" xfId="0" applyFont="1"/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Protection="1"/>
    <xf numFmtId="0" fontId="5" fillId="0" borderId="3" xfId="0" applyFont="1" applyBorder="1" applyProtection="1"/>
    <xf numFmtId="0" fontId="5" fillId="0" borderId="0" xfId="0" applyFont="1"/>
    <xf numFmtId="164" fontId="3" fillId="0" borderId="0" xfId="0" applyNumberFormat="1" applyFont="1"/>
    <xf numFmtId="164" fontId="2" fillId="0" borderId="0" xfId="0" applyNumberFormat="1" applyFont="1"/>
    <xf numFmtId="165" fontId="3" fillId="0" borderId="0" xfId="0" applyNumberFormat="1" applyFont="1"/>
    <xf numFmtId="164" fontId="4" fillId="0" borderId="0" xfId="0" applyNumberFormat="1" applyFont="1" applyBorder="1"/>
    <xf numFmtId="164" fontId="5" fillId="0" borderId="0" xfId="0" applyNumberFormat="1" applyFont="1" applyBorder="1"/>
    <xf numFmtId="0" fontId="2" fillId="0" borderId="0" xfId="0" applyFont="1" applyBorder="1"/>
    <xf numFmtId="0" fontId="3" fillId="0" borderId="0" xfId="0" applyFont="1" applyBorder="1"/>
    <xf numFmtId="167" fontId="4" fillId="0" borderId="0" xfId="0" applyNumberFormat="1" applyFont="1" applyBorder="1"/>
    <xf numFmtId="0" fontId="4" fillId="0" borderId="0" xfId="0" applyFont="1" applyBorder="1"/>
    <xf numFmtId="0" fontId="4" fillId="0" borderId="0" xfId="0" applyFont="1" applyBorder="1" applyAlignment="1">
      <alignment horizontal="left"/>
    </xf>
    <xf numFmtId="0" fontId="2" fillId="0" borderId="0" xfId="0" applyFont="1"/>
    <xf numFmtId="0" fontId="5" fillId="0" borderId="0" xfId="0" applyFont="1" applyBorder="1" applyAlignment="1">
      <alignment horizontal="left"/>
    </xf>
    <xf numFmtId="0" fontId="2" fillId="0" borderId="0" xfId="0" applyFont="1" applyAlignment="1">
      <alignment vertical="top"/>
    </xf>
    <xf numFmtId="0" fontId="3" fillId="0" borderId="3" xfId="0" applyFont="1" applyBorder="1"/>
    <xf numFmtId="0" fontId="4" fillId="0" borderId="3" xfId="0" applyFont="1" applyBorder="1"/>
    <xf numFmtId="0" fontId="4" fillId="0" borderId="3" xfId="0" applyFont="1" applyBorder="1" applyAlignment="1">
      <alignment horizontal="left"/>
    </xf>
    <xf numFmtId="0" fontId="5" fillId="0" borderId="3" xfId="0" applyFont="1" applyBorder="1" applyAlignment="1">
      <alignment horizontal="left"/>
    </xf>
    <xf numFmtId="0" fontId="5" fillId="0" borderId="0" xfId="0" applyFont="1" applyBorder="1" applyAlignment="1">
      <alignment horizontal="center"/>
    </xf>
    <xf numFmtId="165" fontId="2" fillId="0" borderId="0" xfId="0" applyNumberFormat="1" applyFont="1"/>
    <xf numFmtId="169" fontId="3" fillId="0" borderId="0" xfId="0" applyNumberFormat="1" applyFont="1"/>
    <xf numFmtId="164" fontId="4" fillId="0" borderId="0" xfId="0" applyNumberFormat="1" applyFont="1"/>
    <xf numFmtId="164" fontId="3" fillId="0" borderId="0" xfId="0" applyNumberFormat="1" applyFont="1" applyBorder="1"/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169" fontId="6" fillId="0" borderId="0" xfId="0" applyNumberFormat="1" applyFont="1"/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/>
    </xf>
    <xf numFmtId="0" fontId="4" fillId="0" borderId="0" xfId="3" applyFont="1"/>
    <xf numFmtId="0" fontId="4" fillId="0" borderId="0" xfId="3" applyFont="1" applyBorder="1" applyAlignment="1">
      <alignment horizontal="centerContinuous" vertical="center"/>
    </xf>
    <xf numFmtId="0" fontId="4" fillId="0" borderId="0" xfId="3" applyFont="1" applyBorder="1"/>
    <xf numFmtId="0" fontId="2" fillId="0" borderId="0" xfId="3" applyFont="1"/>
    <xf numFmtId="0" fontId="5" fillId="0" borderId="0" xfId="3" applyFont="1"/>
    <xf numFmtId="0" fontId="4" fillId="0" borderId="8" xfId="3" applyFont="1" applyBorder="1" applyAlignment="1">
      <alignment horizontal="center" vertical="center"/>
    </xf>
    <xf numFmtId="0" fontId="4" fillId="0" borderId="1" xfId="3" applyFont="1" applyBorder="1" applyAlignment="1">
      <alignment horizontal="center" vertical="center"/>
    </xf>
    <xf numFmtId="169" fontId="4" fillId="0" borderId="0" xfId="3" applyNumberFormat="1" applyFont="1"/>
    <xf numFmtId="171" fontId="8" fillId="0" borderId="0" xfId="3" applyNumberFormat="1" applyFont="1"/>
    <xf numFmtId="168" fontId="4" fillId="0" borderId="0" xfId="3" applyNumberFormat="1" applyFont="1"/>
    <xf numFmtId="0" fontId="4" fillId="0" borderId="3" xfId="3" applyFont="1" applyBorder="1"/>
    <xf numFmtId="0" fontId="4" fillId="0" borderId="3" xfId="2" applyFont="1" applyBorder="1"/>
    <xf numFmtId="171" fontId="8" fillId="0" borderId="0" xfId="3" applyNumberFormat="1" applyFont="1" applyBorder="1"/>
    <xf numFmtId="171" fontId="8" fillId="0" borderId="0" xfId="3" applyNumberFormat="1" applyFont="1" applyBorder="1" applyAlignment="1"/>
    <xf numFmtId="0" fontId="4" fillId="0" borderId="3" xfId="2" applyFont="1" applyBorder="1" applyAlignment="1">
      <alignment horizontal="left"/>
    </xf>
    <xf numFmtId="0" fontId="4" fillId="0" borderId="3" xfId="2" applyFont="1" applyBorder="1" applyAlignment="1">
      <alignment horizontal="left" wrapText="1"/>
    </xf>
    <xf numFmtId="0" fontId="5" fillId="0" borderId="3" xfId="2" applyFont="1" applyBorder="1" applyAlignment="1">
      <alignment horizontal="left"/>
    </xf>
    <xf numFmtId="1" fontId="4" fillId="0" borderId="0" xfId="3" applyNumberFormat="1" applyFont="1"/>
    <xf numFmtId="0" fontId="4" fillId="0" borderId="0" xfId="4" applyFont="1"/>
    <xf numFmtId="0" fontId="4" fillId="0" borderId="0" xfId="4" applyFont="1" applyBorder="1" applyAlignment="1">
      <alignment horizontal="centerContinuous" vertical="center"/>
    </xf>
    <xf numFmtId="0" fontId="5" fillId="0" borderId="0" xfId="4" applyFont="1"/>
    <xf numFmtId="0" fontId="4" fillId="0" borderId="8" xfId="4" applyFont="1" applyBorder="1" applyAlignment="1">
      <alignment horizontal="center" vertical="center"/>
    </xf>
    <xf numFmtId="0" fontId="4" fillId="0" borderId="1" xfId="4" applyFont="1" applyBorder="1" applyAlignment="1">
      <alignment horizontal="center" vertical="center"/>
    </xf>
    <xf numFmtId="171" fontId="8" fillId="0" borderId="0" xfId="4" applyNumberFormat="1" applyFont="1"/>
    <xf numFmtId="0" fontId="4" fillId="0" borderId="0" xfId="3" applyFont="1" applyBorder="1" applyAlignment="1">
      <alignment horizontal="center" vertical="center"/>
    </xf>
    <xf numFmtId="0" fontId="3" fillId="0" borderId="0" xfId="4" applyFont="1"/>
    <xf numFmtId="0" fontId="2" fillId="0" borderId="0" xfId="4" applyFont="1"/>
    <xf numFmtId="0" fontId="4" fillId="0" borderId="3" xfId="4" applyFont="1" applyBorder="1"/>
    <xf numFmtId="171" fontId="8" fillId="0" borderId="0" xfId="4" applyNumberFormat="1" applyFont="1" applyBorder="1"/>
    <xf numFmtId="0" fontId="4" fillId="0" borderId="0" xfId="4" applyFont="1" applyBorder="1"/>
    <xf numFmtId="169" fontId="3" fillId="0" borderId="0" xfId="4" applyNumberFormat="1" applyFont="1"/>
    <xf numFmtId="1" fontId="3" fillId="0" borderId="0" xfId="4" applyNumberFormat="1" applyFont="1"/>
    <xf numFmtId="0" fontId="10" fillId="0" borderId="0" xfId="2" applyFont="1"/>
    <xf numFmtId="0" fontId="7" fillId="0" borderId="0" xfId="2" applyFont="1" applyBorder="1" applyAlignment="1">
      <alignment horizontal="centerContinuous" vertical="center"/>
    </xf>
    <xf numFmtId="0" fontId="2" fillId="0" borderId="0" xfId="2" applyFont="1"/>
    <xf numFmtId="0" fontId="3" fillId="0" borderId="0" xfId="2" applyFont="1"/>
    <xf numFmtId="0" fontId="4" fillId="0" borderId="0" xfId="2" applyFont="1"/>
    <xf numFmtId="0" fontId="4" fillId="0" borderId="8" xfId="2" applyFont="1" applyBorder="1" applyAlignment="1">
      <alignment horizontal="center" vertical="center"/>
    </xf>
    <xf numFmtId="0" fontId="4" fillId="0" borderId="1" xfId="2" applyFont="1" applyBorder="1" applyAlignment="1">
      <alignment horizontal="center" vertical="center"/>
    </xf>
    <xf numFmtId="0" fontId="4" fillId="0" borderId="0" xfId="2" applyNumberFormat="1" applyFont="1" applyAlignment="1">
      <alignment horizontal="right"/>
    </xf>
    <xf numFmtId="0" fontId="8" fillId="0" borderId="0" xfId="2" applyNumberFormat="1" applyFont="1" applyAlignment="1">
      <alignment horizontal="right"/>
    </xf>
    <xf numFmtId="0" fontId="5" fillId="0" borderId="0" xfId="2" applyFont="1"/>
    <xf numFmtId="169" fontId="5" fillId="0" borderId="0" xfId="2" applyNumberFormat="1" applyFont="1"/>
    <xf numFmtId="168" fontId="5" fillId="0" borderId="0" xfId="2" applyNumberFormat="1" applyFont="1"/>
    <xf numFmtId="172" fontId="9" fillId="0" borderId="0" xfId="2" applyNumberFormat="1" applyFont="1" applyAlignment="1"/>
    <xf numFmtId="0" fontId="3" fillId="0" borderId="0" xfId="2" applyFont="1" applyBorder="1" applyAlignment="1">
      <alignment horizontal="center" vertical="center"/>
    </xf>
    <xf numFmtId="0" fontId="7" fillId="0" borderId="3" xfId="2" applyFont="1" applyBorder="1"/>
    <xf numFmtId="0" fontId="7" fillId="0" borderId="0" xfId="2" applyFont="1"/>
    <xf numFmtId="0" fontId="7" fillId="0" borderId="0" xfId="2" applyFont="1" applyBorder="1"/>
    <xf numFmtId="171" fontId="9" fillId="0" borderId="0" xfId="2" applyNumberFormat="1" applyFont="1" applyBorder="1"/>
    <xf numFmtId="171" fontId="9" fillId="0" borderId="0" xfId="2" applyNumberFormat="1" applyFont="1" applyBorder="1" applyAlignment="1"/>
    <xf numFmtId="10" fontId="3" fillId="0" borderId="0" xfId="0" applyNumberFormat="1" applyFont="1"/>
    <xf numFmtId="0" fontId="3" fillId="0" borderId="0" xfId="0" applyNumberFormat="1" applyFont="1"/>
    <xf numFmtId="0" fontId="4" fillId="0" borderId="0" xfId="0" applyFont="1" applyAlignment="1">
      <alignment horizontal="center" vertical="center"/>
    </xf>
    <xf numFmtId="10" fontId="4" fillId="0" borderId="2" xfId="0" applyNumberFormat="1" applyFont="1" applyBorder="1" applyAlignment="1">
      <alignment horizontal="center" vertical="center"/>
    </xf>
    <xf numFmtId="0" fontId="5" fillId="0" borderId="0" xfId="0" applyFont="1" applyBorder="1" applyAlignment="1">
      <alignment vertical="center"/>
    </xf>
    <xf numFmtId="0" fontId="5" fillId="0" borderId="0" xfId="0" applyFont="1" applyAlignment="1">
      <alignment vertical="center"/>
    </xf>
    <xf numFmtId="0" fontId="4" fillId="0" borderId="3" xfId="0" applyFont="1" applyBorder="1" applyAlignment="1"/>
    <xf numFmtId="0" fontId="5" fillId="0" borderId="3" xfId="0" applyFont="1" applyBorder="1" applyAlignment="1"/>
    <xf numFmtId="0" fontId="4" fillId="0" borderId="0" xfId="0" applyFont="1" applyAlignment="1">
      <alignment vertical="center"/>
    </xf>
    <xf numFmtId="0" fontId="5" fillId="0" borderId="0" xfId="0" applyFont="1" applyBorder="1" applyAlignment="1"/>
    <xf numFmtId="0" fontId="4" fillId="0" borderId="0" xfId="0" applyFont="1" applyBorder="1" applyAlignment="1">
      <alignment vertical="center"/>
    </xf>
    <xf numFmtId="0" fontId="11" fillId="0" borderId="0" xfId="0" applyFont="1"/>
    <xf numFmtId="169" fontId="5" fillId="0" borderId="0" xfId="0" applyNumberFormat="1" applyFont="1" applyAlignment="1"/>
    <xf numFmtId="1" fontId="4" fillId="0" borderId="3" xfId="0" applyNumberFormat="1" applyFont="1" applyBorder="1" applyAlignment="1">
      <alignment horizontal="left"/>
    </xf>
    <xf numFmtId="17" fontId="4" fillId="0" borderId="3" xfId="0" applyNumberFormat="1" applyFont="1" applyBorder="1" applyAlignment="1">
      <alignment horizontal="left"/>
    </xf>
    <xf numFmtId="167" fontId="5" fillId="0" borderId="0" xfId="0" applyNumberFormat="1" applyFont="1" applyAlignment="1"/>
    <xf numFmtId="168" fontId="5" fillId="0" borderId="0" xfId="0" applyNumberFormat="1" applyFont="1" applyAlignment="1"/>
    <xf numFmtId="0" fontId="4" fillId="0" borderId="1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17" fontId="4" fillId="0" borderId="3" xfId="0" applyNumberFormat="1" applyFont="1" applyBorder="1" applyAlignment="1">
      <alignment horizontal="left" vertical="top"/>
    </xf>
    <xf numFmtId="0" fontId="4" fillId="0" borderId="0" xfId="0" applyFont="1" applyAlignment="1">
      <alignment vertical="top"/>
    </xf>
    <xf numFmtId="0" fontId="4" fillId="0" borderId="3" xfId="0" applyFont="1" applyBorder="1" applyAlignment="1">
      <alignment horizontal="left" vertical="top"/>
    </xf>
    <xf numFmtId="0" fontId="4" fillId="0" borderId="11" xfId="0" applyFont="1" applyBorder="1" applyAlignment="1">
      <alignment horizontal="center" vertical="center"/>
    </xf>
    <xf numFmtId="0" fontId="4" fillId="0" borderId="3" xfId="0" applyFont="1" applyBorder="1" applyAlignment="1" applyProtection="1">
      <alignment wrapText="1"/>
    </xf>
    <xf numFmtId="173" fontId="4" fillId="0" borderId="0" xfId="0" applyNumberFormat="1" applyFont="1" applyBorder="1" applyAlignment="1"/>
    <xf numFmtId="166" fontId="5" fillId="0" borderId="0" xfId="0" applyNumberFormat="1" applyFont="1" applyBorder="1" applyAlignment="1"/>
    <xf numFmtId="169" fontId="12" fillId="0" borderId="0" xfId="0" applyNumberFormat="1" applyFont="1"/>
    <xf numFmtId="169" fontId="4" fillId="0" borderId="0" xfId="0" applyNumberFormat="1" applyFont="1" applyBorder="1"/>
    <xf numFmtId="0" fontId="4" fillId="0" borderId="0" xfId="0" applyFont="1" applyBorder="1" applyAlignment="1" applyProtection="1">
      <alignment horizontal="center" vertical="center" wrapText="1"/>
    </xf>
    <xf numFmtId="174" fontId="9" fillId="0" borderId="0" xfId="0" applyNumberFormat="1" applyFont="1" applyBorder="1" applyAlignment="1"/>
    <xf numFmtId="166" fontId="4" fillId="0" borderId="0" xfId="0" applyNumberFormat="1" applyFont="1" applyBorder="1"/>
    <xf numFmtId="169" fontId="12" fillId="0" borderId="0" xfId="0" applyNumberFormat="1" applyFont="1" applyBorder="1"/>
    <xf numFmtId="0" fontId="4" fillId="0" borderId="0" xfId="0" applyFont="1" applyBorder="1" applyAlignment="1"/>
    <xf numFmtId="169" fontId="5" fillId="0" borderId="0" xfId="0" quotePrefix="1" applyNumberFormat="1" applyFont="1"/>
    <xf numFmtId="171" fontId="8" fillId="0" borderId="0" xfId="0" quotePrefix="1" applyNumberFormat="1" applyFont="1"/>
    <xf numFmtId="171" fontId="9" fillId="0" borderId="0" xfId="0" quotePrefix="1" applyNumberFormat="1" applyFont="1"/>
    <xf numFmtId="172" fontId="8" fillId="0" borderId="0" xfId="0" quotePrefix="1" applyNumberFormat="1" applyFont="1"/>
    <xf numFmtId="172" fontId="9" fillId="0" borderId="0" xfId="0" quotePrefix="1" applyNumberFormat="1" applyFont="1"/>
    <xf numFmtId="0" fontId="7" fillId="0" borderId="0" xfId="0" applyFont="1"/>
    <xf numFmtId="0" fontId="14" fillId="0" borderId="0" xfId="0" applyFont="1" applyAlignment="1">
      <alignment horizontal="right"/>
    </xf>
    <xf numFmtId="0" fontId="7" fillId="0" borderId="0" xfId="0" applyFont="1" applyAlignment="1"/>
    <xf numFmtId="0" fontId="7" fillId="0" borderId="0" xfId="0" applyFont="1" applyAlignment="1">
      <alignment horizontal="right" indent="1"/>
    </xf>
    <xf numFmtId="0" fontId="7" fillId="0" borderId="0" xfId="1" quotePrefix="1" applyFont="1" applyAlignment="1" applyProtection="1">
      <alignment horizontal="right" vertical="top" indent="1"/>
    </xf>
    <xf numFmtId="0" fontId="2" fillId="0" borderId="0" xfId="2" applyFont="1" applyAlignment="1"/>
    <xf numFmtId="0" fontId="2" fillId="0" borderId="0" xfId="3" applyFont="1" applyAlignment="1"/>
    <xf numFmtId="0" fontId="2" fillId="0" borderId="0" xfId="0" applyFont="1" applyAlignment="1"/>
    <xf numFmtId="0" fontId="2" fillId="0" borderId="0" xfId="0" applyFont="1" applyProtection="1"/>
    <xf numFmtId="0" fontId="10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7" fillId="0" borderId="0" xfId="1" applyFont="1" applyAlignment="1" applyProtection="1">
      <alignment horizontal="right" indent="1"/>
    </xf>
    <xf numFmtId="0" fontId="14" fillId="0" borderId="0" xfId="0" applyFont="1" applyAlignment="1">
      <alignment horizontal="left"/>
    </xf>
    <xf numFmtId="0" fontId="7" fillId="0" borderId="0" xfId="1" quotePrefix="1" applyFont="1" applyAlignment="1" applyProtection="1">
      <alignment horizontal="right"/>
    </xf>
    <xf numFmtId="175" fontId="4" fillId="0" borderId="0" xfId="0" quotePrefix="1" applyNumberFormat="1" applyFont="1" applyAlignment="1">
      <alignment horizontal="right"/>
    </xf>
    <xf numFmtId="175" fontId="4" fillId="0" borderId="0" xfId="0" applyNumberFormat="1" applyFont="1" applyBorder="1" applyAlignment="1">
      <alignment horizontal="right"/>
    </xf>
    <xf numFmtId="176" fontId="4" fillId="0" borderId="0" xfId="0" quotePrefix="1" applyNumberFormat="1" applyFont="1" applyAlignment="1">
      <alignment horizontal="right"/>
    </xf>
    <xf numFmtId="176" fontId="4" fillId="0" borderId="0" xfId="0" applyNumberFormat="1" applyFont="1" applyBorder="1" applyAlignment="1">
      <alignment horizontal="right"/>
    </xf>
    <xf numFmtId="177" fontId="4" fillId="0" borderId="0" xfId="0" applyNumberFormat="1" applyFont="1" applyBorder="1" applyAlignment="1">
      <alignment horizontal="right"/>
    </xf>
    <xf numFmtId="178" fontId="4" fillId="0" borderId="0" xfId="0" applyNumberFormat="1" applyFont="1" applyBorder="1" applyAlignment="1">
      <alignment horizontal="right"/>
    </xf>
    <xf numFmtId="179" fontId="4" fillId="0" borderId="0" xfId="0" applyNumberFormat="1" applyFont="1" applyBorder="1" applyAlignment="1">
      <alignment horizontal="right"/>
    </xf>
    <xf numFmtId="175" fontId="5" fillId="0" borderId="0" xfId="0" applyNumberFormat="1" applyFont="1" applyBorder="1" applyAlignment="1">
      <alignment horizontal="right"/>
    </xf>
    <xf numFmtId="176" fontId="5" fillId="0" borderId="0" xfId="0" applyNumberFormat="1" applyFont="1" applyBorder="1" applyAlignment="1">
      <alignment horizontal="right"/>
    </xf>
    <xf numFmtId="180" fontId="4" fillId="0" borderId="0" xfId="0" quotePrefix="1" applyNumberFormat="1" applyFont="1" applyAlignment="1">
      <alignment horizontal="right"/>
    </xf>
    <xf numFmtId="180" fontId="4" fillId="0" borderId="0" xfId="0" applyNumberFormat="1" applyFont="1" applyBorder="1" applyAlignment="1">
      <alignment horizontal="right"/>
    </xf>
    <xf numFmtId="181" fontId="4" fillId="0" borderId="0" xfId="0" applyNumberFormat="1" applyFont="1" applyBorder="1" applyAlignment="1">
      <alignment horizontal="right"/>
    </xf>
    <xf numFmtId="182" fontId="4" fillId="0" borderId="0" xfId="0" applyNumberFormat="1" applyFont="1" applyBorder="1" applyAlignment="1">
      <alignment horizontal="right"/>
    </xf>
    <xf numFmtId="183" fontId="4" fillId="0" borderId="0" xfId="0" applyNumberFormat="1" applyFont="1" applyBorder="1" applyAlignment="1">
      <alignment horizontal="right"/>
    </xf>
    <xf numFmtId="175" fontId="4" fillId="0" borderId="0" xfId="0" applyNumberFormat="1" applyFont="1" applyBorder="1" applyAlignment="1">
      <alignment horizontal="right" vertical="top"/>
    </xf>
    <xf numFmtId="176" fontId="4" fillId="0" borderId="0" xfId="0" applyNumberFormat="1" applyFont="1" applyBorder="1" applyAlignment="1">
      <alignment horizontal="right" vertical="top"/>
    </xf>
    <xf numFmtId="179" fontId="4" fillId="0" borderId="0" xfId="0" applyNumberFormat="1" applyFont="1" applyBorder="1" applyAlignment="1">
      <alignment horizontal="right" vertical="top"/>
    </xf>
    <xf numFmtId="175" fontId="4" fillId="0" borderId="0" xfId="0" quotePrefix="1" applyNumberFormat="1" applyFont="1" applyAlignment="1">
      <alignment horizontal="right" vertical="top"/>
    </xf>
    <xf numFmtId="175" fontId="5" fillId="0" borderId="0" xfId="0" quotePrefix="1" applyNumberFormat="1" applyFont="1" applyAlignment="1">
      <alignment horizontal="right"/>
    </xf>
    <xf numFmtId="176" fontId="4" fillId="0" borderId="0" xfId="0" quotePrefix="1" applyNumberFormat="1" applyFont="1" applyAlignment="1">
      <alignment horizontal="right" vertical="top"/>
    </xf>
    <xf numFmtId="176" fontId="5" fillId="0" borderId="0" xfId="0" quotePrefix="1" applyNumberFormat="1" applyFont="1" applyAlignment="1">
      <alignment horizontal="right"/>
    </xf>
    <xf numFmtId="179" fontId="4" fillId="0" borderId="0" xfId="0" quotePrefix="1" applyNumberFormat="1" applyFont="1" applyAlignment="1">
      <alignment horizontal="right"/>
    </xf>
    <xf numFmtId="178" fontId="4" fillId="0" borderId="0" xfId="0" quotePrefix="1" applyNumberFormat="1" applyFont="1" applyAlignment="1">
      <alignment horizontal="right"/>
    </xf>
    <xf numFmtId="181" fontId="4" fillId="0" borderId="0" xfId="0" quotePrefix="1" applyNumberFormat="1" applyFont="1" applyAlignment="1">
      <alignment horizontal="right"/>
    </xf>
    <xf numFmtId="181" fontId="4" fillId="0" borderId="0" xfId="0" quotePrefix="1" applyNumberFormat="1" applyFont="1" applyAlignment="1">
      <alignment horizontal="right" vertical="top"/>
    </xf>
    <xf numFmtId="181" fontId="5" fillId="0" borderId="0" xfId="0" quotePrefix="1" applyNumberFormat="1" applyFont="1" applyAlignment="1">
      <alignment horizontal="right"/>
    </xf>
    <xf numFmtId="183" fontId="4" fillId="0" borderId="0" xfId="0" quotePrefix="1" applyNumberFormat="1" applyFont="1" applyAlignment="1">
      <alignment horizontal="right"/>
    </xf>
    <xf numFmtId="182" fontId="4" fillId="0" borderId="0" xfId="0" quotePrefix="1" applyNumberFormat="1" applyFont="1" applyAlignment="1">
      <alignment horizontal="right"/>
    </xf>
    <xf numFmtId="182" fontId="4" fillId="0" borderId="0" xfId="0" quotePrefix="1" applyNumberFormat="1" applyFont="1" applyAlignment="1">
      <alignment horizontal="right" vertical="top"/>
    </xf>
    <xf numFmtId="180" fontId="5" fillId="0" borderId="0" xfId="0" quotePrefix="1" applyNumberFormat="1" applyFont="1" applyAlignment="1">
      <alignment horizontal="right"/>
    </xf>
    <xf numFmtId="184" fontId="4" fillId="0" borderId="0" xfId="0" quotePrefix="1" applyNumberFormat="1" applyFont="1" applyAlignment="1">
      <alignment horizontal="right"/>
    </xf>
    <xf numFmtId="184" fontId="5" fillId="0" borderId="0" xfId="0" quotePrefix="1" applyNumberFormat="1" applyFont="1" applyAlignment="1">
      <alignment horizontal="right"/>
    </xf>
    <xf numFmtId="175" fontId="5" fillId="0" borderId="0" xfId="0" applyNumberFormat="1" applyFont="1" applyAlignment="1">
      <alignment horizontal="right"/>
    </xf>
    <xf numFmtId="180" fontId="4" fillId="0" borderId="0" xfId="0" applyNumberFormat="1" applyFont="1" applyAlignment="1">
      <alignment horizontal="right"/>
    </xf>
    <xf numFmtId="180" fontId="5" fillId="0" borderId="0" xfId="0" applyNumberFormat="1" applyFont="1" applyAlignment="1">
      <alignment horizontal="right"/>
    </xf>
    <xf numFmtId="185" fontId="4" fillId="0" borderId="0" xfId="0" applyNumberFormat="1" applyFont="1" applyAlignment="1">
      <alignment horizontal="right"/>
    </xf>
    <xf numFmtId="186" fontId="4" fillId="0" borderId="0" xfId="0" applyNumberFormat="1" applyFont="1" applyAlignment="1">
      <alignment horizontal="right"/>
    </xf>
    <xf numFmtId="181" fontId="4" fillId="0" borderId="0" xfId="0" applyNumberFormat="1" applyFont="1" applyAlignment="1">
      <alignment horizontal="right"/>
    </xf>
    <xf numFmtId="181" fontId="5" fillId="0" borderId="0" xfId="0" applyNumberFormat="1" applyFont="1" applyAlignment="1">
      <alignment horizontal="right"/>
    </xf>
    <xf numFmtId="183" fontId="4" fillId="0" borderId="0" xfId="0" applyNumberFormat="1" applyFont="1" applyAlignment="1">
      <alignment horizontal="right"/>
    </xf>
    <xf numFmtId="182" fontId="4" fillId="0" borderId="0" xfId="0" applyNumberFormat="1" applyFont="1" applyAlignment="1">
      <alignment horizontal="right"/>
    </xf>
    <xf numFmtId="184" fontId="4" fillId="0" borderId="0" xfId="0" applyNumberFormat="1" applyFont="1" applyAlignment="1">
      <alignment horizontal="right"/>
    </xf>
    <xf numFmtId="184" fontId="5" fillId="0" borderId="0" xfId="0" applyNumberFormat="1" applyFont="1" applyAlignment="1">
      <alignment horizontal="right"/>
    </xf>
    <xf numFmtId="187" fontId="4" fillId="0" borderId="0" xfId="0" applyNumberFormat="1" applyFont="1" applyAlignment="1">
      <alignment horizontal="right"/>
    </xf>
    <xf numFmtId="188" fontId="4" fillId="0" borderId="0" xfId="0" applyNumberFormat="1" applyFont="1" applyAlignment="1">
      <alignment horizontal="right"/>
    </xf>
    <xf numFmtId="188" fontId="5" fillId="0" borderId="0" xfId="0" applyNumberFormat="1" applyFont="1" applyAlignment="1">
      <alignment horizontal="right"/>
    </xf>
    <xf numFmtId="189" fontId="4" fillId="0" borderId="0" xfId="0" applyNumberFormat="1" applyFont="1" applyAlignment="1">
      <alignment horizontal="right"/>
    </xf>
    <xf numFmtId="189" fontId="5" fillId="0" borderId="0" xfId="0" applyNumberFormat="1" applyFont="1" applyAlignment="1">
      <alignment horizontal="right"/>
    </xf>
    <xf numFmtId="176" fontId="5" fillId="0" borderId="0" xfId="0" applyNumberFormat="1" applyFont="1" applyAlignment="1">
      <alignment horizontal="right"/>
    </xf>
    <xf numFmtId="179" fontId="5" fillId="0" borderId="0" xfId="0" applyNumberFormat="1" applyFont="1" applyAlignment="1">
      <alignment horizontal="right"/>
    </xf>
    <xf numFmtId="176" fontId="4" fillId="0" borderId="0" xfId="0" applyNumberFormat="1" applyFont="1" applyAlignment="1">
      <alignment horizontal="right"/>
    </xf>
    <xf numFmtId="190" fontId="8" fillId="0" borderId="0" xfId="0" applyNumberFormat="1" applyFont="1" applyBorder="1" applyAlignment="1">
      <alignment horizontal="right"/>
    </xf>
    <xf numFmtId="190" fontId="9" fillId="0" borderId="0" xfId="0" applyNumberFormat="1" applyFont="1" applyBorder="1" applyAlignment="1">
      <alignment horizontal="right"/>
    </xf>
    <xf numFmtId="180" fontId="5" fillId="0" borderId="0" xfId="0" applyNumberFormat="1" applyFont="1" applyBorder="1" applyAlignment="1">
      <alignment horizontal="right"/>
    </xf>
    <xf numFmtId="185" fontId="4" fillId="0" borderId="0" xfId="0" quotePrefix="1" applyNumberFormat="1" applyFont="1" applyAlignment="1">
      <alignment horizontal="right"/>
    </xf>
    <xf numFmtId="191" fontId="8" fillId="0" borderId="0" xfId="0" applyNumberFormat="1" applyFont="1" applyBorder="1" applyAlignment="1">
      <alignment horizontal="right"/>
    </xf>
    <xf numFmtId="191" fontId="9" fillId="0" borderId="0" xfId="0" applyNumberFormat="1" applyFont="1" applyBorder="1" applyAlignment="1">
      <alignment horizontal="right"/>
    </xf>
    <xf numFmtId="180" fontId="5" fillId="0" borderId="5" xfId="0" applyNumberFormat="1" applyFont="1" applyBorder="1" applyAlignment="1">
      <alignment horizontal="right"/>
    </xf>
    <xf numFmtId="181" fontId="5" fillId="0" borderId="0" xfId="0" applyNumberFormat="1" applyFont="1" applyBorder="1" applyAlignment="1">
      <alignment horizontal="right"/>
    </xf>
    <xf numFmtId="188" fontId="4" fillId="0" borderId="0" xfId="0" quotePrefix="1" applyNumberFormat="1" applyFont="1" applyAlignment="1">
      <alignment horizontal="right"/>
    </xf>
    <xf numFmtId="188" fontId="5" fillId="0" borderId="0" xfId="0" applyNumberFormat="1" applyFont="1" applyBorder="1" applyAlignment="1">
      <alignment horizontal="right"/>
    </xf>
    <xf numFmtId="188" fontId="5" fillId="0" borderId="0" xfId="0" quotePrefix="1" applyNumberFormat="1" applyFont="1" applyAlignment="1">
      <alignment horizontal="right"/>
    </xf>
    <xf numFmtId="187" fontId="5" fillId="0" borderId="0" xfId="0" quotePrefix="1" applyNumberFormat="1" applyFont="1" applyAlignment="1">
      <alignment horizontal="right"/>
    </xf>
    <xf numFmtId="177" fontId="4" fillId="0" borderId="0" xfId="0" quotePrefix="1" applyNumberFormat="1" applyFont="1" applyAlignment="1">
      <alignment horizontal="right"/>
    </xf>
    <xf numFmtId="192" fontId="8" fillId="0" borderId="0" xfId="0" quotePrefix="1" applyNumberFormat="1" applyFont="1" applyAlignment="1">
      <alignment horizontal="right"/>
    </xf>
    <xf numFmtId="192" fontId="9" fillId="0" borderId="0" xfId="0" quotePrefix="1" applyNumberFormat="1" applyFont="1" applyAlignment="1">
      <alignment horizontal="right"/>
    </xf>
    <xf numFmtId="193" fontId="8" fillId="0" borderId="0" xfId="0" quotePrefix="1" applyNumberFormat="1" applyFont="1" applyAlignment="1">
      <alignment horizontal="right"/>
    </xf>
    <xf numFmtId="193" fontId="9" fillId="0" borderId="0" xfId="0" quotePrefix="1" applyNumberFormat="1" applyFont="1" applyAlignment="1">
      <alignment horizontal="right"/>
    </xf>
    <xf numFmtId="194" fontId="8" fillId="0" borderId="0" xfId="0" quotePrefix="1" applyNumberFormat="1" applyFont="1" applyAlignment="1">
      <alignment horizontal="right"/>
    </xf>
    <xf numFmtId="194" fontId="9" fillId="0" borderId="0" xfId="0" quotePrefix="1" applyNumberFormat="1" applyFont="1" applyAlignment="1">
      <alignment horizontal="right"/>
    </xf>
    <xf numFmtId="180" fontId="4" fillId="0" borderId="0" xfId="0" applyNumberFormat="1" applyFont="1" applyAlignment="1">
      <alignment horizontal="right" vertical="top"/>
    </xf>
    <xf numFmtId="179" fontId="4" fillId="0" borderId="0" xfId="0" applyNumberFormat="1" applyFont="1" applyAlignment="1">
      <alignment horizontal="right"/>
    </xf>
    <xf numFmtId="177" fontId="4" fillId="0" borderId="0" xfId="0" applyNumberFormat="1" applyFont="1" applyAlignment="1">
      <alignment horizontal="right"/>
    </xf>
    <xf numFmtId="178" fontId="4" fillId="0" borderId="0" xfId="0" applyNumberFormat="1" applyFont="1" applyAlignment="1">
      <alignment horizontal="right"/>
    </xf>
    <xf numFmtId="175" fontId="4" fillId="0" borderId="0" xfId="0" applyNumberFormat="1" applyFont="1" applyAlignment="1">
      <alignment horizontal="right"/>
    </xf>
    <xf numFmtId="186" fontId="4" fillId="0" borderId="0" xfId="0" quotePrefix="1" applyNumberFormat="1" applyFont="1" applyAlignment="1">
      <alignment horizontal="right"/>
    </xf>
    <xf numFmtId="195" fontId="4" fillId="0" borderId="0" xfId="0" quotePrefix="1" applyNumberFormat="1" applyFont="1" applyAlignment="1">
      <alignment horizontal="right"/>
    </xf>
    <xf numFmtId="184" fontId="5" fillId="0" borderId="0" xfId="0" applyNumberFormat="1" applyFont="1" applyBorder="1" applyAlignment="1">
      <alignment horizontal="right"/>
    </xf>
    <xf numFmtId="187" fontId="4" fillId="0" borderId="0" xfId="0" quotePrefix="1" applyNumberFormat="1" applyFont="1" applyAlignment="1">
      <alignment horizontal="right"/>
    </xf>
    <xf numFmtId="187" fontId="5" fillId="0" borderId="0" xfId="0" applyNumberFormat="1" applyFont="1" applyBorder="1" applyAlignment="1">
      <alignment horizontal="right"/>
    </xf>
    <xf numFmtId="189" fontId="4" fillId="0" borderId="0" xfId="0" quotePrefix="1" applyNumberFormat="1" applyFont="1" applyAlignment="1">
      <alignment horizontal="right"/>
    </xf>
    <xf numFmtId="196" fontId="4" fillId="0" borderId="0" xfId="0" quotePrefix="1" applyNumberFormat="1" applyFont="1" applyAlignment="1">
      <alignment horizontal="right"/>
    </xf>
    <xf numFmtId="196" fontId="5" fillId="0" borderId="0" xfId="0" applyNumberFormat="1" applyFont="1" applyBorder="1" applyAlignment="1">
      <alignment horizontal="right"/>
    </xf>
    <xf numFmtId="197" fontId="4" fillId="0" borderId="0" xfId="0" quotePrefix="1" applyNumberFormat="1" applyFont="1" applyAlignment="1">
      <alignment horizontal="right"/>
    </xf>
    <xf numFmtId="198" fontId="4" fillId="0" borderId="0" xfId="0" quotePrefix="1" applyNumberFormat="1" applyFont="1" applyAlignment="1">
      <alignment horizontal="right"/>
    </xf>
    <xf numFmtId="199" fontId="4" fillId="0" borderId="0" xfId="0" quotePrefix="1" applyNumberFormat="1" applyFont="1" applyAlignment="1">
      <alignment horizontal="right"/>
    </xf>
    <xf numFmtId="198" fontId="5" fillId="0" borderId="0" xfId="0" applyNumberFormat="1" applyFont="1" applyBorder="1" applyAlignment="1">
      <alignment horizontal="right"/>
    </xf>
    <xf numFmtId="186" fontId="5" fillId="0" borderId="0" xfId="0" applyNumberFormat="1" applyFont="1" applyBorder="1" applyAlignment="1">
      <alignment horizontal="right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200" fontId="8" fillId="0" borderId="0" xfId="0" quotePrefix="1" applyNumberFormat="1" applyFont="1" applyAlignment="1">
      <alignment horizontal="right"/>
    </xf>
    <xf numFmtId="200" fontId="9" fillId="0" borderId="0" xfId="0" quotePrefix="1" applyNumberFormat="1" applyFont="1" applyAlignment="1">
      <alignment horizontal="right"/>
    </xf>
    <xf numFmtId="201" fontId="8" fillId="0" borderId="0" xfId="0" quotePrefix="1" applyNumberFormat="1" applyFont="1" applyAlignment="1">
      <alignment horizontal="right"/>
    </xf>
    <xf numFmtId="201" fontId="9" fillId="0" borderId="0" xfId="0" quotePrefix="1" applyNumberFormat="1" applyFont="1" applyAlignment="1">
      <alignment horizontal="right"/>
    </xf>
    <xf numFmtId="0" fontId="16" fillId="0" borderId="0" xfId="0" applyFont="1" applyAlignment="1">
      <alignment horizontal="left"/>
    </xf>
    <xf numFmtId="0" fontId="16" fillId="0" borderId="0" xfId="0" applyFont="1" applyAlignment="1"/>
    <xf numFmtId="0" fontId="17" fillId="0" borderId="0" xfId="1" applyFont="1" applyAlignment="1" applyProtection="1">
      <alignment vertical="top" wrapText="1"/>
    </xf>
    <xf numFmtId="0" fontId="18" fillId="0" borderId="0" xfId="1" applyFont="1" applyBorder="1" applyAlignment="1" applyProtection="1">
      <alignment vertical="top" wrapText="1"/>
    </xf>
    <xf numFmtId="0" fontId="18" fillId="0" borderId="0" xfId="1" applyFont="1" applyAlignment="1" applyProtection="1">
      <alignment vertical="top" wrapText="1"/>
    </xf>
    <xf numFmtId="0" fontId="17" fillId="0" borderId="0" xfId="1" applyFont="1" applyAlignment="1" applyProtection="1">
      <alignment wrapText="1"/>
    </xf>
    <xf numFmtId="0" fontId="17" fillId="0" borderId="0" xfId="1" applyFont="1" applyAlignment="1" applyProtection="1">
      <alignment horizontal="right" vertical="top"/>
    </xf>
    <xf numFmtId="0" fontId="17" fillId="0" borderId="0" xfId="1" quotePrefix="1" applyFont="1" applyAlignment="1" applyProtection="1">
      <alignment horizontal="right" vertical="top"/>
    </xf>
    <xf numFmtId="173" fontId="4" fillId="0" borderId="0" xfId="0" quotePrefix="1" applyNumberFormat="1" applyFont="1" applyBorder="1" applyAlignment="1"/>
    <xf numFmtId="173" fontId="4" fillId="0" borderId="0" xfId="0" applyNumberFormat="1" applyFont="1" applyBorder="1" applyAlignment="1">
      <alignment vertical="top"/>
    </xf>
    <xf numFmtId="173" fontId="5" fillId="0" borderId="0" xfId="0" applyNumberFormat="1" applyFont="1" applyBorder="1" applyAlignment="1"/>
    <xf numFmtId="176" fontId="4" fillId="0" borderId="0" xfId="0" quotePrefix="1" applyNumberFormat="1" applyFont="1" applyBorder="1" applyAlignment="1">
      <alignment horizontal="right"/>
    </xf>
    <xf numFmtId="176" fontId="4" fillId="0" borderId="0" xfId="0" quotePrefix="1" applyNumberFormat="1" applyFont="1" applyBorder="1" applyAlignment="1">
      <alignment horizontal="right" vertical="top"/>
    </xf>
    <xf numFmtId="178" fontId="4" fillId="0" borderId="0" xfId="0" quotePrefix="1" applyNumberFormat="1" applyFont="1" applyBorder="1" applyAlignment="1">
      <alignment horizontal="right"/>
    </xf>
    <xf numFmtId="179" fontId="4" fillId="0" borderId="0" xfId="0" quotePrefix="1" applyNumberFormat="1" applyFont="1" applyBorder="1" applyAlignment="1">
      <alignment horizontal="right"/>
    </xf>
    <xf numFmtId="178" fontId="4" fillId="0" borderId="0" xfId="0" quotePrefix="1" applyNumberFormat="1" applyFont="1" applyBorder="1" applyAlignment="1">
      <alignment horizontal="right" vertical="top"/>
    </xf>
    <xf numFmtId="176" fontId="5" fillId="0" borderId="0" xfId="0" quotePrefix="1" applyNumberFormat="1" applyFont="1" applyBorder="1" applyAlignment="1">
      <alignment horizontal="right"/>
    </xf>
    <xf numFmtId="164" fontId="4" fillId="0" borderId="10" xfId="0" applyNumberFormat="1" applyFont="1" applyBorder="1"/>
    <xf numFmtId="184" fontId="4" fillId="0" borderId="0" xfId="0" quotePrefix="1" applyNumberFormat="1" applyFont="1" applyBorder="1" applyAlignment="1">
      <alignment horizontal="right"/>
    </xf>
    <xf numFmtId="180" fontId="4" fillId="0" borderId="0" xfId="0" quotePrefix="1" applyNumberFormat="1" applyFont="1" applyBorder="1" applyAlignment="1">
      <alignment horizontal="right"/>
    </xf>
    <xf numFmtId="199" fontId="5" fillId="0" borderId="0" xfId="0" applyNumberFormat="1" applyFont="1" applyBorder="1" applyAlignment="1">
      <alignment horizontal="right"/>
    </xf>
    <xf numFmtId="197" fontId="5" fillId="0" borderId="0" xfId="0" applyNumberFormat="1" applyFont="1" applyBorder="1" applyAlignment="1">
      <alignment horizontal="right"/>
    </xf>
    <xf numFmtId="195" fontId="5" fillId="0" borderId="0" xfId="0" applyNumberFormat="1" applyFont="1" applyBorder="1" applyAlignment="1">
      <alignment horizontal="right"/>
    </xf>
    <xf numFmtId="0" fontId="5" fillId="0" borderId="0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4" xfId="0" applyFont="1" applyBorder="1"/>
    <xf numFmtId="0" fontId="4" fillId="0" borderId="14" xfId="0" applyFont="1" applyBorder="1"/>
    <xf numFmtId="0" fontId="4" fillId="0" borderId="12" xfId="0" applyFont="1" applyBorder="1" applyAlignment="1" applyProtection="1">
      <alignment horizontal="center" vertical="center" wrapText="1"/>
    </xf>
    <xf numFmtId="0" fontId="4" fillId="0" borderId="15" xfId="0" applyFont="1" applyBorder="1"/>
    <xf numFmtId="0" fontId="4" fillId="0" borderId="12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3" fillId="0" borderId="3" xfId="0" applyFont="1" applyBorder="1" applyAlignment="1">
      <alignment wrapText="1"/>
    </xf>
    <xf numFmtId="0" fontId="3" fillId="0" borderId="15" xfId="0" applyFont="1" applyBorder="1" applyAlignment="1">
      <alignment wrapText="1"/>
    </xf>
    <xf numFmtId="0" fontId="4" fillId="0" borderId="4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4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wrapText="1"/>
    </xf>
    <xf numFmtId="0" fontId="4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wrapText="1"/>
    </xf>
    <xf numFmtId="0" fontId="3" fillId="0" borderId="16" xfId="0" applyFont="1" applyBorder="1" applyAlignment="1">
      <alignment wrapText="1"/>
    </xf>
    <xf numFmtId="0" fontId="3" fillId="0" borderId="17" xfId="0" applyFont="1" applyBorder="1" applyAlignment="1">
      <alignment wrapText="1"/>
    </xf>
    <xf numFmtId="0" fontId="4" fillId="0" borderId="18" xfId="0" applyFont="1" applyBorder="1" applyAlignment="1">
      <alignment horizontal="center" vertical="center" wrapText="1"/>
    </xf>
    <xf numFmtId="0" fontId="3" fillId="0" borderId="29" xfId="0" applyFont="1" applyBorder="1" applyAlignment="1">
      <alignment wrapText="1"/>
    </xf>
    <xf numFmtId="0" fontId="3" fillId="0" borderId="6" xfId="0" applyFont="1" applyBorder="1" applyAlignment="1">
      <alignment wrapText="1"/>
    </xf>
    <xf numFmtId="0" fontId="4" fillId="0" borderId="16" xfId="0" applyFont="1" applyBorder="1" applyAlignment="1">
      <alignment horizontal="center" vertical="center"/>
    </xf>
    <xf numFmtId="0" fontId="4" fillId="0" borderId="17" xfId="0" applyFont="1" applyBorder="1" applyAlignment="1">
      <alignment horizontal="center" vertical="center"/>
    </xf>
    <xf numFmtId="164" fontId="4" fillId="0" borderId="18" xfId="0" applyNumberFormat="1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164" fontId="5" fillId="0" borderId="10" xfId="0" applyNumberFormat="1" applyFont="1" applyBorder="1" applyAlignment="1">
      <alignment horizontal="center" vertical="center"/>
    </xf>
    <xf numFmtId="164" fontId="5" fillId="0" borderId="0" xfId="0" applyNumberFormat="1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 wrapText="1"/>
    </xf>
    <xf numFmtId="164" fontId="5" fillId="0" borderId="9" xfId="0" applyNumberFormat="1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164" fontId="4" fillId="0" borderId="18" xfId="0" applyNumberFormat="1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164" fontId="4" fillId="0" borderId="12" xfId="0" applyNumberFormat="1" applyFont="1" applyBorder="1" applyAlignment="1">
      <alignment horizontal="center" vertical="center" wrapText="1"/>
    </xf>
    <xf numFmtId="164" fontId="4" fillId="0" borderId="9" xfId="0" applyNumberFormat="1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22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23" xfId="0" applyNumberFormat="1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3" fillId="0" borderId="3" xfId="0" applyFont="1" applyBorder="1" applyAlignment="1"/>
    <xf numFmtId="0" fontId="3" fillId="0" borderId="15" xfId="0" applyFont="1" applyBorder="1" applyAlignment="1"/>
    <xf numFmtId="10" fontId="4" fillId="0" borderId="9" xfId="0" applyNumberFormat="1" applyFont="1" applyBorder="1" applyAlignment="1">
      <alignment horizontal="center" vertical="center"/>
    </xf>
    <xf numFmtId="0" fontId="3" fillId="0" borderId="10" xfId="0" applyFont="1" applyBorder="1" applyAlignment="1"/>
    <xf numFmtId="0" fontId="3" fillId="0" borderId="12" xfId="0" applyFont="1" applyBorder="1" applyAlignment="1"/>
    <xf numFmtId="0" fontId="3" fillId="0" borderId="16" xfId="0" applyFont="1" applyBorder="1" applyAlignment="1"/>
    <xf numFmtId="0" fontId="3" fillId="0" borderId="17" xfId="0" applyFont="1" applyBorder="1" applyAlignment="1"/>
    <xf numFmtId="0" fontId="3" fillId="0" borderId="21" xfId="0" applyFont="1" applyBorder="1" applyAlignment="1"/>
    <xf numFmtId="0" fontId="4" fillId="0" borderId="9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170" fontId="5" fillId="0" borderId="0" xfId="0" applyNumberFormat="1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4" xfId="2" applyFont="1" applyBorder="1" applyAlignment="1">
      <alignment horizontal="center" vertical="center" wrapText="1"/>
    </xf>
    <xf numFmtId="0" fontId="4" fillId="0" borderId="14" xfId="2" applyFont="1" applyBorder="1" applyAlignment="1">
      <alignment horizontal="center" vertical="center" wrapText="1"/>
    </xf>
    <xf numFmtId="0" fontId="4" fillId="0" borderId="13" xfId="2" applyFont="1" applyBorder="1" applyAlignment="1">
      <alignment horizontal="center" vertical="center" wrapText="1"/>
    </xf>
    <xf numFmtId="0" fontId="4" fillId="0" borderId="24" xfId="2" applyFont="1" applyBorder="1" applyAlignment="1">
      <alignment horizontal="center" vertical="center"/>
    </xf>
    <xf numFmtId="0" fontId="4" fillId="0" borderId="20" xfId="2" applyFont="1" applyBorder="1" applyAlignment="1">
      <alignment horizontal="center" vertical="center"/>
    </xf>
    <xf numFmtId="0" fontId="4" fillId="0" borderId="22" xfId="2" applyFont="1" applyBorder="1" applyAlignment="1">
      <alignment horizontal="center" vertical="center" wrapText="1"/>
    </xf>
    <xf numFmtId="0" fontId="4" fillId="0" borderId="19" xfId="2" applyFont="1" applyBorder="1" applyAlignment="1">
      <alignment horizontal="center" vertical="center"/>
    </xf>
    <xf numFmtId="0" fontId="4" fillId="0" borderId="23" xfId="2" applyFont="1" applyBorder="1" applyAlignment="1">
      <alignment horizontal="center" vertical="center" wrapText="1"/>
    </xf>
    <xf numFmtId="0" fontId="4" fillId="0" borderId="12" xfId="2" applyFont="1" applyBorder="1" applyAlignment="1">
      <alignment horizontal="center" vertical="center" wrapText="1"/>
    </xf>
    <xf numFmtId="0" fontId="4" fillId="0" borderId="3" xfId="2" applyFont="1" applyBorder="1" applyAlignment="1">
      <alignment horizontal="center" vertical="center" wrapText="1"/>
    </xf>
    <xf numFmtId="0" fontId="4" fillId="0" borderId="15" xfId="2" applyFont="1" applyBorder="1" applyAlignment="1">
      <alignment horizontal="center" vertical="center" wrapText="1"/>
    </xf>
    <xf numFmtId="0" fontId="4" fillId="0" borderId="4" xfId="4" applyFont="1" applyBorder="1" applyAlignment="1">
      <alignment horizontal="center" vertical="center" wrapText="1"/>
    </xf>
    <xf numFmtId="0" fontId="4" fillId="0" borderId="14" xfId="4" applyFont="1" applyBorder="1" applyAlignment="1">
      <alignment horizontal="center" vertical="center" wrapText="1"/>
    </xf>
    <xf numFmtId="0" fontId="4" fillId="0" borderId="13" xfId="4" applyFont="1" applyBorder="1" applyAlignment="1">
      <alignment horizontal="center" vertical="center" wrapText="1"/>
    </xf>
    <xf numFmtId="0" fontId="4" fillId="0" borderId="24" xfId="4" applyFont="1" applyBorder="1" applyAlignment="1">
      <alignment horizontal="center" vertical="center"/>
    </xf>
    <xf numFmtId="0" fontId="4" fillId="0" borderId="20" xfId="4" applyFont="1" applyBorder="1" applyAlignment="1">
      <alignment horizontal="center" vertical="center"/>
    </xf>
    <xf numFmtId="0" fontId="4" fillId="0" borderId="22" xfId="4" applyFont="1" applyBorder="1" applyAlignment="1">
      <alignment horizontal="center" vertical="center" wrapText="1"/>
    </xf>
    <xf numFmtId="0" fontId="4" fillId="0" borderId="19" xfId="4" applyFont="1" applyBorder="1" applyAlignment="1">
      <alignment horizontal="center" vertical="center"/>
    </xf>
    <xf numFmtId="0" fontId="4" fillId="0" borderId="23" xfId="4" applyFont="1" applyBorder="1" applyAlignment="1">
      <alignment horizontal="center" vertical="center" wrapText="1"/>
    </xf>
    <xf numFmtId="0" fontId="4" fillId="0" borderId="12" xfId="4" applyFont="1" applyBorder="1" applyAlignment="1">
      <alignment horizontal="center" vertical="center" wrapText="1"/>
    </xf>
    <xf numFmtId="0" fontId="4" fillId="0" borderId="3" xfId="4" applyFont="1" applyBorder="1" applyAlignment="1">
      <alignment horizontal="center" vertical="center" wrapText="1"/>
    </xf>
    <xf numFmtId="0" fontId="4" fillId="0" borderId="15" xfId="4" applyFont="1" applyBorder="1" applyAlignment="1">
      <alignment horizontal="center" vertical="center" wrapText="1"/>
    </xf>
    <xf numFmtId="0" fontId="4" fillId="0" borderId="4" xfId="3" applyFont="1" applyBorder="1" applyAlignment="1">
      <alignment horizontal="center" vertical="center" wrapText="1"/>
    </xf>
    <xf numFmtId="0" fontId="4" fillId="0" borderId="14" xfId="3" applyFont="1" applyBorder="1" applyAlignment="1">
      <alignment horizontal="center" vertical="center" wrapText="1"/>
    </xf>
    <xf numFmtId="0" fontId="4" fillId="0" borderId="13" xfId="3" applyFont="1" applyBorder="1" applyAlignment="1">
      <alignment horizontal="center" vertical="center" wrapText="1"/>
    </xf>
    <xf numFmtId="0" fontId="4" fillId="0" borderId="24" xfId="3" applyFont="1" applyBorder="1" applyAlignment="1">
      <alignment horizontal="center" vertical="center"/>
    </xf>
    <xf numFmtId="0" fontId="4" fillId="0" borderId="20" xfId="3" applyFont="1" applyBorder="1" applyAlignment="1">
      <alignment horizontal="center" vertical="center"/>
    </xf>
    <xf numFmtId="0" fontId="4" fillId="0" borderId="22" xfId="3" applyFont="1" applyBorder="1" applyAlignment="1">
      <alignment horizontal="center" vertical="center" wrapText="1"/>
    </xf>
    <xf numFmtId="0" fontId="4" fillId="0" borderId="6" xfId="3" applyFont="1" applyBorder="1" applyAlignment="1">
      <alignment horizontal="center" vertical="center" wrapText="1"/>
    </xf>
    <xf numFmtId="0" fontId="4" fillId="0" borderId="19" xfId="3" applyFont="1" applyBorder="1" applyAlignment="1">
      <alignment horizontal="center" vertical="center"/>
    </xf>
    <xf numFmtId="0" fontId="4" fillId="0" borderId="23" xfId="3" applyFont="1" applyBorder="1" applyAlignment="1">
      <alignment horizontal="center" vertical="center" wrapText="1"/>
    </xf>
    <xf numFmtId="0" fontId="4" fillId="0" borderId="7" xfId="3" applyFont="1" applyBorder="1" applyAlignment="1">
      <alignment horizontal="center" vertical="center" wrapText="1"/>
    </xf>
    <xf numFmtId="0" fontId="4" fillId="0" borderId="20" xfId="3" applyFont="1" applyBorder="1" applyAlignment="1">
      <alignment horizontal="center" vertical="center" wrapText="1"/>
    </xf>
    <xf numFmtId="0" fontId="4" fillId="0" borderId="8" xfId="3" applyFont="1" applyBorder="1" applyAlignment="1">
      <alignment horizontal="center" vertical="center" wrapText="1"/>
    </xf>
    <xf numFmtId="0" fontId="4" fillId="0" borderId="25" xfId="3" applyFont="1" applyBorder="1" applyAlignment="1">
      <alignment horizontal="center" vertical="center" wrapText="1"/>
    </xf>
    <xf numFmtId="0" fontId="4" fillId="0" borderId="26" xfId="3" applyFont="1" applyBorder="1" applyAlignment="1">
      <alignment horizontal="center" vertical="center"/>
    </xf>
    <xf numFmtId="0" fontId="4" fillId="0" borderId="26" xfId="3" applyFont="1" applyBorder="1" applyAlignment="1">
      <alignment horizontal="center" vertical="center" wrapText="1"/>
    </xf>
    <xf numFmtId="0" fontId="4" fillId="0" borderId="1" xfId="3" applyFont="1" applyBorder="1" applyAlignment="1">
      <alignment horizontal="center" vertical="center" wrapText="1"/>
    </xf>
    <xf numFmtId="164" fontId="4" fillId="0" borderId="25" xfId="0" applyNumberFormat="1" applyFont="1" applyBorder="1" applyAlignment="1">
      <alignment horizontal="center" vertical="center" wrapText="1"/>
    </xf>
    <xf numFmtId="0" fontId="4" fillId="0" borderId="25" xfId="0" applyFont="1" applyBorder="1" applyAlignment="1">
      <alignment horizontal="center" vertical="center" wrapText="1"/>
    </xf>
    <xf numFmtId="164" fontId="4" fillId="0" borderId="13" xfId="0" applyNumberFormat="1" applyFont="1" applyBorder="1" applyAlignment="1">
      <alignment horizontal="center" vertical="center" wrapText="1"/>
    </xf>
    <xf numFmtId="164" fontId="4" fillId="0" borderId="4" xfId="0" applyNumberFormat="1" applyFont="1" applyBorder="1" applyAlignment="1">
      <alignment horizontal="center" vertical="center" wrapText="1"/>
    </xf>
    <xf numFmtId="164" fontId="4" fillId="0" borderId="14" xfId="0" applyNumberFormat="1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164" fontId="4" fillId="0" borderId="15" xfId="0" applyNumberFormat="1" applyFont="1" applyBorder="1" applyAlignment="1">
      <alignment horizontal="center" vertical="center" wrapText="1"/>
    </xf>
    <xf numFmtId="0" fontId="4" fillId="0" borderId="27" xfId="0" applyFont="1" applyBorder="1" applyAlignment="1">
      <alignment horizontal="left" vertical="center" wrapText="1"/>
    </xf>
    <xf numFmtId="0" fontId="4" fillId="0" borderId="28" xfId="0" applyFont="1" applyBorder="1" applyAlignment="1">
      <alignment horizontal="left" vertical="center" wrapText="1"/>
    </xf>
    <xf numFmtId="0" fontId="5" fillId="0" borderId="9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164" fontId="4" fillId="0" borderId="6" xfId="0" applyNumberFormat="1" applyFont="1" applyBorder="1" applyAlignment="1">
      <alignment horizontal="center" vertical="center"/>
    </xf>
    <xf numFmtId="164" fontId="4" fillId="0" borderId="22" xfId="0" applyNumberFormat="1" applyFont="1" applyBorder="1" applyAlignment="1">
      <alignment horizontal="center" vertical="center" wrapText="1"/>
    </xf>
    <xf numFmtId="164" fontId="4" fillId="0" borderId="6" xfId="0" applyNumberFormat="1" applyFont="1" applyBorder="1" applyAlignment="1">
      <alignment horizontal="center" vertical="center" wrapText="1"/>
    </xf>
    <xf numFmtId="164" fontId="4" fillId="0" borderId="13" xfId="0" applyNumberFormat="1" applyFont="1" applyBorder="1" applyAlignment="1">
      <alignment horizontal="center" vertical="center"/>
    </xf>
    <xf numFmtId="0" fontId="0" fillId="0" borderId="4" xfId="0" applyBorder="1" applyAlignment="1"/>
    <xf numFmtId="0" fontId="5" fillId="0" borderId="23" xfId="0" applyFont="1" applyBorder="1" applyAlignment="1">
      <alignment horizontal="center" vertical="center"/>
    </xf>
    <xf numFmtId="164" fontId="4" fillId="0" borderId="29" xfId="0" applyNumberFormat="1" applyFont="1" applyBorder="1" applyAlignment="1">
      <alignment horizontal="center" vertical="center"/>
    </xf>
    <xf numFmtId="165" fontId="2" fillId="0" borderId="0" xfId="0" applyNumberFormat="1" applyFont="1" applyAlignment="1">
      <alignment wrapText="1"/>
    </xf>
    <xf numFmtId="0" fontId="3" fillId="0" borderId="0" xfId="0" applyFont="1" applyAlignment="1">
      <alignment wrapText="1"/>
    </xf>
    <xf numFmtId="0" fontId="3" fillId="0" borderId="3" xfId="0" applyFont="1" applyBorder="1" applyAlignment="1">
      <alignment horizontal="center" vertical="center" wrapText="1"/>
    </xf>
    <xf numFmtId="164" fontId="4" fillId="0" borderId="20" xfId="0" applyNumberFormat="1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164" fontId="4" fillId="0" borderId="22" xfId="0" applyNumberFormat="1" applyFont="1" applyBorder="1" applyAlignment="1">
      <alignment horizontal="center" vertical="center"/>
    </xf>
    <xf numFmtId="164" fontId="4" fillId="0" borderId="30" xfId="0" applyNumberFormat="1" applyFont="1" applyBorder="1" applyAlignment="1">
      <alignment horizontal="center" vertical="center" wrapText="1"/>
    </xf>
  </cellXfs>
  <cellStyles count="5">
    <cellStyle name="Hyperlink" xfId="1" builtinId="8"/>
    <cellStyle name="Standard" xfId="0" builtinId="0"/>
    <cellStyle name="Standard_TabausJB03-21_28" xfId="2"/>
    <cellStyle name="Standard_zuforta1" xfId="3"/>
    <cellStyle name="Standard_zufortdt1" xfId="4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22860</xdr:colOff>
      <xdr:row>0</xdr:row>
      <xdr:rowOff>0</xdr:rowOff>
    </xdr:from>
    <xdr:to>
      <xdr:col>0</xdr:col>
      <xdr:colOff>22860</xdr:colOff>
      <xdr:row>0</xdr:row>
      <xdr:rowOff>0</xdr:rowOff>
    </xdr:to>
    <xdr:sp macro="" textlink="">
      <xdr:nvSpPr>
        <xdr:cNvPr id="39981" name="Line 1"/>
        <xdr:cNvSpPr>
          <a:spLocks noChangeShapeType="1"/>
        </xdr:cNvSpPr>
      </xdr:nvSpPr>
      <xdr:spPr bwMode="auto">
        <a:xfrm>
          <a:off x="22860" y="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0</xdr:colOff>
      <xdr:row>20</xdr:row>
      <xdr:rowOff>0</xdr:rowOff>
    </xdr:from>
    <xdr:to>
      <xdr:col>15</xdr:col>
      <xdr:colOff>0</xdr:colOff>
      <xdr:row>20</xdr:row>
      <xdr:rowOff>0</xdr:rowOff>
    </xdr:to>
    <xdr:sp macro="" textlink="">
      <xdr:nvSpPr>
        <xdr:cNvPr id="40962" name="Text 9"/>
        <xdr:cNvSpPr txBox="1">
          <a:spLocks noChangeArrowheads="1"/>
        </xdr:cNvSpPr>
      </xdr:nvSpPr>
      <xdr:spPr bwMode="auto">
        <a:xfrm>
          <a:off x="14767560" y="515112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Schlüssel-nummer</a:t>
          </a:r>
        </a:p>
      </xdr:txBody>
    </xdr:sp>
    <xdr:clientData/>
  </xdr:twoCellAnchor>
  <xdr:twoCellAnchor>
    <xdr:from>
      <xdr:col>15</xdr:col>
      <xdr:colOff>0</xdr:colOff>
      <xdr:row>20</xdr:row>
      <xdr:rowOff>0</xdr:rowOff>
    </xdr:from>
    <xdr:to>
      <xdr:col>15</xdr:col>
      <xdr:colOff>0</xdr:colOff>
      <xdr:row>20</xdr:row>
      <xdr:rowOff>0</xdr:rowOff>
    </xdr:to>
    <xdr:sp macro="" textlink="">
      <xdr:nvSpPr>
        <xdr:cNvPr id="40963" name="Text 10"/>
        <xdr:cNvSpPr txBox="1">
          <a:spLocks noChangeArrowheads="1"/>
        </xdr:cNvSpPr>
      </xdr:nvSpPr>
      <xdr:spPr bwMode="auto">
        <a:xfrm>
          <a:off x="14767560" y="515112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Schlüssel-nummer</a:t>
          </a:r>
        </a:p>
      </xdr:txBody>
    </xdr:sp>
    <xdr:clientData/>
  </xdr:twoCellAnchor>
  <xdr:twoCellAnchor>
    <xdr:from>
      <xdr:col>15</xdr:col>
      <xdr:colOff>0</xdr:colOff>
      <xdr:row>20</xdr:row>
      <xdr:rowOff>0</xdr:rowOff>
    </xdr:from>
    <xdr:to>
      <xdr:col>15</xdr:col>
      <xdr:colOff>0</xdr:colOff>
      <xdr:row>20</xdr:row>
      <xdr:rowOff>0</xdr:rowOff>
    </xdr:to>
    <xdr:sp macro="" textlink="">
      <xdr:nvSpPr>
        <xdr:cNvPr id="40964" name="Text 32"/>
        <xdr:cNvSpPr txBox="1">
          <a:spLocks noChangeArrowheads="1"/>
        </xdr:cNvSpPr>
      </xdr:nvSpPr>
      <xdr:spPr bwMode="auto">
        <a:xfrm>
          <a:off x="14767560" y="515112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Thüringen</a:t>
          </a:r>
        </a:p>
      </xdr:txBody>
    </xdr:sp>
    <xdr:clientData/>
  </xdr:twoCellAnchor>
  <xdr:twoCellAnchor>
    <xdr:from>
      <xdr:col>15</xdr:col>
      <xdr:colOff>0</xdr:colOff>
      <xdr:row>20</xdr:row>
      <xdr:rowOff>0</xdr:rowOff>
    </xdr:from>
    <xdr:to>
      <xdr:col>15</xdr:col>
      <xdr:colOff>0</xdr:colOff>
      <xdr:row>20</xdr:row>
      <xdr:rowOff>0</xdr:rowOff>
    </xdr:to>
    <xdr:sp macro="" textlink="">
      <xdr:nvSpPr>
        <xdr:cNvPr id="40965" name="Text 33"/>
        <xdr:cNvSpPr txBox="1">
          <a:spLocks noChangeArrowheads="1"/>
        </xdr:cNvSpPr>
      </xdr:nvSpPr>
      <xdr:spPr bwMode="auto">
        <a:xfrm>
          <a:off x="14767560" y="515112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Thüringen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1.bin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61"/>
  <sheetViews>
    <sheetView showGridLines="0" tabSelected="1" zoomScaleNormal="100" workbookViewId="0">
      <selection activeCell="A5" sqref="A5"/>
    </sheetView>
  </sheetViews>
  <sheetFormatPr baseColWidth="10" defaultColWidth="11.42578125" defaultRowHeight="12" x14ac:dyDescent="0.2"/>
  <cols>
    <col min="1" max="1" width="5.85546875" style="133" customWidth="1"/>
    <col min="2" max="2" width="1.140625" style="133" customWidth="1"/>
    <col min="3" max="3" width="68.7109375" style="131" customWidth="1"/>
    <col min="4" max="4" width="8.7109375" style="133" customWidth="1"/>
    <col min="5" max="16384" width="11.42578125" style="131"/>
  </cols>
  <sheetData>
    <row r="2" spans="1:4" ht="15" x14ac:dyDescent="0.25">
      <c r="A2" s="241" t="s">
        <v>226</v>
      </c>
      <c r="B2" s="140"/>
    </row>
    <row r="3" spans="1:4" ht="15" x14ac:dyDescent="0.25">
      <c r="A3" s="242" t="s">
        <v>227</v>
      </c>
    </row>
    <row r="5" spans="1:4" x14ac:dyDescent="0.2">
      <c r="A5" s="133" t="s">
        <v>128</v>
      </c>
    </row>
    <row r="6" spans="1:4" ht="15" x14ac:dyDescent="0.25">
      <c r="A6" s="140" t="s">
        <v>195</v>
      </c>
      <c r="B6" s="140"/>
    </row>
    <row r="7" spans="1:4" ht="12" customHeight="1" x14ac:dyDescent="0.25">
      <c r="A7" s="140"/>
      <c r="B7" s="140"/>
    </row>
    <row r="8" spans="1:4" x14ac:dyDescent="0.2">
      <c r="D8" s="132"/>
    </row>
    <row r="9" spans="1:4" x14ac:dyDescent="0.2">
      <c r="A9" s="143" t="s">
        <v>197</v>
      </c>
    </row>
    <row r="10" spans="1:4" x14ac:dyDescent="0.2">
      <c r="A10" s="141"/>
      <c r="B10" s="141"/>
      <c r="D10" s="134"/>
    </row>
    <row r="11" spans="1:4" x14ac:dyDescent="0.2">
      <c r="A11" s="247" t="s">
        <v>175</v>
      </c>
      <c r="B11" s="135"/>
      <c r="C11" s="244" t="s">
        <v>176</v>
      </c>
      <c r="D11" s="134"/>
    </row>
    <row r="12" spans="1:4" x14ac:dyDescent="0.2">
      <c r="A12" s="134"/>
      <c r="B12" s="134"/>
      <c r="D12" s="134"/>
    </row>
    <row r="13" spans="1:4" x14ac:dyDescent="0.2">
      <c r="A13" s="248" t="s">
        <v>177</v>
      </c>
      <c r="B13" s="135"/>
      <c r="C13" s="245" t="s">
        <v>178</v>
      </c>
      <c r="D13" s="134"/>
    </row>
    <row r="14" spans="1:4" ht="11.45" customHeight="1" x14ac:dyDescent="0.2">
      <c r="A14" s="134"/>
      <c r="B14" s="134"/>
      <c r="D14" s="134"/>
    </row>
    <row r="15" spans="1:4" x14ac:dyDescent="0.2">
      <c r="A15" s="248" t="s">
        <v>179</v>
      </c>
      <c r="B15" s="135"/>
      <c r="C15" s="243" t="s">
        <v>180</v>
      </c>
      <c r="D15" s="134"/>
    </row>
    <row r="16" spans="1:4" x14ac:dyDescent="0.2">
      <c r="A16" s="134"/>
      <c r="B16" s="134"/>
      <c r="D16" s="134"/>
    </row>
    <row r="17" spans="1:4" ht="11.45" customHeight="1" x14ac:dyDescent="0.2">
      <c r="A17" s="248" t="s">
        <v>181</v>
      </c>
      <c r="B17" s="135"/>
      <c r="C17" s="243" t="s">
        <v>182</v>
      </c>
      <c r="D17" s="134"/>
    </row>
    <row r="18" spans="1:4" x14ac:dyDescent="0.2">
      <c r="A18" s="134"/>
      <c r="B18" s="134"/>
      <c r="D18" s="134"/>
    </row>
    <row r="19" spans="1:4" ht="11.45" customHeight="1" x14ac:dyDescent="0.2">
      <c r="A19" s="248" t="s">
        <v>183</v>
      </c>
      <c r="B19" s="135"/>
      <c r="C19" s="243" t="s">
        <v>184</v>
      </c>
      <c r="D19" s="134"/>
    </row>
    <row r="20" spans="1:4" x14ac:dyDescent="0.2">
      <c r="D20" s="134"/>
    </row>
    <row r="21" spans="1:4" ht="11.45" customHeight="1" x14ac:dyDescent="0.2">
      <c r="A21" s="248" t="s">
        <v>185</v>
      </c>
      <c r="B21" s="135"/>
      <c r="C21" s="243" t="s">
        <v>186</v>
      </c>
      <c r="D21" s="134"/>
    </row>
    <row r="22" spans="1:4" x14ac:dyDescent="0.2">
      <c r="A22" s="134"/>
      <c r="B22" s="134"/>
      <c r="D22" s="134"/>
    </row>
    <row r="23" spans="1:4" ht="11.45" customHeight="1" x14ac:dyDescent="0.2">
      <c r="A23" s="248" t="s">
        <v>187</v>
      </c>
      <c r="B23" s="135"/>
      <c r="C23" s="243" t="s">
        <v>188</v>
      </c>
      <c r="D23" s="134"/>
    </row>
    <row r="24" spans="1:4" x14ac:dyDescent="0.2">
      <c r="A24" s="134"/>
      <c r="B24" s="134"/>
      <c r="D24" s="134"/>
    </row>
    <row r="25" spans="1:4" ht="11.45" customHeight="1" x14ac:dyDescent="0.2">
      <c r="A25" s="248" t="s">
        <v>189</v>
      </c>
      <c r="B25" s="135"/>
      <c r="C25" s="243" t="s">
        <v>190</v>
      </c>
      <c r="D25" s="134"/>
    </row>
    <row r="26" spans="1:4" x14ac:dyDescent="0.2">
      <c r="D26" s="134"/>
    </row>
    <row r="27" spans="1:4" ht="24" customHeight="1" x14ac:dyDescent="0.2">
      <c r="A27" s="248" t="s">
        <v>191</v>
      </c>
      <c r="B27" s="144"/>
      <c r="C27" s="246" t="s">
        <v>196</v>
      </c>
      <c r="D27" s="134"/>
    </row>
    <row r="28" spans="1:4" x14ac:dyDescent="0.2">
      <c r="A28" s="134"/>
      <c r="B28" s="134"/>
      <c r="D28" s="134"/>
    </row>
    <row r="29" spans="1:4" x14ac:dyDescent="0.2">
      <c r="A29" s="248" t="s">
        <v>192</v>
      </c>
      <c r="B29" s="135"/>
      <c r="C29" s="243" t="s">
        <v>193</v>
      </c>
      <c r="D29" s="134"/>
    </row>
    <row r="30" spans="1:4" x14ac:dyDescent="0.2">
      <c r="A30" s="134"/>
      <c r="B30" s="134"/>
      <c r="D30" s="142"/>
    </row>
    <row r="31" spans="1:4" ht="24" customHeight="1" x14ac:dyDescent="0.2">
      <c r="A31" s="248" t="s">
        <v>194</v>
      </c>
      <c r="B31" s="135"/>
      <c r="C31" s="246" t="s">
        <v>218</v>
      </c>
      <c r="D31" s="134"/>
    </row>
    <row r="32" spans="1:4" x14ac:dyDescent="0.2">
      <c r="A32" s="131"/>
      <c r="B32" s="131"/>
      <c r="D32" s="142"/>
    </row>
    <row r="33" spans="1:4" ht="12" customHeight="1" x14ac:dyDescent="0.2">
      <c r="A33" s="131"/>
      <c r="B33" s="131"/>
      <c r="D33" s="134"/>
    </row>
    <row r="34" spans="1:4" x14ac:dyDescent="0.2">
      <c r="A34" s="131"/>
      <c r="B34" s="131"/>
      <c r="D34" s="142"/>
    </row>
    <row r="35" spans="1:4" x14ac:dyDescent="0.2">
      <c r="A35" s="131"/>
      <c r="B35" s="131"/>
      <c r="D35" s="134"/>
    </row>
    <row r="36" spans="1:4" x14ac:dyDescent="0.2">
      <c r="A36" s="131"/>
      <c r="B36" s="131"/>
      <c r="D36" s="142"/>
    </row>
    <row r="37" spans="1:4" ht="12" customHeight="1" x14ac:dyDescent="0.2">
      <c r="A37" s="131"/>
      <c r="B37" s="131"/>
      <c r="D37" s="134"/>
    </row>
    <row r="38" spans="1:4" ht="12" customHeight="1" x14ac:dyDescent="0.2">
      <c r="A38" s="131"/>
      <c r="B38" s="131"/>
      <c r="D38" s="142"/>
    </row>
    <row r="39" spans="1:4" x14ac:dyDescent="0.2">
      <c r="A39" s="134"/>
      <c r="B39" s="134"/>
      <c r="D39" s="134"/>
    </row>
    <row r="40" spans="1:4" x14ac:dyDescent="0.2">
      <c r="A40" s="131"/>
      <c r="B40" s="131"/>
      <c r="D40" s="142"/>
    </row>
    <row r="41" spans="1:4" x14ac:dyDescent="0.2">
      <c r="A41" s="131"/>
      <c r="B41" s="131"/>
      <c r="D41" s="134"/>
    </row>
    <row r="42" spans="1:4" x14ac:dyDescent="0.2">
      <c r="A42" s="131"/>
      <c r="B42" s="131"/>
      <c r="D42" s="142"/>
    </row>
    <row r="43" spans="1:4" x14ac:dyDescent="0.2">
      <c r="A43" s="131"/>
      <c r="B43" s="131"/>
      <c r="D43" s="134"/>
    </row>
    <row r="44" spans="1:4" x14ac:dyDescent="0.2">
      <c r="A44" s="131"/>
      <c r="B44" s="131"/>
      <c r="D44" s="142"/>
    </row>
    <row r="45" spans="1:4" x14ac:dyDescent="0.2">
      <c r="A45" s="134"/>
      <c r="B45" s="134"/>
      <c r="D45" s="134"/>
    </row>
    <row r="46" spans="1:4" s="133" customFormat="1" ht="11.45" customHeight="1" x14ac:dyDescent="0.2">
      <c r="D46" s="142"/>
    </row>
    <row r="47" spans="1:4" x14ac:dyDescent="0.2">
      <c r="A47" s="131"/>
      <c r="B47" s="131"/>
      <c r="D47" s="134"/>
    </row>
    <row r="48" spans="1:4" x14ac:dyDescent="0.2">
      <c r="A48" s="131"/>
      <c r="B48" s="131"/>
      <c r="D48" s="142"/>
    </row>
    <row r="49" spans="1:4" x14ac:dyDescent="0.2">
      <c r="A49" s="131"/>
      <c r="B49" s="131"/>
      <c r="D49" s="134"/>
    </row>
    <row r="50" spans="1:4" ht="11.45" customHeight="1" x14ac:dyDescent="0.2">
      <c r="A50" s="131"/>
      <c r="B50" s="131"/>
      <c r="D50" s="142"/>
    </row>
    <row r="53" spans="1:4" x14ac:dyDescent="0.2">
      <c r="A53" s="131"/>
      <c r="B53" s="131"/>
      <c r="D53" s="131"/>
    </row>
    <row r="55" spans="1:4" ht="12" customHeight="1" x14ac:dyDescent="0.2">
      <c r="A55" s="131"/>
      <c r="B55" s="131"/>
      <c r="D55" s="131"/>
    </row>
    <row r="57" spans="1:4" x14ac:dyDescent="0.2">
      <c r="A57" s="131"/>
      <c r="B57" s="131"/>
      <c r="D57" s="131"/>
    </row>
    <row r="59" spans="1:4" x14ac:dyDescent="0.2">
      <c r="A59" s="131"/>
      <c r="B59" s="131"/>
      <c r="D59" s="131"/>
    </row>
    <row r="61" spans="1:4" x14ac:dyDescent="0.2">
      <c r="A61" s="131"/>
      <c r="B61" s="131"/>
      <c r="D61" s="131"/>
    </row>
  </sheetData>
  <phoneticPr fontId="4" type="noConversion"/>
  <hyperlinks>
    <hyperlink ref="A32:D32" location="'T2'!$A$1" tooltip="Gehe zu T2" display="'T2'!$A$1"/>
    <hyperlink ref="A34:D34" location="'T3'!$A$1" tooltip="Gehe zu T3" display="'T3'!$A$1"/>
    <hyperlink ref="A36:D36" location="'T4'!$A$1" tooltip="Gehe zu T4" display="'T4'!$A$1"/>
    <hyperlink ref="A38:D38" location="'T5'!$A$1" tooltip="Gehe zu T5" display="'T5'!$A$1"/>
    <hyperlink ref="A40:D40" location="'T6'!$A$1" tooltip="Gehe zu T6" display="'T6'!$A$1"/>
    <hyperlink ref="A42:D42" location="'T7'!$A$1" tooltip="Gehe zu T7" display="'T7'!$A$1"/>
    <hyperlink ref="A44:D44" location="'T8'!$A$1" tooltip="Gehe zu T8" display="'T8'!$A$1"/>
    <hyperlink ref="A46:D46" location="'T9'!$A$1" tooltip="Gehe zu T9" display="'T9'!$A$1"/>
    <hyperlink ref="A48:D48" location="'T10'!$A$1" tooltip="Gehe zu T10" display="'T10'!$A$1"/>
    <hyperlink ref="A50:D50" location="'T11'!$A$1" tooltip="Gehe zu T11" display="'T11'!$A$1"/>
    <hyperlink ref="C11" location="'T1'!A1" tooltip="Gehe zu T1" display="Zu- und Fortzüge über die Landesgrenze nach Herkunfts- bzw. Zielgebiet"/>
    <hyperlink ref="C13" location="'T2'!A1" tooltip="Gehe zu T2" display="Zu- und Fortzüge über die Landesgrenze nach Altersgruppen und Geschlecht"/>
    <hyperlink ref="C15" location="'T3'!A1" tooltip="Gehe zu T3" display="Zu- und Fortzüge nach Herkunfts- bzw. Zielgebiet sowie Altersgruppen"/>
    <hyperlink ref="C17" location="'T4'!A1" tooltip="Gehe zu T4" display="Wanderungsaustausch mit den anderen Bundesländern nach Altersgruppen"/>
    <hyperlink ref="C19" location="'T5'!A1" tooltip="Gehe zu T5" display="Zu- und Fortzüge über die Grenze des Bundesgebietes nach Herkunfts- bzw. Zielgebiet"/>
    <hyperlink ref="C21" location="'T6'!A1" tooltip="Gehe zu T6" display="Zu- und Fortzüge nach Kreisfreien Städten und Landkreisen"/>
    <hyperlink ref="C23" location="'T7'!A1" tooltip="Gehe zu T7" display="Zu- und Fortzüge von Deutschen nach Kreisfreien Städten und Landkreisen"/>
    <hyperlink ref="C25" location="'T8'!A1" tooltip="Gehe zu T8" display="Zu- und Fortzüge von Ausländern nach Kreisfreien Städten und Landkreisen"/>
    <hyperlink ref="C27" location="'T9'!A1" tooltip="Gehe zu T9" display="'T9'!A1"/>
    <hyperlink ref="C29" location="'T10'!A1" tooltip="Gehe zu T10" display="Zu- bzw. Fortzüge innerhalb Sachsens nach Kreisfreien Städten und Landkreisen"/>
    <hyperlink ref="C31" location="'T11'!A1" tooltip="Gehe zu T11" display="Überschuss der Zu- bzw. Fortzüge (-) innerhalb Sachsens nach Kreisfreien Städten und Landkreisen"/>
    <hyperlink ref="A11" location="'T1'!A1" tooltip="Gehe zu T1" display="1."/>
    <hyperlink ref="A13" location="'T2'!A1" tooltip="Gehe zu T2" display="2."/>
    <hyperlink ref="A15" location="'T3'!A1" tooltip="Gehe zu T3" display="3."/>
    <hyperlink ref="A17" location="'T4'!A1" tooltip="Gehe zu T4" display="4."/>
    <hyperlink ref="A19" location="'T5'!A1" tooltip="Gehe zu T5" display="5."/>
    <hyperlink ref="A21" location="'T6'!A1" tooltip="Gehe zu T6" display="6."/>
    <hyperlink ref="A23" location="'T7'!A1" tooltip="Gehe zu T7" display="7."/>
    <hyperlink ref="A25" location="'T8'!A1" tooltip="Gehe zu T8" display="8."/>
    <hyperlink ref="A27" location="'T9'!A1" tooltip="Gehe zu T9" display="9."/>
    <hyperlink ref="A29" location="'T10'!A1" tooltip="Gehe zu T10" display="10."/>
    <hyperlink ref="A31" location="'T11'!A1" tooltip="Gehe zu T11" display="11."/>
  </hyperlinks>
  <pageMargins left="0.78740157480314965" right="0.78740157480314965" top="0.98425196850393704" bottom="0.78740157480314965" header="0.51181102362204722" footer="0.51181102362204722"/>
  <pageSetup paperSize="9" scale="96" orientation="portrait" useFirstPageNumber="1" r:id="rId1"/>
  <headerFooter alignWithMargins="0">
    <oddFooter>&amp;C&amp;6© Statistisches Landesamt des Freistaates Sachsen - A III 1 - vj 4/13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BC51"/>
  <sheetViews>
    <sheetView showGridLines="0" zoomScaleNormal="100" workbookViewId="0">
      <selection activeCell="B6" sqref="B6"/>
    </sheetView>
  </sheetViews>
  <sheetFormatPr baseColWidth="10" defaultColWidth="11.42578125" defaultRowHeight="12.75" x14ac:dyDescent="0.2"/>
  <cols>
    <col min="1" max="1" width="17.7109375" style="6" customWidth="1"/>
    <col min="2" max="3" width="7" style="12" customWidth="1"/>
    <col min="4" max="4" width="9.7109375" style="12" customWidth="1"/>
    <col min="5" max="6" width="7" style="12" customWidth="1"/>
    <col min="7" max="7" width="9.7109375" style="12" customWidth="1"/>
    <col min="8" max="9" width="7" style="12" customWidth="1"/>
    <col min="10" max="10" width="9.7109375" style="12" customWidth="1"/>
    <col min="11" max="12" width="7" style="12" customWidth="1"/>
    <col min="13" max="13" width="9.7109375" style="12" customWidth="1"/>
    <col min="14" max="15" width="7" style="12" customWidth="1"/>
    <col min="16" max="16" width="9.7109375" style="12" customWidth="1"/>
    <col min="17" max="18" width="7" style="12" customWidth="1"/>
    <col min="19" max="19" width="9.7109375" style="12" customWidth="1"/>
    <col min="20" max="21" width="7" style="6" customWidth="1"/>
    <col min="22" max="22" width="9.7109375" style="6" customWidth="1"/>
    <col min="23" max="24" width="7" style="6" customWidth="1"/>
    <col min="25" max="25" width="9.7109375" style="6" customWidth="1"/>
    <col min="26" max="27" width="7" style="6" customWidth="1"/>
    <col min="28" max="28" width="9.7109375" style="6" customWidth="1"/>
    <col min="29" max="30" width="7" style="6" customWidth="1"/>
    <col min="31" max="31" width="9.7109375" style="6" customWidth="1"/>
    <col min="32" max="33" width="7" style="6" customWidth="1"/>
    <col min="34" max="34" width="9.7109375" style="6" customWidth="1"/>
    <col min="35" max="36" width="7" style="6" customWidth="1"/>
    <col min="37" max="37" width="9.7109375" style="6" customWidth="1"/>
    <col min="38" max="39" width="7" style="6" customWidth="1"/>
    <col min="40" max="40" width="9.7109375" style="6" customWidth="1"/>
    <col min="41" max="42" width="7" style="6" customWidth="1"/>
    <col min="43" max="43" width="9.7109375" style="6" customWidth="1"/>
    <col min="44" max="45" width="7" style="6" customWidth="1"/>
    <col min="46" max="46" width="9.7109375" style="6" customWidth="1"/>
    <col min="47" max="48" width="7" style="6" customWidth="1"/>
    <col min="49" max="49" width="9.7109375" style="6" customWidth="1"/>
    <col min="50" max="51" width="7" style="6" customWidth="1"/>
    <col min="52" max="52" width="9.7109375" style="6" customWidth="1"/>
    <col min="53" max="54" width="7" style="6" customWidth="1"/>
    <col min="55" max="55" width="9.7109375" style="6" customWidth="1"/>
    <col min="56" max="16384" width="11.42578125" style="6"/>
  </cols>
  <sheetData>
    <row r="1" spans="1:55" ht="25.5" customHeight="1" x14ac:dyDescent="0.2">
      <c r="A1" s="30" t="s">
        <v>169</v>
      </c>
      <c r="T1" s="37"/>
      <c r="U1" s="37"/>
      <c r="V1" s="37"/>
      <c r="W1" s="37"/>
      <c r="X1" s="37"/>
      <c r="Y1" s="37"/>
      <c r="Z1" s="37"/>
      <c r="AA1" s="37"/>
      <c r="AB1" s="37"/>
      <c r="AC1" s="37"/>
      <c r="AD1" s="37"/>
      <c r="AE1" s="37"/>
      <c r="AF1" s="37"/>
      <c r="AG1" s="37"/>
      <c r="AH1" s="37"/>
      <c r="AI1" s="37"/>
      <c r="AJ1" s="37"/>
      <c r="AK1" s="37"/>
      <c r="AL1" s="37"/>
      <c r="AM1" s="37"/>
      <c r="AN1" s="37"/>
      <c r="AO1" s="37"/>
      <c r="AP1" s="37"/>
      <c r="AQ1" s="37"/>
      <c r="AR1" s="37"/>
      <c r="AS1" s="37"/>
      <c r="AT1" s="37"/>
      <c r="AU1" s="37"/>
      <c r="AV1" s="37"/>
      <c r="AW1" s="37"/>
      <c r="AX1" s="37"/>
      <c r="AY1" s="37"/>
      <c r="AZ1" s="37"/>
      <c r="BA1" s="37"/>
      <c r="BB1" s="37"/>
      <c r="BC1" s="37"/>
    </row>
    <row r="2" spans="1:55" x14ac:dyDescent="0.2">
      <c r="A2" s="14"/>
      <c r="B2" s="32"/>
      <c r="C2" s="32"/>
      <c r="D2" s="32"/>
      <c r="T2" s="32"/>
      <c r="U2" s="32"/>
      <c r="V2" s="32"/>
      <c r="W2" s="12"/>
      <c r="X2" s="12"/>
      <c r="Y2" s="12"/>
      <c r="Z2" s="12"/>
      <c r="AA2" s="12"/>
      <c r="AB2" s="12"/>
      <c r="AC2" s="12"/>
      <c r="AD2" s="12"/>
      <c r="AE2" s="12"/>
      <c r="AF2" s="12"/>
      <c r="AG2" s="12"/>
      <c r="AH2" s="12"/>
      <c r="AI2" s="12"/>
      <c r="AJ2" s="12"/>
      <c r="AK2" s="12"/>
      <c r="AL2" s="32"/>
      <c r="AM2" s="32"/>
      <c r="AN2" s="32"/>
      <c r="AO2" s="12"/>
      <c r="AP2" s="12"/>
      <c r="AQ2" s="12"/>
      <c r="AR2" s="12"/>
      <c r="AS2" s="12"/>
      <c r="AT2" s="12"/>
      <c r="AU2" s="12"/>
      <c r="AV2" s="12"/>
      <c r="AW2" s="12"/>
      <c r="AX2" s="12"/>
      <c r="AY2" s="12"/>
      <c r="AZ2" s="12"/>
      <c r="BA2" s="12"/>
      <c r="BB2" s="12"/>
      <c r="BC2" s="12"/>
    </row>
    <row r="3" spans="1:55" s="3" customFormat="1" ht="20.100000000000001" customHeight="1" x14ac:dyDescent="0.2">
      <c r="A3" s="270" t="s">
        <v>214</v>
      </c>
      <c r="B3" s="362" t="s">
        <v>11</v>
      </c>
      <c r="C3" s="363"/>
      <c r="D3" s="363"/>
      <c r="E3" s="362" t="s">
        <v>10</v>
      </c>
      <c r="F3" s="363"/>
      <c r="G3" s="363"/>
      <c r="H3" s="364" t="s">
        <v>20</v>
      </c>
      <c r="I3" s="365"/>
      <c r="J3" s="366"/>
      <c r="K3" s="365" t="s">
        <v>21</v>
      </c>
      <c r="L3" s="365"/>
      <c r="M3" s="366"/>
      <c r="N3" s="364" t="s">
        <v>12</v>
      </c>
      <c r="O3" s="365"/>
      <c r="P3" s="366"/>
      <c r="Q3" s="364" t="s">
        <v>13</v>
      </c>
      <c r="R3" s="365"/>
      <c r="S3" s="366"/>
      <c r="T3" s="362" t="s">
        <v>14</v>
      </c>
      <c r="U3" s="363"/>
      <c r="V3" s="363"/>
      <c r="W3" s="362" t="s">
        <v>22</v>
      </c>
      <c r="X3" s="363"/>
      <c r="Y3" s="367"/>
      <c r="Z3" s="364" t="s">
        <v>15</v>
      </c>
      <c r="AA3" s="365"/>
      <c r="AB3" s="366"/>
      <c r="AC3" s="365" t="s">
        <v>16</v>
      </c>
      <c r="AD3" s="365"/>
      <c r="AE3" s="366"/>
      <c r="AF3" s="364" t="s">
        <v>17</v>
      </c>
      <c r="AG3" s="365"/>
      <c r="AH3" s="366"/>
      <c r="AI3" s="364" t="s">
        <v>18</v>
      </c>
      <c r="AJ3" s="365"/>
      <c r="AK3" s="366"/>
      <c r="AL3" s="362" t="s">
        <v>23</v>
      </c>
      <c r="AM3" s="363"/>
      <c r="AN3" s="363"/>
      <c r="AO3" s="362" t="s">
        <v>19</v>
      </c>
      <c r="AP3" s="363"/>
      <c r="AQ3" s="363"/>
      <c r="AR3" s="364" t="s">
        <v>24</v>
      </c>
      <c r="AS3" s="365"/>
      <c r="AT3" s="366"/>
      <c r="AU3" s="365" t="s">
        <v>151</v>
      </c>
      <c r="AV3" s="365"/>
      <c r="AW3" s="366"/>
      <c r="AX3" s="364" t="s">
        <v>150</v>
      </c>
      <c r="AY3" s="365"/>
      <c r="AZ3" s="366"/>
      <c r="BA3" s="364" t="s">
        <v>25</v>
      </c>
      <c r="BB3" s="365"/>
      <c r="BC3" s="365"/>
    </row>
    <row r="4" spans="1:55" s="3" customFormat="1" ht="32.1" customHeight="1" x14ac:dyDescent="0.2">
      <c r="A4" s="271"/>
      <c r="B4" s="34" t="s">
        <v>120</v>
      </c>
      <c r="C4" s="34" t="s">
        <v>2</v>
      </c>
      <c r="D4" s="34" t="s">
        <v>125</v>
      </c>
      <c r="E4" s="34" t="s">
        <v>120</v>
      </c>
      <c r="F4" s="34" t="s">
        <v>2</v>
      </c>
      <c r="G4" s="34" t="s">
        <v>125</v>
      </c>
      <c r="H4" s="34" t="s">
        <v>120</v>
      </c>
      <c r="I4" s="34" t="s">
        <v>2</v>
      </c>
      <c r="J4" s="34" t="s">
        <v>125</v>
      </c>
      <c r="K4" s="36" t="s">
        <v>120</v>
      </c>
      <c r="L4" s="34" t="s">
        <v>2</v>
      </c>
      <c r="M4" s="34" t="s">
        <v>125</v>
      </c>
      <c r="N4" s="36" t="s">
        <v>120</v>
      </c>
      <c r="O4" s="34" t="s">
        <v>2</v>
      </c>
      <c r="P4" s="34" t="s">
        <v>125</v>
      </c>
      <c r="Q4" s="36" t="s">
        <v>120</v>
      </c>
      <c r="R4" s="34" t="s">
        <v>2</v>
      </c>
      <c r="S4" s="35" t="s">
        <v>125</v>
      </c>
      <c r="T4" s="34" t="s">
        <v>120</v>
      </c>
      <c r="U4" s="34" t="s">
        <v>2</v>
      </c>
      <c r="V4" s="34" t="s">
        <v>125</v>
      </c>
      <c r="W4" s="34" t="s">
        <v>120</v>
      </c>
      <c r="X4" s="34" t="s">
        <v>2</v>
      </c>
      <c r="Y4" s="34" t="s">
        <v>125</v>
      </c>
      <c r="Z4" s="34" t="s">
        <v>120</v>
      </c>
      <c r="AA4" s="34" t="s">
        <v>2</v>
      </c>
      <c r="AB4" s="34" t="s">
        <v>125</v>
      </c>
      <c r="AC4" s="36" t="s">
        <v>120</v>
      </c>
      <c r="AD4" s="34" t="s">
        <v>2</v>
      </c>
      <c r="AE4" s="34" t="s">
        <v>125</v>
      </c>
      <c r="AF4" s="36" t="s">
        <v>120</v>
      </c>
      <c r="AG4" s="34" t="s">
        <v>2</v>
      </c>
      <c r="AH4" s="34" t="s">
        <v>125</v>
      </c>
      <c r="AI4" s="36" t="s">
        <v>120</v>
      </c>
      <c r="AJ4" s="34" t="s">
        <v>2</v>
      </c>
      <c r="AK4" s="34" t="s">
        <v>125</v>
      </c>
      <c r="AL4" s="34" t="s">
        <v>120</v>
      </c>
      <c r="AM4" s="34" t="s">
        <v>2</v>
      </c>
      <c r="AN4" s="34" t="s">
        <v>125</v>
      </c>
      <c r="AO4" s="34" t="s">
        <v>120</v>
      </c>
      <c r="AP4" s="34" t="s">
        <v>2</v>
      </c>
      <c r="AQ4" s="34" t="s">
        <v>125</v>
      </c>
      <c r="AR4" s="34" t="s">
        <v>120</v>
      </c>
      <c r="AS4" s="34" t="s">
        <v>2</v>
      </c>
      <c r="AT4" s="34" t="s">
        <v>125</v>
      </c>
      <c r="AU4" s="36" t="s">
        <v>120</v>
      </c>
      <c r="AV4" s="34" t="s">
        <v>2</v>
      </c>
      <c r="AW4" s="34" t="s">
        <v>125</v>
      </c>
      <c r="AX4" s="36" t="s">
        <v>120</v>
      </c>
      <c r="AY4" s="34" t="s">
        <v>2</v>
      </c>
      <c r="AZ4" s="34" t="s">
        <v>125</v>
      </c>
      <c r="BA4" s="235" t="s">
        <v>120</v>
      </c>
      <c r="BB4" s="34" t="s">
        <v>2</v>
      </c>
      <c r="BC4" s="233" t="s">
        <v>125</v>
      </c>
    </row>
    <row r="5" spans="1:55" s="3" customFormat="1" ht="12.75" customHeight="1" x14ac:dyDescent="0.2">
      <c r="A5" s="26"/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  <c r="R5" s="15"/>
      <c r="S5" s="15"/>
      <c r="T5" s="38"/>
      <c r="U5" s="38"/>
      <c r="V5" s="38"/>
      <c r="W5" s="39"/>
      <c r="X5" s="39"/>
      <c r="Y5" s="39"/>
      <c r="Z5" s="39"/>
      <c r="AA5" s="39"/>
      <c r="AB5" s="39"/>
      <c r="AC5" s="38"/>
      <c r="AD5" s="38"/>
      <c r="AE5" s="38"/>
      <c r="AF5" s="39"/>
      <c r="AG5" s="39"/>
      <c r="AH5" s="39"/>
      <c r="AI5" s="39"/>
      <c r="AJ5" s="39"/>
      <c r="AK5" s="39"/>
      <c r="AL5" s="38"/>
      <c r="AM5" s="38"/>
      <c r="AN5" s="38"/>
      <c r="AO5" s="39"/>
      <c r="AP5" s="39"/>
      <c r="AQ5" s="39"/>
      <c r="AR5" s="39"/>
      <c r="AS5" s="39"/>
      <c r="AT5" s="39"/>
      <c r="AU5" s="38"/>
      <c r="AV5" s="38"/>
      <c r="AW5" s="38"/>
      <c r="AX5" s="39"/>
      <c r="AY5" s="39"/>
      <c r="AZ5" s="39"/>
      <c r="BA5" s="39"/>
      <c r="BB5" s="39"/>
      <c r="BC5" s="39"/>
    </row>
    <row r="6" spans="1:55" s="3" customFormat="1" ht="12.75" customHeight="1" x14ac:dyDescent="0.2">
      <c r="A6" s="26" t="s">
        <v>3</v>
      </c>
      <c r="B6" s="147">
        <v>104</v>
      </c>
      <c r="C6" s="147">
        <v>79</v>
      </c>
      <c r="D6" s="178">
        <v>25</v>
      </c>
      <c r="E6" s="147">
        <v>161</v>
      </c>
      <c r="F6" s="147">
        <v>173</v>
      </c>
      <c r="G6" s="181">
        <v>-12</v>
      </c>
      <c r="H6" s="147">
        <v>89</v>
      </c>
      <c r="I6" s="147">
        <v>78</v>
      </c>
      <c r="J6" s="182">
        <v>11</v>
      </c>
      <c r="K6" s="147">
        <v>37</v>
      </c>
      <c r="L6" s="147">
        <v>48</v>
      </c>
      <c r="M6" s="181">
        <v>-11</v>
      </c>
      <c r="N6" s="154">
        <v>6</v>
      </c>
      <c r="O6" s="154">
        <v>10</v>
      </c>
      <c r="P6" s="188">
        <v>-4</v>
      </c>
      <c r="Q6" s="154">
        <v>12</v>
      </c>
      <c r="R6" s="154">
        <v>17</v>
      </c>
      <c r="S6" s="191">
        <v>-5</v>
      </c>
      <c r="T6" s="154">
        <v>58</v>
      </c>
      <c r="U6" s="154">
        <v>64</v>
      </c>
      <c r="V6" s="180">
        <v>-6</v>
      </c>
      <c r="W6" s="154">
        <v>25</v>
      </c>
      <c r="X6" s="154">
        <v>24</v>
      </c>
      <c r="Y6" s="189">
        <v>1</v>
      </c>
      <c r="Z6" s="147">
        <v>78</v>
      </c>
      <c r="AA6" s="154">
        <v>52</v>
      </c>
      <c r="AB6" s="178">
        <v>26</v>
      </c>
      <c r="AC6" s="147">
        <v>122</v>
      </c>
      <c r="AD6" s="147">
        <v>94</v>
      </c>
      <c r="AE6" s="178">
        <v>28</v>
      </c>
      <c r="AF6" s="154">
        <v>29</v>
      </c>
      <c r="AG6" s="154">
        <v>17</v>
      </c>
      <c r="AH6" s="178">
        <v>12</v>
      </c>
      <c r="AI6" s="175">
        <v>2</v>
      </c>
      <c r="AJ6" s="175">
        <v>7</v>
      </c>
      <c r="AK6" s="188">
        <v>-5</v>
      </c>
      <c r="AL6" s="147">
        <v>77</v>
      </c>
      <c r="AM6" s="147">
        <v>47</v>
      </c>
      <c r="AN6" s="178">
        <v>30</v>
      </c>
      <c r="AO6" s="154">
        <v>16</v>
      </c>
      <c r="AP6" s="154">
        <v>15</v>
      </c>
      <c r="AQ6" s="189">
        <v>1</v>
      </c>
      <c r="AR6" s="147">
        <v>102</v>
      </c>
      <c r="AS6" s="147">
        <v>75</v>
      </c>
      <c r="AT6" s="178">
        <v>27</v>
      </c>
      <c r="AU6" s="195">
        <v>241</v>
      </c>
      <c r="AV6" s="195">
        <v>194</v>
      </c>
      <c r="AW6" s="195">
        <v>47</v>
      </c>
      <c r="AX6" s="195">
        <v>588</v>
      </c>
      <c r="AY6" s="195">
        <v>528</v>
      </c>
      <c r="AZ6" s="195">
        <v>60</v>
      </c>
      <c r="BA6" s="219">
        <v>918</v>
      </c>
      <c r="BB6" s="219">
        <v>800</v>
      </c>
      <c r="BC6" s="195">
        <v>118</v>
      </c>
    </row>
    <row r="7" spans="1:55" s="3" customFormat="1" ht="30" customHeight="1" x14ac:dyDescent="0.2">
      <c r="A7" s="54" t="s">
        <v>199</v>
      </c>
      <c r="B7" s="147">
        <v>28</v>
      </c>
      <c r="C7" s="147">
        <v>75</v>
      </c>
      <c r="D7" s="181">
        <v>-47</v>
      </c>
      <c r="E7" s="147">
        <v>91</v>
      </c>
      <c r="F7" s="147">
        <v>118</v>
      </c>
      <c r="G7" s="181">
        <v>-27</v>
      </c>
      <c r="H7" s="147">
        <v>15</v>
      </c>
      <c r="I7" s="147">
        <v>35</v>
      </c>
      <c r="J7" s="185">
        <v>-20</v>
      </c>
      <c r="K7" s="147">
        <v>16</v>
      </c>
      <c r="L7" s="147">
        <v>37</v>
      </c>
      <c r="M7" s="181">
        <v>-21</v>
      </c>
      <c r="N7" s="154">
        <v>0</v>
      </c>
      <c r="O7" s="154">
        <v>7</v>
      </c>
      <c r="P7" s="188">
        <v>-7</v>
      </c>
      <c r="Q7" s="154">
        <v>2</v>
      </c>
      <c r="R7" s="154">
        <v>9</v>
      </c>
      <c r="S7" s="191">
        <v>-7</v>
      </c>
      <c r="T7" s="154">
        <v>16</v>
      </c>
      <c r="U7" s="154">
        <v>35</v>
      </c>
      <c r="V7" s="181">
        <v>-19</v>
      </c>
      <c r="W7" s="154">
        <v>12</v>
      </c>
      <c r="X7" s="154">
        <v>30</v>
      </c>
      <c r="Y7" s="189">
        <v>-18</v>
      </c>
      <c r="Z7" s="147">
        <v>33</v>
      </c>
      <c r="AA7" s="154">
        <v>36</v>
      </c>
      <c r="AB7" s="180">
        <v>-3</v>
      </c>
      <c r="AC7" s="147">
        <v>27</v>
      </c>
      <c r="AD7" s="147">
        <v>39</v>
      </c>
      <c r="AE7" s="181">
        <v>-12</v>
      </c>
      <c r="AF7" s="154">
        <v>9</v>
      </c>
      <c r="AG7" s="154">
        <v>20</v>
      </c>
      <c r="AH7" s="181">
        <v>-11</v>
      </c>
      <c r="AI7" s="175">
        <v>1</v>
      </c>
      <c r="AJ7" s="175">
        <v>4</v>
      </c>
      <c r="AK7" s="188">
        <v>-3</v>
      </c>
      <c r="AL7" s="147">
        <v>22</v>
      </c>
      <c r="AM7" s="147">
        <v>49</v>
      </c>
      <c r="AN7" s="181">
        <v>-27</v>
      </c>
      <c r="AO7" s="154">
        <v>7</v>
      </c>
      <c r="AP7" s="154">
        <v>11</v>
      </c>
      <c r="AQ7" s="191">
        <v>-4</v>
      </c>
      <c r="AR7" s="147">
        <v>48</v>
      </c>
      <c r="AS7" s="147">
        <v>72</v>
      </c>
      <c r="AT7" s="181">
        <v>-24</v>
      </c>
      <c r="AU7" s="195">
        <v>98</v>
      </c>
      <c r="AV7" s="195">
        <v>188</v>
      </c>
      <c r="AW7" s="216">
        <v>-90</v>
      </c>
      <c r="AX7" s="195">
        <v>214</v>
      </c>
      <c r="AY7" s="195">
        <v>354</v>
      </c>
      <c r="AZ7" s="217">
        <v>-140</v>
      </c>
      <c r="BA7" s="219">
        <v>327</v>
      </c>
      <c r="BB7" s="219">
        <v>577</v>
      </c>
      <c r="BC7" s="217">
        <v>-250</v>
      </c>
    </row>
    <row r="8" spans="1:55" s="3" customFormat="1" ht="12.75" customHeight="1" x14ac:dyDescent="0.2">
      <c r="A8" s="54" t="s">
        <v>200</v>
      </c>
      <c r="B8" s="147">
        <v>81</v>
      </c>
      <c r="C8" s="147">
        <v>68</v>
      </c>
      <c r="D8" s="178">
        <v>13</v>
      </c>
      <c r="E8" s="147">
        <v>105</v>
      </c>
      <c r="F8" s="147">
        <v>122</v>
      </c>
      <c r="G8" s="181">
        <v>-17</v>
      </c>
      <c r="H8" s="147">
        <v>36</v>
      </c>
      <c r="I8" s="147">
        <v>57</v>
      </c>
      <c r="J8" s="185">
        <v>-21</v>
      </c>
      <c r="K8" s="147">
        <v>60</v>
      </c>
      <c r="L8" s="147">
        <v>47</v>
      </c>
      <c r="M8" s="178">
        <v>13</v>
      </c>
      <c r="N8" s="154">
        <v>5</v>
      </c>
      <c r="O8" s="154">
        <v>3</v>
      </c>
      <c r="P8" s="186">
        <v>2</v>
      </c>
      <c r="Q8" s="154">
        <v>21</v>
      </c>
      <c r="R8" s="154">
        <v>11</v>
      </c>
      <c r="S8" s="189">
        <v>10</v>
      </c>
      <c r="T8" s="154">
        <v>26</v>
      </c>
      <c r="U8" s="154">
        <v>24</v>
      </c>
      <c r="V8" s="178">
        <v>2</v>
      </c>
      <c r="W8" s="154">
        <v>13</v>
      </c>
      <c r="X8" s="154">
        <v>17</v>
      </c>
      <c r="Y8" s="191">
        <v>-4</v>
      </c>
      <c r="Z8" s="147">
        <v>38</v>
      </c>
      <c r="AA8" s="154">
        <v>44</v>
      </c>
      <c r="AB8" s="180">
        <v>-6</v>
      </c>
      <c r="AC8" s="147">
        <v>86</v>
      </c>
      <c r="AD8" s="147">
        <v>59</v>
      </c>
      <c r="AE8" s="178">
        <v>27</v>
      </c>
      <c r="AF8" s="154">
        <v>18</v>
      </c>
      <c r="AG8" s="154">
        <v>11</v>
      </c>
      <c r="AH8" s="178">
        <v>7</v>
      </c>
      <c r="AI8" s="175">
        <v>1</v>
      </c>
      <c r="AJ8" s="175">
        <v>2</v>
      </c>
      <c r="AK8" s="188">
        <v>-1</v>
      </c>
      <c r="AL8" s="147">
        <v>40</v>
      </c>
      <c r="AM8" s="147">
        <v>64</v>
      </c>
      <c r="AN8" s="181">
        <v>-24</v>
      </c>
      <c r="AO8" s="154">
        <v>13</v>
      </c>
      <c r="AP8" s="154">
        <v>16</v>
      </c>
      <c r="AQ8" s="191">
        <v>-3</v>
      </c>
      <c r="AR8" s="147">
        <v>63</v>
      </c>
      <c r="AS8" s="147">
        <v>63</v>
      </c>
      <c r="AT8" s="178">
        <v>0</v>
      </c>
      <c r="AU8" s="195">
        <v>176</v>
      </c>
      <c r="AV8" s="195">
        <v>191</v>
      </c>
      <c r="AW8" s="216">
        <v>-15</v>
      </c>
      <c r="AX8" s="195">
        <v>394</v>
      </c>
      <c r="AY8" s="195">
        <v>360</v>
      </c>
      <c r="AZ8" s="195">
        <v>34</v>
      </c>
      <c r="BA8" s="219">
        <v>606</v>
      </c>
      <c r="BB8" s="219">
        <v>608</v>
      </c>
      <c r="BC8" s="218">
        <v>-2</v>
      </c>
    </row>
    <row r="9" spans="1:55" s="3" customFormat="1" ht="12.75" customHeight="1" x14ac:dyDescent="0.2">
      <c r="A9" s="54" t="s">
        <v>4</v>
      </c>
      <c r="B9" s="147">
        <v>40</v>
      </c>
      <c r="C9" s="147">
        <v>58</v>
      </c>
      <c r="D9" s="181">
        <v>-18</v>
      </c>
      <c r="E9" s="147">
        <v>155</v>
      </c>
      <c r="F9" s="147">
        <v>182</v>
      </c>
      <c r="G9" s="181">
        <v>-27</v>
      </c>
      <c r="H9" s="147">
        <v>14</v>
      </c>
      <c r="I9" s="147">
        <v>31</v>
      </c>
      <c r="J9" s="185">
        <v>-17</v>
      </c>
      <c r="K9" s="147">
        <v>31</v>
      </c>
      <c r="L9" s="147">
        <v>18</v>
      </c>
      <c r="M9" s="178">
        <v>13</v>
      </c>
      <c r="N9" s="154">
        <v>0</v>
      </c>
      <c r="O9" s="154">
        <v>2</v>
      </c>
      <c r="P9" s="188">
        <v>-2</v>
      </c>
      <c r="Q9" s="154">
        <v>3</v>
      </c>
      <c r="R9" s="154">
        <v>7</v>
      </c>
      <c r="S9" s="191">
        <v>-4</v>
      </c>
      <c r="T9" s="154">
        <v>19</v>
      </c>
      <c r="U9" s="154">
        <v>36</v>
      </c>
      <c r="V9" s="181">
        <v>-17</v>
      </c>
      <c r="W9" s="154">
        <v>11</v>
      </c>
      <c r="X9" s="154">
        <v>7</v>
      </c>
      <c r="Y9" s="189">
        <v>4</v>
      </c>
      <c r="Z9" s="147">
        <v>16</v>
      </c>
      <c r="AA9" s="154">
        <v>19</v>
      </c>
      <c r="AB9" s="180">
        <v>-3</v>
      </c>
      <c r="AC9" s="147">
        <v>23</v>
      </c>
      <c r="AD9" s="147">
        <v>45</v>
      </c>
      <c r="AE9" s="181">
        <v>-22</v>
      </c>
      <c r="AF9" s="154">
        <v>11</v>
      </c>
      <c r="AG9" s="154">
        <v>11</v>
      </c>
      <c r="AH9" s="178">
        <v>0</v>
      </c>
      <c r="AI9" s="175">
        <v>0</v>
      </c>
      <c r="AJ9" s="175">
        <v>3</v>
      </c>
      <c r="AK9" s="188">
        <v>-3</v>
      </c>
      <c r="AL9" s="147">
        <v>24</v>
      </c>
      <c r="AM9" s="147">
        <v>45</v>
      </c>
      <c r="AN9" s="181">
        <v>-21</v>
      </c>
      <c r="AO9" s="154">
        <v>9</v>
      </c>
      <c r="AP9" s="154">
        <v>9</v>
      </c>
      <c r="AQ9" s="189">
        <v>0</v>
      </c>
      <c r="AR9" s="147">
        <v>122</v>
      </c>
      <c r="AS9" s="147">
        <v>140</v>
      </c>
      <c r="AT9" s="181">
        <v>-18</v>
      </c>
      <c r="AU9" s="195">
        <v>188</v>
      </c>
      <c r="AV9" s="195">
        <v>210</v>
      </c>
      <c r="AW9" s="216">
        <v>-22</v>
      </c>
      <c r="AX9" s="195">
        <v>276</v>
      </c>
      <c r="AY9" s="195">
        <v>372</v>
      </c>
      <c r="AZ9" s="216">
        <v>-96</v>
      </c>
      <c r="BA9" s="219">
        <v>478</v>
      </c>
      <c r="BB9" s="219">
        <v>613</v>
      </c>
      <c r="BC9" s="217">
        <v>-135</v>
      </c>
    </row>
    <row r="10" spans="1:55" s="3" customFormat="1" ht="12.75" customHeight="1" x14ac:dyDescent="0.2">
      <c r="A10" s="54" t="s">
        <v>201</v>
      </c>
      <c r="B10" s="147">
        <v>70</v>
      </c>
      <c r="C10" s="147">
        <v>72</v>
      </c>
      <c r="D10" s="180">
        <v>-2</v>
      </c>
      <c r="E10" s="147">
        <v>113</v>
      </c>
      <c r="F10" s="147">
        <v>154</v>
      </c>
      <c r="G10" s="181">
        <v>-41</v>
      </c>
      <c r="H10" s="147">
        <v>20</v>
      </c>
      <c r="I10" s="147">
        <v>50</v>
      </c>
      <c r="J10" s="185">
        <v>-30</v>
      </c>
      <c r="K10" s="147">
        <v>36</v>
      </c>
      <c r="L10" s="147">
        <v>32</v>
      </c>
      <c r="M10" s="178">
        <v>4</v>
      </c>
      <c r="N10" s="154">
        <v>1</v>
      </c>
      <c r="O10" s="154">
        <v>7</v>
      </c>
      <c r="P10" s="188">
        <v>-6</v>
      </c>
      <c r="Q10" s="154">
        <v>2</v>
      </c>
      <c r="R10" s="154">
        <v>7</v>
      </c>
      <c r="S10" s="191">
        <v>-5</v>
      </c>
      <c r="T10" s="154">
        <v>17</v>
      </c>
      <c r="U10" s="154">
        <v>25</v>
      </c>
      <c r="V10" s="180">
        <v>-8</v>
      </c>
      <c r="W10" s="154">
        <v>15</v>
      </c>
      <c r="X10" s="154">
        <v>21</v>
      </c>
      <c r="Y10" s="191">
        <v>-6</v>
      </c>
      <c r="Z10" s="147">
        <v>36</v>
      </c>
      <c r="AA10" s="154">
        <v>29</v>
      </c>
      <c r="AB10" s="178">
        <v>7</v>
      </c>
      <c r="AC10" s="147">
        <v>57</v>
      </c>
      <c r="AD10" s="147">
        <v>45</v>
      </c>
      <c r="AE10" s="178">
        <v>12</v>
      </c>
      <c r="AF10" s="154">
        <v>18</v>
      </c>
      <c r="AG10" s="154">
        <v>8</v>
      </c>
      <c r="AH10" s="178">
        <v>10</v>
      </c>
      <c r="AI10" s="175">
        <v>3</v>
      </c>
      <c r="AJ10" s="175">
        <v>2</v>
      </c>
      <c r="AK10" s="186">
        <v>1</v>
      </c>
      <c r="AL10" s="147">
        <v>42</v>
      </c>
      <c r="AM10" s="147">
        <v>64</v>
      </c>
      <c r="AN10" s="181">
        <v>-22</v>
      </c>
      <c r="AO10" s="154">
        <v>8</v>
      </c>
      <c r="AP10" s="154">
        <v>5</v>
      </c>
      <c r="AQ10" s="189">
        <v>3</v>
      </c>
      <c r="AR10" s="147">
        <v>168</v>
      </c>
      <c r="AS10" s="147">
        <v>179</v>
      </c>
      <c r="AT10" s="181">
        <v>-11</v>
      </c>
      <c r="AU10" s="195">
        <v>261</v>
      </c>
      <c r="AV10" s="195">
        <v>296</v>
      </c>
      <c r="AW10" s="216">
        <v>-35</v>
      </c>
      <c r="AX10" s="195">
        <v>325</v>
      </c>
      <c r="AY10" s="195">
        <v>354</v>
      </c>
      <c r="AZ10" s="216">
        <v>-29</v>
      </c>
      <c r="BA10" s="219">
        <v>606</v>
      </c>
      <c r="BB10" s="219">
        <v>700</v>
      </c>
      <c r="BC10" s="216">
        <v>-94</v>
      </c>
    </row>
    <row r="11" spans="1:55" s="3" customFormat="1" ht="35.1" customHeight="1" x14ac:dyDescent="0.2">
      <c r="A11" s="27" t="s">
        <v>5</v>
      </c>
      <c r="B11" s="147">
        <v>397</v>
      </c>
      <c r="C11" s="147">
        <v>249</v>
      </c>
      <c r="D11" s="178">
        <v>148</v>
      </c>
      <c r="E11" s="147">
        <v>532</v>
      </c>
      <c r="F11" s="147">
        <v>307</v>
      </c>
      <c r="G11" s="178">
        <v>225</v>
      </c>
      <c r="H11" s="147">
        <v>348</v>
      </c>
      <c r="I11" s="147">
        <v>327</v>
      </c>
      <c r="J11" s="182">
        <v>21</v>
      </c>
      <c r="K11" s="147">
        <v>524</v>
      </c>
      <c r="L11" s="147">
        <v>223</v>
      </c>
      <c r="M11" s="178">
        <v>301</v>
      </c>
      <c r="N11" s="154">
        <v>33</v>
      </c>
      <c r="O11" s="154">
        <v>20</v>
      </c>
      <c r="P11" s="186">
        <v>13</v>
      </c>
      <c r="Q11" s="154">
        <v>68</v>
      </c>
      <c r="R11" s="154">
        <v>81</v>
      </c>
      <c r="S11" s="189">
        <v>-13</v>
      </c>
      <c r="T11" s="154">
        <v>216</v>
      </c>
      <c r="U11" s="154">
        <v>125</v>
      </c>
      <c r="V11" s="178">
        <v>91</v>
      </c>
      <c r="W11" s="154">
        <v>154</v>
      </c>
      <c r="X11" s="154">
        <v>103</v>
      </c>
      <c r="Y11" s="189">
        <v>51</v>
      </c>
      <c r="Z11" s="147">
        <v>258</v>
      </c>
      <c r="AA11" s="154">
        <v>152</v>
      </c>
      <c r="AB11" s="178">
        <v>106</v>
      </c>
      <c r="AC11" s="147">
        <v>389</v>
      </c>
      <c r="AD11" s="147">
        <v>260</v>
      </c>
      <c r="AE11" s="178">
        <v>129</v>
      </c>
      <c r="AF11" s="154">
        <v>106</v>
      </c>
      <c r="AG11" s="154">
        <v>45</v>
      </c>
      <c r="AH11" s="178">
        <v>61</v>
      </c>
      <c r="AI11" s="175">
        <v>17</v>
      </c>
      <c r="AJ11" s="175">
        <v>15</v>
      </c>
      <c r="AK11" s="186">
        <v>2</v>
      </c>
      <c r="AL11" s="147">
        <v>322</v>
      </c>
      <c r="AM11" s="147">
        <v>168</v>
      </c>
      <c r="AN11" s="178">
        <v>154</v>
      </c>
      <c r="AO11" s="154">
        <v>96</v>
      </c>
      <c r="AP11" s="154">
        <v>71</v>
      </c>
      <c r="AQ11" s="189">
        <v>25</v>
      </c>
      <c r="AR11" s="147">
        <v>440</v>
      </c>
      <c r="AS11" s="147">
        <v>190</v>
      </c>
      <c r="AT11" s="178">
        <v>250</v>
      </c>
      <c r="AU11" s="195">
        <v>1440</v>
      </c>
      <c r="AV11" s="195">
        <v>684</v>
      </c>
      <c r="AW11" s="195">
        <v>756</v>
      </c>
      <c r="AX11" s="195">
        <v>2112</v>
      </c>
      <c r="AY11" s="195">
        <v>1325</v>
      </c>
      <c r="AZ11" s="195">
        <v>787</v>
      </c>
      <c r="BA11" s="219">
        <v>3900</v>
      </c>
      <c r="BB11" s="219">
        <v>2336</v>
      </c>
      <c r="BC11" s="195">
        <v>1564</v>
      </c>
    </row>
    <row r="12" spans="1:55" s="3" customFormat="1" ht="30" customHeight="1" x14ac:dyDescent="0.2">
      <c r="A12" s="54" t="s">
        <v>6</v>
      </c>
      <c r="B12" s="147">
        <v>45</v>
      </c>
      <c r="C12" s="147">
        <v>75</v>
      </c>
      <c r="D12" s="181">
        <v>-30</v>
      </c>
      <c r="E12" s="147">
        <v>90</v>
      </c>
      <c r="F12" s="147">
        <v>110</v>
      </c>
      <c r="G12" s="181">
        <v>-20</v>
      </c>
      <c r="H12" s="147">
        <v>45</v>
      </c>
      <c r="I12" s="147">
        <v>68</v>
      </c>
      <c r="J12" s="185">
        <v>-23</v>
      </c>
      <c r="K12" s="147">
        <v>112</v>
      </c>
      <c r="L12" s="147">
        <v>130</v>
      </c>
      <c r="M12" s="181">
        <v>-18</v>
      </c>
      <c r="N12" s="154">
        <v>1</v>
      </c>
      <c r="O12" s="154">
        <v>3</v>
      </c>
      <c r="P12" s="188">
        <v>-2</v>
      </c>
      <c r="Q12" s="154">
        <v>5</v>
      </c>
      <c r="R12" s="154">
        <v>14</v>
      </c>
      <c r="S12" s="191">
        <v>-9</v>
      </c>
      <c r="T12" s="154">
        <v>21</v>
      </c>
      <c r="U12" s="154">
        <v>36</v>
      </c>
      <c r="V12" s="181">
        <v>-15</v>
      </c>
      <c r="W12" s="154">
        <v>23</v>
      </c>
      <c r="X12" s="154">
        <v>18</v>
      </c>
      <c r="Y12" s="189">
        <v>5</v>
      </c>
      <c r="Z12" s="147">
        <v>25</v>
      </c>
      <c r="AA12" s="154">
        <v>36</v>
      </c>
      <c r="AB12" s="181">
        <v>-11</v>
      </c>
      <c r="AC12" s="147">
        <v>28</v>
      </c>
      <c r="AD12" s="147">
        <v>57</v>
      </c>
      <c r="AE12" s="181">
        <v>-29</v>
      </c>
      <c r="AF12" s="154">
        <v>13</v>
      </c>
      <c r="AG12" s="154">
        <v>18</v>
      </c>
      <c r="AH12" s="180">
        <v>-5</v>
      </c>
      <c r="AI12" s="175">
        <v>1</v>
      </c>
      <c r="AJ12" s="175">
        <v>0</v>
      </c>
      <c r="AK12" s="186">
        <v>1</v>
      </c>
      <c r="AL12" s="147">
        <v>30</v>
      </c>
      <c r="AM12" s="147">
        <v>47</v>
      </c>
      <c r="AN12" s="181">
        <v>-17</v>
      </c>
      <c r="AO12" s="154">
        <v>17</v>
      </c>
      <c r="AP12" s="154">
        <v>7</v>
      </c>
      <c r="AQ12" s="189">
        <v>10</v>
      </c>
      <c r="AR12" s="147">
        <v>21</v>
      </c>
      <c r="AS12" s="147">
        <v>35</v>
      </c>
      <c r="AT12" s="181">
        <v>-14</v>
      </c>
      <c r="AU12" s="195">
        <v>186</v>
      </c>
      <c r="AV12" s="195">
        <v>230</v>
      </c>
      <c r="AW12" s="216">
        <v>-44</v>
      </c>
      <c r="AX12" s="195">
        <v>246</v>
      </c>
      <c r="AY12" s="195">
        <v>356</v>
      </c>
      <c r="AZ12" s="217">
        <v>-110</v>
      </c>
      <c r="BA12" s="219">
        <v>477</v>
      </c>
      <c r="BB12" s="219">
        <v>654</v>
      </c>
      <c r="BC12" s="217">
        <v>-177</v>
      </c>
    </row>
    <row r="13" spans="1:55" s="3" customFormat="1" ht="12.75" customHeight="1" x14ac:dyDescent="0.2">
      <c r="A13" s="54" t="s">
        <v>202</v>
      </c>
      <c r="B13" s="147">
        <v>77</v>
      </c>
      <c r="C13" s="147">
        <v>71</v>
      </c>
      <c r="D13" s="178">
        <v>6</v>
      </c>
      <c r="E13" s="147">
        <v>99</v>
      </c>
      <c r="F13" s="147">
        <v>102</v>
      </c>
      <c r="G13" s="180">
        <v>-3</v>
      </c>
      <c r="H13" s="147">
        <v>56</v>
      </c>
      <c r="I13" s="147">
        <v>98</v>
      </c>
      <c r="J13" s="185">
        <v>-42</v>
      </c>
      <c r="K13" s="147">
        <v>95</v>
      </c>
      <c r="L13" s="147">
        <v>98</v>
      </c>
      <c r="M13" s="180">
        <v>-3</v>
      </c>
      <c r="N13" s="154">
        <v>1</v>
      </c>
      <c r="O13" s="154">
        <v>10</v>
      </c>
      <c r="P13" s="188">
        <v>-9</v>
      </c>
      <c r="Q13" s="154">
        <v>7</v>
      </c>
      <c r="R13" s="154">
        <v>5</v>
      </c>
      <c r="S13" s="189">
        <v>2</v>
      </c>
      <c r="T13" s="154">
        <v>41</v>
      </c>
      <c r="U13" s="154">
        <v>48</v>
      </c>
      <c r="V13" s="180">
        <v>-7</v>
      </c>
      <c r="W13" s="154">
        <v>13</v>
      </c>
      <c r="X13" s="154">
        <v>33</v>
      </c>
      <c r="Y13" s="189">
        <v>-20</v>
      </c>
      <c r="Z13" s="147">
        <v>38</v>
      </c>
      <c r="AA13" s="154">
        <v>38</v>
      </c>
      <c r="AB13" s="178">
        <v>0</v>
      </c>
      <c r="AC13" s="147">
        <v>66</v>
      </c>
      <c r="AD13" s="147">
        <v>63</v>
      </c>
      <c r="AE13" s="178">
        <v>3</v>
      </c>
      <c r="AF13" s="154">
        <v>17</v>
      </c>
      <c r="AG13" s="154">
        <v>15</v>
      </c>
      <c r="AH13" s="178">
        <v>2</v>
      </c>
      <c r="AI13" s="175">
        <v>3</v>
      </c>
      <c r="AJ13" s="175">
        <v>3</v>
      </c>
      <c r="AK13" s="186">
        <v>0</v>
      </c>
      <c r="AL13" s="147">
        <v>35</v>
      </c>
      <c r="AM13" s="147">
        <v>41</v>
      </c>
      <c r="AN13" s="180">
        <v>-6</v>
      </c>
      <c r="AO13" s="154">
        <v>8</v>
      </c>
      <c r="AP13" s="154">
        <v>6</v>
      </c>
      <c r="AQ13" s="189">
        <v>2</v>
      </c>
      <c r="AR13" s="147">
        <v>42</v>
      </c>
      <c r="AS13" s="147">
        <v>24</v>
      </c>
      <c r="AT13" s="178">
        <v>18</v>
      </c>
      <c r="AU13" s="195">
        <v>185</v>
      </c>
      <c r="AV13" s="195">
        <v>196</v>
      </c>
      <c r="AW13" s="216">
        <v>-11</v>
      </c>
      <c r="AX13" s="195">
        <v>357</v>
      </c>
      <c r="AY13" s="195">
        <v>361</v>
      </c>
      <c r="AZ13" s="218">
        <v>-4</v>
      </c>
      <c r="BA13" s="219">
        <v>598</v>
      </c>
      <c r="BB13" s="219">
        <v>655</v>
      </c>
      <c r="BC13" s="216">
        <v>-57</v>
      </c>
    </row>
    <row r="14" spans="1:55" s="3" customFormat="1" ht="12.75" customHeight="1" x14ac:dyDescent="0.2">
      <c r="A14" s="55" t="s">
        <v>7</v>
      </c>
      <c r="B14" s="147">
        <v>39</v>
      </c>
      <c r="C14" s="147">
        <v>58</v>
      </c>
      <c r="D14" s="181">
        <v>-19</v>
      </c>
      <c r="E14" s="147">
        <v>64</v>
      </c>
      <c r="F14" s="147">
        <v>88</v>
      </c>
      <c r="G14" s="181">
        <v>-24</v>
      </c>
      <c r="H14" s="147">
        <v>39</v>
      </c>
      <c r="I14" s="147">
        <v>46</v>
      </c>
      <c r="J14" s="184">
        <v>-7</v>
      </c>
      <c r="K14" s="147">
        <v>102</v>
      </c>
      <c r="L14" s="147">
        <v>105</v>
      </c>
      <c r="M14" s="180">
        <v>-3</v>
      </c>
      <c r="N14" s="154">
        <v>5</v>
      </c>
      <c r="O14" s="154">
        <v>3</v>
      </c>
      <c r="P14" s="186">
        <v>2</v>
      </c>
      <c r="Q14" s="154">
        <v>6</v>
      </c>
      <c r="R14" s="154">
        <v>7</v>
      </c>
      <c r="S14" s="191">
        <v>-1</v>
      </c>
      <c r="T14" s="154">
        <v>14</v>
      </c>
      <c r="U14" s="154">
        <v>32</v>
      </c>
      <c r="V14" s="181">
        <v>-18</v>
      </c>
      <c r="W14" s="154">
        <v>12</v>
      </c>
      <c r="X14" s="154">
        <v>20</v>
      </c>
      <c r="Y14" s="191">
        <v>-8</v>
      </c>
      <c r="Z14" s="147">
        <v>22</v>
      </c>
      <c r="AA14" s="154">
        <v>18</v>
      </c>
      <c r="AB14" s="178">
        <v>4</v>
      </c>
      <c r="AC14" s="147">
        <v>44</v>
      </c>
      <c r="AD14" s="147">
        <v>45</v>
      </c>
      <c r="AE14" s="180">
        <v>-1</v>
      </c>
      <c r="AF14" s="154">
        <v>13</v>
      </c>
      <c r="AG14" s="154">
        <v>19</v>
      </c>
      <c r="AH14" s="180">
        <v>-6</v>
      </c>
      <c r="AI14" s="175">
        <v>3</v>
      </c>
      <c r="AJ14" s="175">
        <v>2</v>
      </c>
      <c r="AK14" s="186">
        <v>1</v>
      </c>
      <c r="AL14" s="147">
        <v>31</v>
      </c>
      <c r="AM14" s="147">
        <v>40</v>
      </c>
      <c r="AN14" s="180">
        <v>-9</v>
      </c>
      <c r="AO14" s="154">
        <v>7</v>
      </c>
      <c r="AP14" s="154">
        <v>14</v>
      </c>
      <c r="AQ14" s="191">
        <v>-7</v>
      </c>
      <c r="AR14" s="147">
        <v>22</v>
      </c>
      <c r="AS14" s="147">
        <v>33</v>
      </c>
      <c r="AT14" s="181">
        <v>-11</v>
      </c>
      <c r="AU14" s="195">
        <v>167</v>
      </c>
      <c r="AV14" s="195">
        <v>198</v>
      </c>
      <c r="AW14" s="216">
        <v>-31</v>
      </c>
      <c r="AX14" s="195">
        <v>217</v>
      </c>
      <c r="AY14" s="195">
        <v>286</v>
      </c>
      <c r="AZ14" s="216">
        <v>-69</v>
      </c>
      <c r="BA14" s="219">
        <v>423</v>
      </c>
      <c r="BB14" s="219">
        <v>530</v>
      </c>
      <c r="BC14" s="217">
        <v>-107</v>
      </c>
    </row>
    <row r="15" spans="1:55" s="3" customFormat="1" ht="24.95" customHeight="1" x14ac:dyDescent="0.2">
      <c r="A15" s="55" t="s">
        <v>203</v>
      </c>
      <c r="B15" s="147">
        <v>48</v>
      </c>
      <c r="C15" s="147">
        <v>56</v>
      </c>
      <c r="D15" s="180">
        <v>-8</v>
      </c>
      <c r="E15" s="147">
        <v>76</v>
      </c>
      <c r="F15" s="147">
        <v>89</v>
      </c>
      <c r="G15" s="181">
        <v>-13</v>
      </c>
      <c r="H15" s="147">
        <v>42</v>
      </c>
      <c r="I15" s="147">
        <v>42</v>
      </c>
      <c r="J15" s="182">
        <v>0</v>
      </c>
      <c r="K15" s="147">
        <v>32</v>
      </c>
      <c r="L15" s="147">
        <v>42</v>
      </c>
      <c r="M15" s="181">
        <v>-10</v>
      </c>
      <c r="N15" s="154">
        <v>4</v>
      </c>
      <c r="O15" s="154">
        <v>2</v>
      </c>
      <c r="P15" s="186">
        <v>2</v>
      </c>
      <c r="Q15" s="154">
        <v>5</v>
      </c>
      <c r="R15" s="154">
        <v>4</v>
      </c>
      <c r="S15" s="189">
        <v>1</v>
      </c>
      <c r="T15" s="154">
        <v>22</v>
      </c>
      <c r="U15" s="154">
        <v>15</v>
      </c>
      <c r="V15" s="178">
        <v>7</v>
      </c>
      <c r="W15" s="154">
        <v>21</v>
      </c>
      <c r="X15" s="154">
        <v>8</v>
      </c>
      <c r="Y15" s="189">
        <v>13</v>
      </c>
      <c r="Z15" s="147">
        <v>31</v>
      </c>
      <c r="AA15" s="154">
        <v>26</v>
      </c>
      <c r="AB15" s="178">
        <v>5</v>
      </c>
      <c r="AC15" s="147">
        <v>43</v>
      </c>
      <c r="AD15" s="147">
        <v>51</v>
      </c>
      <c r="AE15" s="180">
        <v>-8</v>
      </c>
      <c r="AF15" s="154">
        <v>14</v>
      </c>
      <c r="AG15" s="154">
        <v>10</v>
      </c>
      <c r="AH15" s="178">
        <v>4</v>
      </c>
      <c r="AI15" s="175">
        <v>1</v>
      </c>
      <c r="AJ15" s="175">
        <v>3</v>
      </c>
      <c r="AK15" s="188">
        <v>-2</v>
      </c>
      <c r="AL15" s="147">
        <v>19</v>
      </c>
      <c r="AM15" s="147">
        <v>38</v>
      </c>
      <c r="AN15" s="181">
        <v>-19</v>
      </c>
      <c r="AO15" s="154">
        <v>4</v>
      </c>
      <c r="AP15" s="154">
        <v>7</v>
      </c>
      <c r="AQ15" s="191">
        <v>-3</v>
      </c>
      <c r="AR15" s="147">
        <v>26</v>
      </c>
      <c r="AS15" s="147">
        <v>29</v>
      </c>
      <c r="AT15" s="180">
        <v>-3</v>
      </c>
      <c r="AU15" s="195">
        <v>98</v>
      </c>
      <c r="AV15" s="195">
        <v>117</v>
      </c>
      <c r="AW15" s="216">
        <v>-19</v>
      </c>
      <c r="AX15" s="195">
        <v>248</v>
      </c>
      <c r="AY15" s="195">
        <v>263</v>
      </c>
      <c r="AZ15" s="216">
        <v>-15</v>
      </c>
      <c r="BA15" s="219">
        <v>388</v>
      </c>
      <c r="BB15" s="219">
        <v>422</v>
      </c>
      <c r="BC15" s="216">
        <v>-34</v>
      </c>
    </row>
    <row r="16" spans="1:55" s="3" customFormat="1" ht="35.1" customHeight="1" x14ac:dyDescent="0.2">
      <c r="A16" s="27" t="s">
        <v>8</v>
      </c>
      <c r="B16" s="147">
        <v>463</v>
      </c>
      <c r="C16" s="147">
        <v>251</v>
      </c>
      <c r="D16" s="178">
        <v>212</v>
      </c>
      <c r="E16" s="147">
        <v>517</v>
      </c>
      <c r="F16" s="147">
        <v>369</v>
      </c>
      <c r="G16" s="178">
        <v>148</v>
      </c>
      <c r="H16" s="147">
        <v>419</v>
      </c>
      <c r="I16" s="147">
        <v>406</v>
      </c>
      <c r="J16" s="182">
        <v>13</v>
      </c>
      <c r="K16" s="147">
        <v>291</v>
      </c>
      <c r="L16" s="147">
        <v>152</v>
      </c>
      <c r="M16" s="178">
        <v>139</v>
      </c>
      <c r="N16" s="154">
        <v>59</v>
      </c>
      <c r="O16" s="154">
        <v>31</v>
      </c>
      <c r="P16" s="186">
        <v>28</v>
      </c>
      <c r="Q16" s="154">
        <v>105</v>
      </c>
      <c r="R16" s="154">
        <v>75</v>
      </c>
      <c r="S16" s="189">
        <v>30</v>
      </c>
      <c r="T16" s="154">
        <v>297</v>
      </c>
      <c r="U16" s="154">
        <v>153</v>
      </c>
      <c r="V16" s="178">
        <v>144</v>
      </c>
      <c r="W16" s="154">
        <v>166</v>
      </c>
      <c r="X16" s="154">
        <v>99</v>
      </c>
      <c r="Y16" s="189">
        <v>67</v>
      </c>
      <c r="Z16" s="147">
        <v>443</v>
      </c>
      <c r="AA16" s="154">
        <v>216</v>
      </c>
      <c r="AB16" s="178">
        <v>227</v>
      </c>
      <c r="AC16" s="147">
        <v>520</v>
      </c>
      <c r="AD16" s="147">
        <v>317</v>
      </c>
      <c r="AE16" s="178">
        <v>203</v>
      </c>
      <c r="AF16" s="154">
        <v>132</v>
      </c>
      <c r="AG16" s="154">
        <v>58</v>
      </c>
      <c r="AH16" s="178">
        <v>74</v>
      </c>
      <c r="AI16" s="175">
        <v>36</v>
      </c>
      <c r="AJ16" s="175">
        <v>15</v>
      </c>
      <c r="AK16" s="186">
        <v>21</v>
      </c>
      <c r="AL16" s="147">
        <v>1070</v>
      </c>
      <c r="AM16" s="147">
        <v>511</v>
      </c>
      <c r="AN16" s="178">
        <v>559</v>
      </c>
      <c r="AO16" s="154">
        <v>110</v>
      </c>
      <c r="AP16" s="154">
        <v>63</v>
      </c>
      <c r="AQ16" s="189">
        <v>47</v>
      </c>
      <c r="AR16" s="147">
        <v>660</v>
      </c>
      <c r="AS16" s="147">
        <v>232</v>
      </c>
      <c r="AT16" s="178">
        <v>428</v>
      </c>
      <c r="AU16" s="195">
        <v>2187</v>
      </c>
      <c r="AV16" s="195">
        <v>994</v>
      </c>
      <c r="AW16" s="195">
        <v>1193</v>
      </c>
      <c r="AX16" s="195">
        <v>2682</v>
      </c>
      <c r="AY16" s="195">
        <v>1548</v>
      </c>
      <c r="AZ16" s="195">
        <v>1134</v>
      </c>
      <c r="BA16" s="219">
        <v>5288</v>
      </c>
      <c r="BB16" s="219">
        <v>2948</v>
      </c>
      <c r="BC16" s="195">
        <v>2340</v>
      </c>
    </row>
    <row r="17" spans="1:55" s="3" customFormat="1" ht="30" customHeight="1" x14ac:dyDescent="0.2">
      <c r="A17" s="54" t="s">
        <v>204</v>
      </c>
      <c r="B17" s="147">
        <v>30</v>
      </c>
      <c r="C17" s="147">
        <v>40</v>
      </c>
      <c r="D17" s="181">
        <v>-10</v>
      </c>
      <c r="E17" s="147">
        <v>57</v>
      </c>
      <c r="F17" s="147">
        <v>86</v>
      </c>
      <c r="G17" s="181">
        <v>-29</v>
      </c>
      <c r="H17" s="147">
        <v>25</v>
      </c>
      <c r="I17" s="147">
        <v>26</v>
      </c>
      <c r="J17" s="184">
        <v>-1</v>
      </c>
      <c r="K17" s="147">
        <v>40</v>
      </c>
      <c r="L17" s="147">
        <v>56</v>
      </c>
      <c r="M17" s="181">
        <v>-16</v>
      </c>
      <c r="N17" s="154">
        <v>1</v>
      </c>
      <c r="O17" s="154">
        <v>3</v>
      </c>
      <c r="P17" s="188">
        <v>-2</v>
      </c>
      <c r="Q17" s="154">
        <v>6</v>
      </c>
      <c r="R17" s="154">
        <v>6</v>
      </c>
      <c r="S17" s="189">
        <v>0</v>
      </c>
      <c r="T17" s="154">
        <v>24</v>
      </c>
      <c r="U17" s="154">
        <v>20</v>
      </c>
      <c r="V17" s="178">
        <v>4</v>
      </c>
      <c r="W17" s="154">
        <v>8</v>
      </c>
      <c r="X17" s="154">
        <v>14</v>
      </c>
      <c r="Y17" s="191">
        <v>-6</v>
      </c>
      <c r="Z17" s="147">
        <v>27</v>
      </c>
      <c r="AA17" s="154">
        <v>30</v>
      </c>
      <c r="AB17" s="180">
        <v>-3</v>
      </c>
      <c r="AC17" s="147">
        <v>34</v>
      </c>
      <c r="AD17" s="147">
        <v>40</v>
      </c>
      <c r="AE17" s="180">
        <v>-6</v>
      </c>
      <c r="AF17" s="154">
        <v>19</v>
      </c>
      <c r="AG17" s="154">
        <v>14</v>
      </c>
      <c r="AH17" s="178">
        <v>5</v>
      </c>
      <c r="AI17" s="175">
        <v>1</v>
      </c>
      <c r="AJ17" s="175">
        <v>1</v>
      </c>
      <c r="AK17" s="186">
        <v>0</v>
      </c>
      <c r="AL17" s="147">
        <v>97</v>
      </c>
      <c r="AM17" s="147">
        <v>135</v>
      </c>
      <c r="AN17" s="181">
        <v>-38</v>
      </c>
      <c r="AO17" s="154">
        <v>4</v>
      </c>
      <c r="AP17" s="154">
        <v>17</v>
      </c>
      <c r="AQ17" s="189">
        <v>-13</v>
      </c>
      <c r="AR17" s="147">
        <v>77</v>
      </c>
      <c r="AS17" s="147">
        <v>110</v>
      </c>
      <c r="AT17" s="181">
        <v>-33</v>
      </c>
      <c r="AU17" s="195">
        <v>222</v>
      </c>
      <c r="AV17" s="195">
        <v>315</v>
      </c>
      <c r="AW17" s="216">
        <v>-93</v>
      </c>
      <c r="AX17" s="195">
        <v>203</v>
      </c>
      <c r="AY17" s="195">
        <v>257</v>
      </c>
      <c r="AZ17" s="216">
        <v>-54</v>
      </c>
      <c r="BA17" s="219">
        <v>450</v>
      </c>
      <c r="BB17" s="219">
        <v>598</v>
      </c>
      <c r="BC17" s="217">
        <v>-148</v>
      </c>
    </row>
    <row r="18" spans="1:55" s="3" customFormat="1" ht="12.75" customHeight="1" x14ac:dyDescent="0.2">
      <c r="A18" s="54" t="s">
        <v>205</v>
      </c>
      <c r="B18" s="147">
        <v>38</v>
      </c>
      <c r="C18" s="147">
        <v>30</v>
      </c>
      <c r="D18" s="215">
        <v>8</v>
      </c>
      <c r="E18" s="147">
        <v>39</v>
      </c>
      <c r="F18" s="147">
        <v>62</v>
      </c>
      <c r="G18" s="181">
        <v>-23</v>
      </c>
      <c r="H18" s="147">
        <v>17</v>
      </c>
      <c r="I18" s="147">
        <v>27</v>
      </c>
      <c r="J18" s="185">
        <v>-10</v>
      </c>
      <c r="K18" s="147">
        <v>58</v>
      </c>
      <c r="L18" s="147">
        <v>42</v>
      </c>
      <c r="M18" s="178">
        <v>16</v>
      </c>
      <c r="N18" s="154">
        <v>5</v>
      </c>
      <c r="O18" s="154">
        <v>1</v>
      </c>
      <c r="P18" s="186">
        <v>4</v>
      </c>
      <c r="Q18" s="154">
        <v>4</v>
      </c>
      <c r="R18" s="154">
        <v>10</v>
      </c>
      <c r="S18" s="191">
        <v>-6</v>
      </c>
      <c r="T18" s="154">
        <v>15</v>
      </c>
      <c r="U18" s="154">
        <v>20</v>
      </c>
      <c r="V18" s="180">
        <v>-5</v>
      </c>
      <c r="W18" s="154">
        <v>12</v>
      </c>
      <c r="X18" s="154">
        <v>14</v>
      </c>
      <c r="Y18" s="191">
        <v>-2</v>
      </c>
      <c r="Z18" s="147">
        <v>50</v>
      </c>
      <c r="AA18" s="154">
        <v>31</v>
      </c>
      <c r="AB18" s="178">
        <v>19</v>
      </c>
      <c r="AC18" s="147">
        <v>29</v>
      </c>
      <c r="AD18" s="147">
        <v>52</v>
      </c>
      <c r="AE18" s="181">
        <v>-23</v>
      </c>
      <c r="AF18" s="154">
        <v>9</v>
      </c>
      <c r="AG18" s="154">
        <v>10</v>
      </c>
      <c r="AH18" s="180">
        <v>-1</v>
      </c>
      <c r="AI18" s="175">
        <v>0</v>
      </c>
      <c r="AJ18" s="175">
        <v>0</v>
      </c>
      <c r="AK18" s="186">
        <v>0</v>
      </c>
      <c r="AL18" s="147">
        <v>160</v>
      </c>
      <c r="AM18" s="147">
        <v>164</v>
      </c>
      <c r="AN18" s="180">
        <v>-4</v>
      </c>
      <c r="AO18" s="154">
        <v>5</v>
      </c>
      <c r="AP18" s="154">
        <v>13</v>
      </c>
      <c r="AQ18" s="191">
        <v>-8</v>
      </c>
      <c r="AR18" s="147">
        <v>35</v>
      </c>
      <c r="AS18" s="147">
        <v>34</v>
      </c>
      <c r="AT18" s="178">
        <v>1</v>
      </c>
      <c r="AU18" s="195">
        <v>265</v>
      </c>
      <c r="AV18" s="195">
        <v>254</v>
      </c>
      <c r="AW18" s="195">
        <v>11</v>
      </c>
      <c r="AX18" s="195">
        <v>194</v>
      </c>
      <c r="AY18" s="195">
        <v>229</v>
      </c>
      <c r="AZ18" s="216">
        <v>-35</v>
      </c>
      <c r="BA18" s="219">
        <v>476</v>
      </c>
      <c r="BB18" s="219">
        <v>510</v>
      </c>
      <c r="BC18" s="216">
        <v>-34</v>
      </c>
    </row>
    <row r="19" spans="1:55" s="11" customFormat="1" ht="35.1" customHeight="1" x14ac:dyDescent="0.2">
      <c r="A19" s="28" t="s">
        <v>9</v>
      </c>
      <c r="B19" s="165">
        <v>1460</v>
      </c>
      <c r="C19" s="165">
        <v>1182</v>
      </c>
      <c r="D19" s="179">
        <v>278</v>
      </c>
      <c r="E19" s="165">
        <v>2099</v>
      </c>
      <c r="F19" s="165">
        <v>1962</v>
      </c>
      <c r="G19" s="179">
        <v>137</v>
      </c>
      <c r="H19" s="165">
        <v>1165</v>
      </c>
      <c r="I19" s="165">
        <v>1291</v>
      </c>
      <c r="J19" s="183">
        <v>-126</v>
      </c>
      <c r="K19" s="165">
        <v>1434</v>
      </c>
      <c r="L19" s="165">
        <v>1030</v>
      </c>
      <c r="M19" s="179">
        <v>404</v>
      </c>
      <c r="N19" s="174">
        <v>121</v>
      </c>
      <c r="O19" s="174">
        <v>102</v>
      </c>
      <c r="P19" s="187">
        <v>19</v>
      </c>
      <c r="Q19" s="174">
        <v>246</v>
      </c>
      <c r="R19" s="174">
        <v>253</v>
      </c>
      <c r="S19" s="192">
        <v>-7</v>
      </c>
      <c r="T19" s="174">
        <v>786</v>
      </c>
      <c r="U19" s="174">
        <v>633</v>
      </c>
      <c r="V19" s="179">
        <v>153</v>
      </c>
      <c r="W19" s="174">
        <v>485</v>
      </c>
      <c r="X19" s="174">
        <v>408</v>
      </c>
      <c r="Y19" s="190">
        <v>77</v>
      </c>
      <c r="Z19" s="165">
        <v>1095</v>
      </c>
      <c r="AA19" s="174">
        <v>727</v>
      </c>
      <c r="AB19" s="179">
        <v>368</v>
      </c>
      <c r="AC19" s="165">
        <v>1468</v>
      </c>
      <c r="AD19" s="165">
        <v>1167</v>
      </c>
      <c r="AE19" s="179">
        <v>301</v>
      </c>
      <c r="AF19" s="174">
        <v>408</v>
      </c>
      <c r="AG19" s="174">
        <v>256</v>
      </c>
      <c r="AH19" s="179">
        <v>152</v>
      </c>
      <c r="AI19" s="176">
        <v>69</v>
      </c>
      <c r="AJ19" s="176">
        <v>57</v>
      </c>
      <c r="AK19" s="187">
        <v>12</v>
      </c>
      <c r="AL19" s="165">
        <v>1969</v>
      </c>
      <c r="AM19" s="165">
        <v>1413</v>
      </c>
      <c r="AN19" s="179">
        <v>556</v>
      </c>
      <c r="AO19" s="174">
        <v>304</v>
      </c>
      <c r="AP19" s="174">
        <v>254</v>
      </c>
      <c r="AQ19" s="190">
        <v>50</v>
      </c>
      <c r="AR19" s="165">
        <v>1826</v>
      </c>
      <c r="AS19" s="165">
        <v>1216</v>
      </c>
      <c r="AT19" s="179">
        <v>610</v>
      </c>
      <c r="AU19" s="193">
        <v>5714</v>
      </c>
      <c r="AV19" s="193">
        <v>4067</v>
      </c>
      <c r="AW19" s="193">
        <v>1647</v>
      </c>
      <c r="AX19" s="193">
        <v>8056</v>
      </c>
      <c r="AY19" s="193">
        <v>6593</v>
      </c>
      <c r="AZ19" s="193">
        <v>1463</v>
      </c>
      <c r="BA19" s="177">
        <v>14935</v>
      </c>
      <c r="BB19" s="177">
        <v>11951</v>
      </c>
      <c r="BC19" s="193">
        <v>2984</v>
      </c>
    </row>
    <row r="20" spans="1:55" s="11" customFormat="1" ht="12.75" customHeight="1" x14ac:dyDescent="0.2">
      <c r="A20" s="23"/>
      <c r="B20" s="126"/>
      <c r="C20" s="126"/>
      <c r="D20" s="106"/>
      <c r="E20" s="126"/>
      <c r="F20" s="126"/>
      <c r="G20" s="107"/>
      <c r="H20" s="126"/>
      <c r="I20" s="126"/>
      <c r="J20" s="106"/>
      <c r="K20" s="126"/>
      <c r="L20" s="126"/>
      <c r="M20" s="103"/>
      <c r="N20" s="126"/>
      <c r="O20" s="126"/>
      <c r="P20" s="106"/>
      <c r="Q20" s="126"/>
      <c r="R20" s="126"/>
      <c r="S20" s="106"/>
    </row>
    <row r="21" spans="1:55" s="11" customFormat="1" ht="12.75" customHeight="1" x14ac:dyDescent="0.2">
      <c r="A21" s="23"/>
      <c r="B21" s="126"/>
      <c r="C21" s="126"/>
      <c r="D21" s="106"/>
      <c r="E21" s="126"/>
      <c r="F21" s="126"/>
      <c r="G21" s="107"/>
      <c r="H21" s="126"/>
      <c r="I21" s="126"/>
      <c r="J21" s="106"/>
      <c r="K21" s="126"/>
      <c r="L21" s="126"/>
      <c r="M21" s="103"/>
      <c r="N21" s="126"/>
      <c r="O21" s="126"/>
      <c r="P21" s="106"/>
      <c r="Q21" s="126"/>
      <c r="R21" s="126"/>
      <c r="S21" s="106"/>
    </row>
    <row r="22" spans="1:55" s="11" customFormat="1" ht="12.75" customHeight="1" x14ac:dyDescent="0.2">
      <c r="A22" s="23"/>
      <c r="B22" s="126"/>
      <c r="C22" s="126"/>
      <c r="D22" s="106"/>
      <c r="E22" s="126"/>
      <c r="F22" s="126"/>
      <c r="G22" s="107"/>
      <c r="H22" s="126"/>
      <c r="I22" s="126"/>
      <c r="J22" s="106"/>
      <c r="K22" s="126"/>
      <c r="L22" s="126"/>
      <c r="M22" s="103"/>
      <c r="N22" s="126"/>
      <c r="O22" s="126"/>
      <c r="P22" s="106"/>
      <c r="Q22" s="126"/>
      <c r="R22" s="126"/>
      <c r="S22" s="106"/>
    </row>
    <row r="23" spans="1:55" s="11" customFormat="1" ht="12.75" customHeight="1" x14ac:dyDescent="0.2">
      <c r="A23" s="23"/>
      <c r="B23" s="126"/>
      <c r="C23" s="126"/>
      <c r="D23" s="106"/>
      <c r="E23" s="126"/>
      <c r="F23" s="126"/>
      <c r="G23" s="107"/>
      <c r="H23" s="126"/>
      <c r="I23" s="126"/>
      <c r="J23" s="106"/>
      <c r="K23" s="126"/>
      <c r="L23" s="126"/>
      <c r="M23" s="103"/>
      <c r="N23" s="126"/>
      <c r="O23" s="126"/>
      <c r="P23" s="106"/>
      <c r="Q23" s="126"/>
      <c r="R23" s="126"/>
      <c r="S23" s="106"/>
    </row>
    <row r="24" spans="1:55" s="11" customFormat="1" ht="12.75" customHeight="1" x14ac:dyDescent="0.2">
      <c r="A24" s="23"/>
      <c r="B24" s="126"/>
      <c r="C24" s="126"/>
      <c r="D24" s="106"/>
      <c r="E24" s="126"/>
      <c r="F24" s="126"/>
      <c r="G24" s="107"/>
      <c r="H24" s="126"/>
      <c r="I24" s="126"/>
      <c r="J24" s="106"/>
      <c r="K24" s="126"/>
      <c r="L24" s="126"/>
      <c r="M24" s="103"/>
      <c r="N24" s="126"/>
      <c r="O24" s="126"/>
      <c r="P24" s="106"/>
      <c r="Q24" s="126"/>
      <c r="R24" s="126"/>
      <c r="S24" s="106"/>
    </row>
    <row r="25" spans="1:55" s="11" customFormat="1" ht="12.75" customHeight="1" x14ac:dyDescent="0.2">
      <c r="A25" s="23"/>
      <c r="B25" s="126"/>
      <c r="C25" s="126"/>
      <c r="D25" s="106"/>
      <c r="E25" s="126"/>
      <c r="F25" s="126"/>
      <c r="G25" s="107"/>
      <c r="H25" s="126"/>
      <c r="I25" s="126"/>
      <c r="J25" s="106"/>
      <c r="K25" s="126"/>
      <c r="L25" s="126"/>
      <c r="M25" s="103"/>
      <c r="N25" s="126"/>
      <c r="O25" s="126"/>
      <c r="P25" s="106"/>
      <c r="Q25" s="126"/>
      <c r="R25" s="126"/>
      <c r="S25" s="106"/>
    </row>
    <row r="26" spans="1:55" s="11" customFormat="1" ht="12.75" customHeight="1" x14ac:dyDescent="0.2">
      <c r="A26" s="23"/>
      <c r="B26" s="126"/>
      <c r="C26" s="126"/>
      <c r="D26" s="106"/>
      <c r="E26" s="126"/>
      <c r="F26" s="126"/>
      <c r="G26" s="107"/>
      <c r="H26" s="126"/>
      <c r="I26" s="126"/>
      <c r="J26" s="106"/>
      <c r="K26" s="126"/>
      <c r="L26" s="126"/>
      <c r="M26" s="103"/>
      <c r="N26" s="126"/>
      <c r="O26" s="126"/>
      <c r="P26" s="106"/>
      <c r="Q26" s="126"/>
      <c r="R26" s="126"/>
      <c r="S26" s="106"/>
    </row>
    <row r="27" spans="1:55" s="11" customFormat="1" ht="12.75" customHeight="1" x14ac:dyDescent="0.2">
      <c r="A27" s="23"/>
      <c r="B27" s="126"/>
      <c r="C27" s="126"/>
      <c r="D27" s="106"/>
      <c r="E27" s="126"/>
      <c r="F27" s="126"/>
      <c r="G27" s="107"/>
      <c r="H27" s="126"/>
      <c r="I27" s="126"/>
      <c r="J27" s="106"/>
      <c r="K27" s="126"/>
      <c r="L27" s="126"/>
      <c r="M27" s="103"/>
      <c r="N27" s="126"/>
      <c r="O27" s="126"/>
      <c r="P27" s="106"/>
      <c r="Q27" s="126"/>
      <c r="R27" s="126"/>
      <c r="S27" s="106"/>
    </row>
    <row r="28" spans="1:55" s="11" customFormat="1" ht="12.75" customHeight="1" x14ac:dyDescent="0.2">
      <c r="A28" s="23"/>
      <c r="B28" s="126"/>
      <c r="C28" s="126"/>
      <c r="D28" s="106"/>
      <c r="E28" s="126"/>
      <c r="F28" s="126"/>
      <c r="G28" s="107"/>
      <c r="H28" s="126"/>
      <c r="I28" s="126"/>
      <c r="J28" s="106"/>
      <c r="K28" s="126"/>
      <c r="L28" s="126"/>
      <c r="M28" s="103"/>
      <c r="N28" s="126"/>
      <c r="O28" s="126"/>
      <c r="P28" s="106"/>
      <c r="Q28" s="126"/>
      <c r="R28" s="126"/>
      <c r="S28" s="106"/>
    </row>
    <row r="29" spans="1:55" s="11" customFormat="1" ht="12.75" customHeight="1" x14ac:dyDescent="0.2">
      <c r="A29" s="23"/>
      <c r="B29" s="126"/>
      <c r="C29" s="126"/>
      <c r="D29" s="106"/>
      <c r="E29" s="126"/>
      <c r="F29" s="126"/>
      <c r="G29" s="107"/>
      <c r="H29" s="126"/>
      <c r="I29" s="126"/>
      <c r="J29" s="106"/>
      <c r="K29" s="126"/>
      <c r="L29" s="126"/>
      <c r="M29" s="103"/>
      <c r="N29" s="126"/>
      <c r="O29" s="126"/>
      <c r="P29" s="106"/>
      <c r="Q29" s="126"/>
      <c r="R29" s="126"/>
      <c r="S29" s="106"/>
    </row>
    <row r="30" spans="1:55" s="11" customFormat="1" ht="12.75" customHeight="1" x14ac:dyDescent="0.2">
      <c r="A30" s="23"/>
      <c r="B30" s="126"/>
      <c r="C30" s="126"/>
      <c r="D30" s="106"/>
      <c r="E30" s="126"/>
      <c r="F30" s="126"/>
      <c r="G30" s="107"/>
      <c r="H30" s="126"/>
      <c r="I30" s="126"/>
      <c r="J30" s="106"/>
      <c r="K30" s="126"/>
      <c r="L30" s="126"/>
      <c r="M30" s="103"/>
      <c r="N30" s="126"/>
      <c r="O30" s="126"/>
      <c r="P30" s="106"/>
      <c r="Q30" s="126"/>
      <c r="R30" s="126"/>
      <c r="S30" s="106"/>
    </row>
    <row r="31" spans="1:55" s="11" customFormat="1" ht="12.75" customHeight="1" x14ac:dyDescent="0.2">
      <c r="A31" s="23"/>
      <c r="B31" s="126"/>
      <c r="C31" s="126"/>
      <c r="D31" s="106"/>
      <c r="E31" s="126"/>
      <c r="F31" s="126"/>
      <c r="G31" s="107"/>
      <c r="H31" s="126"/>
      <c r="I31" s="126"/>
      <c r="J31" s="106"/>
      <c r="K31" s="126"/>
      <c r="L31" s="126"/>
      <c r="M31" s="103"/>
      <c r="N31" s="126"/>
      <c r="O31" s="126"/>
      <c r="P31" s="106"/>
      <c r="Q31" s="126"/>
      <c r="R31" s="126"/>
      <c r="S31" s="106"/>
    </row>
    <row r="32" spans="1:55" s="11" customFormat="1" ht="12.75" customHeight="1" x14ac:dyDescent="0.2">
      <c r="A32" s="23"/>
      <c r="B32" s="126"/>
      <c r="C32" s="126"/>
      <c r="D32" s="106"/>
      <c r="E32" s="126"/>
      <c r="F32" s="126"/>
      <c r="G32" s="107"/>
      <c r="H32" s="126"/>
      <c r="I32" s="126"/>
      <c r="J32" s="106"/>
      <c r="K32" s="126"/>
      <c r="L32" s="126"/>
      <c r="M32" s="103"/>
      <c r="N32" s="126"/>
      <c r="O32" s="126"/>
      <c r="P32" s="106"/>
      <c r="Q32" s="126"/>
      <c r="R32" s="126"/>
      <c r="S32" s="106"/>
    </row>
    <row r="33" spans="1:19" s="11" customFormat="1" ht="12.75" customHeight="1" x14ac:dyDescent="0.2">
      <c r="A33" s="23"/>
      <c r="B33" s="126"/>
      <c r="C33" s="126"/>
      <c r="D33" s="106"/>
      <c r="E33" s="126"/>
      <c r="F33" s="126"/>
      <c r="G33" s="107"/>
      <c r="H33" s="126"/>
      <c r="I33" s="126"/>
      <c r="J33" s="106"/>
      <c r="K33" s="126"/>
      <c r="L33" s="126"/>
      <c r="M33" s="103"/>
      <c r="N33" s="126"/>
      <c r="O33" s="126"/>
      <c r="P33" s="106"/>
      <c r="Q33" s="126"/>
      <c r="R33" s="126"/>
      <c r="S33" s="106"/>
    </row>
    <row r="34" spans="1:19" s="11" customFormat="1" ht="12.75" customHeight="1" x14ac:dyDescent="0.2">
      <c r="A34" s="23"/>
      <c r="B34" s="126"/>
      <c r="C34" s="126"/>
      <c r="D34" s="106"/>
      <c r="E34" s="126"/>
      <c r="F34" s="126"/>
      <c r="G34" s="107"/>
      <c r="H34" s="126"/>
      <c r="I34" s="126"/>
      <c r="J34" s="106"/>
      <c r="K34" s="126"/>
      <c r="L34" s="126"/>
      <c r="M34" s="103"/>
      <c r="N34" s="126"/>
      <c r="O34" s="126"/>
      <c r="P34" s="106"/>
      <c r="Q34" s="126"/>
      <c r="R34" s="126"/>
      <c r="S34" s="106"/>
    </row>
    <row r="35" spans="1:19" s="11" customFormat="1" ht="12.75" customHeight="1" x14ac:dyDescent="0.2">
      <c r="A35" s="23"/>
      <c r="B35" s="126"/>
      <c r="C35" s="126"/>
      <c r="D35" s="106"/>
      <c r="E35" s="126"/>
      <c r="F35" s="126"/>
      <c r="G35" s="107"/>
      <c r="H35" s="126"/>
      <c r="I35" s="126"/>
      <c r="J35" s="106"/>
      <c r="K35" s="126"/>
      <c r="L35" s="126"/>
      <c r="M35" s="103"/>
      <c r="N35" s="126"/>
      <c r="O35" s="126"/>
      <c r="P35" s="106"/>
      <c r="Q35" s="126"/>
      <c r="R35" s="126"/>
      <c r="S35" s="106"/>
    </row>
    <row r="36" spans="1:19" s="11" customFormat="1" ht="12.75" customHeight="1" x14ac:dyDescent="0.2">
      <c r="A36" s="23"/>
      <c r="B36" s="126"/>
      <c r="C36" s="126"/>
      <c r="D36" s="106"/>
      <c r="E36" s="126"/>
      <c r="F36" s="126"/>
      <c r="G36" s="103"/>
      <c r="H36" s="126"/>
      <c r="I36" s="126"/>
      <c r="J36" s="103"/>
      <c r="K36" s="126"/>
      <c r="L36" s="126"/>
      <c r="M36" s="106"/>
      <c r="N36" s="126"/>
      <c r="O36" s="126"/>
      <c r="P36" s="106"/>
      <c r="Q36" s="126"/>
      <c r="R36" s="126"/>
      <c r="S36" s="106"/>
    </row>
    <row r="37" spans="1:19" s="11" customFormat="1" ht="12.75" customHeight="1" x14ac:dyDescent="0.2">
      <c r="A37" s="23"/>
      <c r="B37" s="126"/>
      <c r="C37" s="126"/>
      <c r="D37" s="106"/>
      <c r="E37" s="126"/>
      <c r="F37" s="126"/>
      <c r="G37" s="103"/>
      <c r="H37" s="126"/>
      <c r="I37" s="126"/>
      <c r="J37" s="103"/>
      <c r="K37" s="126"/>
      <c r="L37" s="126"/>
      <c r="M37" s="106"/>
      <c r="N37" s="126"/>
      <c r="O37" s="126"/>
      <c r="P37" s="106"/>
      <c r="Q37" s="126"/>
      <c r="R37" s="126"/>
      <c r="S37" s="106"/>
    </row>
    <row r="38" spans="1:19" s="11" customFormat="1" ht="12.75" customHeight="1" x14ac:dyDescent="0.2">
      <c r="A38" s="23"/>
      <c r="B38" s="126"/>
      <c r="C38" s="126"/>
      <c r="D38" s="106"/>
      <c r="E38" s="126"/>
      <c r="F38" s="126"/>
      <c r="G38" s="103"/>
      <c r="H38" s="126"/>
      <c r="I38" s="126"/>
      <c r="J38" s="103"/>
      <c r="K38" s="126"/>
      <c r="L38" s="126"/>
      <c r="M38" s="106"/>
      <c r="N38" s="126"/>
      <c r="O38" s="126"/>
      <c r="P38" s="106"/>
      <c r="Q38" s="126"/>
      <c r="R38" s="126"/>
      <c r="S38" s="106"/>
    </row>
    <row r="39" spans="1:19" s="11" customFormat="1" ht="12.75" customHeight="1" x14ac:dyDescent="0.2">
      <c r="A39" s="23"/>
      <c r="B39" s="126"/>
      <c r="C39" s="126"/>
      <c r="D39" s="106"/>
      <c r="E39" s="126"/>
      <c r="F39" s="126"/>
      <c r="G39" s="103"/>
      <c r="H39" s="126"/>
      <c r="I39" s="126"/>
      <c r="J39" s="103"/>
      <c r="K39" s="126"/>
      <c r="L39" s="126"/>
      <c r="M39" s="106"/>
      <c r="N39" s="126"/>
      <c r="O39" s="126"/>
      <c r="P39" s="106"/>
      <c r="Q39" s="126"/>
      <c r="R39" s="126"/>
      <c r="S39" s="106"/>
    </row>
    <row r="40" spans="1:19" s="11" customFormat="1" ht="12.75" customHeight="1" x14ac:dyDescent="0.2">
      <c r="A40" s="23"/>
      <c r="B40" s="126"/>
      <c r="C40" s="126"/>
      <c r="D40" s="106"/>
      <c r="E40" s="126"/>
      <c r="F40" s="126"/>
      <c r="G40" s="103"/>
      <c r="H40" s="126"/>
      <c r="I40" s="126"/>
      <c r="J40" s="103"/>
      <c r="K40" s="126"/>
      <c r="L40" s="126"/>
      <c r="M40" s="106"/>
      <c r="N40" s="126"/>
      <c r="O40" s="126"/>
      <c r="P40" s="106"/>
      <c r="Q40" s="126"/>
      <c r="R40" s="126"/>
      <c r="S40" s="106"/>
    </row>
    <row r="41" spans="1:19" s="11" customFormat="1" ht="12.75" customHeight="1" x14ac:dyDescent="0.2">
      <c r="A41" s="23"/>
      <c r="B41" s="126"/>
      <c r="C41" s="126"/>
      <c r="D41" s="106"/>
      <c r="E41" s="126"/>
      <c r="F41" s="126"/>
      <c r="G41" s="103"/>
      <c r="H41" s="126"/>
      <c r="I41" s="126"/>
      <c r="J41" s="103"/>
      <c r="K41" s="126"/>
      <c r="L41" s="126"/>
      <c r="M41" s="106"/>
      <c r="N41" s="126"/>
      <c r="O41" s="126"/>
      <c r="P41" s="106"/>
      <c r="Q41" s="126"/>
      <c r="R41" s="126"/>
      <c r="S41" s="106"/>
    </row>
    <row r="42" spans="1:19" s="11" customFormat="1" ht="12.75" customHeight="1" x14ac:dyDescent="0.2">
      <c r="A42" s="23"/>
      <c r="B42" s="126"/>
      <c r="C42" s="126"/>
      <c r="D42" s="106"/>
      <c r="E42" s="126"/>
      <c r="F42" s="126"/>
      <c r="G42" s="103"/>
      <c r="H42" s="126"/>
      <c r="I42" s="126"/>
      <c r="J42" s="103"/>
      <c r="K42" s="126"/>
      <c r="L42" s="126"/>
      <c r="M42" s="106"/>
      <c r="N42" s="126"/>
      <c r="O42" s="126"/>
      <c r="P42" s="106"/>
      <c r="Q42" s="126"/>
      <c r="R42" s="126"/>
      <c r="S42" s="106"/>
    </row>
    <row r="43" spans="1:19" s="11" customFormat="1" ht="12.75" customHeight="1" x14ac:dyDescent="0.2">
      <c r="A43" s="23"/>
      <c r="B43" s="126"/>
      <c r="C43" s="126"/>
      <c r="D43" s="106"/>
      <c r="E43" s="126"/>
      <c r="F43" s="126"/>
      <c r="G43" s="103"/>
      <c r="H43" s="126"/>
      <c r="I43" s="126"/>
      <c r="J43" s="103"/>
      <c r="K43" s="126"/>
      <c r="L43" s="126"/>
      <c r="M43" s="106"/>
      <c r="N43" s="126"/>
      <c r="O43" s="126"/>
      <c r="P43" s="106"/>
      <c r="Q43" s="126"/>
      <c r="R43" s="126"/>
      <c r="S43" s="106"/>
    </row>
    <row r="44" spans="1:19" s="11" customFormat="1" ht="12.75" customHeight="1" x14ac:dyDescent="0.2">
      <c r="A44" s="23"/>
      <c r="B44" s="126"/>
      <c r="C44" s="126"/>
      <c r="D44" s="106"/>
      <c r="E44" s="126"/>
      <c r="F44" s="126"/>
      <c r="G44" s="103"/>
      <c r="H44" s="126"/>
      <c r="I44" s="126"/>
      <c r="J44" s="103"/>
      <c r="K44" s="126"/>
      <c r="L44" s="126"/>
      <c r="M44" s="106"/>
      <c r="N44" s="126"/>
      <c r="O44" s="126"/>
      <c r="P44" s="106"/>
      <c r="Q44" s="126"/>
      <c r="R44" s="126"/>
      <c r="S44" s="106"/>
    </row>
    <row r="45" spans="1:19" s="11" customFormat="1" ht="12.75" customHeight="1" x14ac:dyDescent="0.2">
      <c r="A45" s="23"/>
      <c r="B45" s="126"/>
      <c r="C45" s="126"/>
      <c r="D45" s="106"/>
      <c r="E45" s="126"/>
      <c r="F45" s="126"/>
      <c r="G45" s="103"/>
      <c r="H45" s="126"/>
      <c r="I45" s="126"/>
      <c r="J45" s="103"/>
      <c r="K45" s="126"/>
      <c r="L45" s="126"/>
      <c r="M45" s="106"/>
      <c r="N45" s="126"/>
      <c r="O45" s="126"/>
      <c r="P45" s="106"/>
      <c r="Q45" s="126"/>
      <c r="R45" s="126"/>
      <c r="S45" s="106"/>
    </row>
    <row r="46" spans="1:19" s="11" customFormat="1" ht="12.75" customHeight="1" x14ac:dyDescent="0.2">
      <c r="A46" s="23"/>
      <c r="B46" s="126"/>
      <c r="C46" s="126"/>
      <c r="D46" s="106"/>
      <c r="E46" s="126"/>
      <c r="F46" s="126"/>
      <c r="G46" s="103"/>
      <c r="H46" s="126"/>
      <c r="I46" s="126"/>
      <c r="J46" s="103"/>
      <c r="K46" s="126"/>
      <c r="L46" s="126"/>
      <c r="M46" s="106"/>
      <c r="N46" s="126"/>
      <c r="O46" s="126"/>
      <c r="P46" s="106"/>
      <c r="Q46" s="126"/>
      <c r="R46" s="126"/>
      <c r="S46" s="106"/>
    </row>
    <row r="47" spans="1:19" s="11" customFormat="1" ht="12.75" customHeight="1" x14ac:dyDescent="0.2">
      <c r="A47" s="23"/>
      <c r="B47" s="126"/>
      <c r="C47" s="126"/>
      <c r="D47" s="106"/>
      <c r="E47" s="126"/>
      <c r="F47" s="126"/>
      <c r="G47" s="103"/>
      <c r="H47" s="126"/>
      <c r="I47" s="126"/>
      <c r="J47" s="103"/>
      <c r="K47" s="126"/>
      <c r="L47" s="126"/>
      <c r="M47" s="106"/>
      <c r="N47" s="126"/>
      <c r="O47" s="126"/>
      <c r="P47" s="106"/>
      <c r="Q47" s="126"/>
      <c r="R47" s="126"/>
      <c r="S47" s="106"/>
    </row>
    <row r="48" spans="1:19" s="11" customFormat="1" ht="12.75" customHeight="1" x14ac:dyDescent="0.2">
      <c r="A48" s="23"/>
      <c r="B48" s="126"/>
      <c r="C48" s="126"/>
      <c r="D48" s="106"/>
      <c r="E48" s="126"/>
      <c r="F48" s="126"/>
      <c r="G48" s="103"/>
      <c r="H48" s="126"/>
      <c r="I48" s="126"/>
      <c r="J48" s="103"/>
      <c r="K48" s="126"/>
      <c r="L48" s="126"/>
      <c r="M48" s="106"/>
      <c r="N48" s="126"/>
      <c r="O48" s="126"/>
      <c r="P48" s="106"/>
      <c r="Q48" s="126"/>
      <c r="R48" s="126"/>
      <c r="S48" s="106"/>
    </row>
    <row r="49" spans="1:19" s="11" customFormat="1" ht="12.75" customHeight="1" x14ac:dyDescent="0.2">
      <c r="A49" s="23"/>
      <c r="B49" s="126"/>
      <c r="C49" s="126"/>
      <c r="D49" s="106"/>
      <c r="E49" s="126"/>
      <c r="F49" s="126"/>
      <c r="G49" s="103"/>
      <c r="H49" s="126"/>
      <c r="I49" s="126"/>
      <c r="J49" s="103"/>
      <c r="K49" s="126"/>
      <c r="L49" s="126"/>
      <c r="M49" s="106"/>
      <c r="N49" s="126"/>
      <c r="O49" s="126"/>
      <c r="P49" s="106"/>
      <c r="Q49" s="126"/>
      <c r="R49" s="126"/>
      <c r="S49" s="106"/>
    </row>
    <row r="50" spans="1:19" s="11" customFormat="1" ht="12.75" customHeight="1" x14ac:dyDescent="0.2">
      <c r="A50" s="23"/>
      <c r="B50" s="126"/>
      <c r="C50" s="126"/>
      <c r="D50" s="106"/>
      <c r="E50" s="126"/>
      <c r="F50" s="126"/>
      <c r="G50" s="103"/>
      <c r="H50" s="126"/>
      <c r="I50" s="126"/>
      <c r="J50" s="103"/>
      <c r="K50" s="126"/>
      <c r="L50" s="126"/>
      <c r="M50" s="106"/>
      <c r="N50" s="126"/>
      <c r="O50" s="126"/>
      <c r="P50" s="106"/>
      <c r="Q50" s="126"/>
      <c r="R50" s="126"/>
      <c r="S50" s="106"/>
    </row>
    <row r="51" spans="1:19" s="11" customFormat="1" ht="12.75" customHeight="1" x14ac:dyDescent="0.2">
      <c r="A51" s="23"/>
      <c r="B51" s="126"/>
      <c r="C51" s="126"/>
      <c r="D51" s="106"/>
      <c r="E51" s="126"/>
      <c r="F51" s="126"/>
      <c r="G51" s="103"/>
      <c r="H51" s="126"/>
      <c r="I51" s="126"/>
      <c r="J51" s="103"/>
      <c r="K51" s="126"/>
      <c r="L51" s="126"/>
      <c r="M51" s="106"/>
      <c r="N51" s="126"/>
      <c r="O51" s="126"/>
      <c r="P51" s="106"/>
      <c r="Q51" s="126"/>
      <c r="R51" s="126"/>
      <c r="S51" s="106"/>
    </row>
  </sheetData>
  <customSheetViews>
    <customSheetView guid="{BFD31622-E0A7-11D0-B793-0060975E71E8}" showPageBreaks="1" showGridLines="0" printArea="1" showRuler="0">
      <selection activeCell="A3" sqref="A3:IV3"/>
      <rowBreaks count="3" manualBreakCount="3">
        <brk id="52" max="65535" man="1"/>
        <brk id="104" max="65535" man="1"/>
        <brk id="158" max="18" man="1"/>
      </rowBreaks>
      <pageMargins left="0.78740157480314965" right="0.78740157480314965" top="0.98425196850393704" bottom="0.59055118110236227" header="0.51181102362204722" footer="0.51181102362204722"/>
      <pageSetup paperSize="9" firstPageNumber="6" pageOrder="overThenDown" orientation="portrait" useFirstPageNumber="1" horizontalDpi="300" verticalDpi="300" r:id="rId1"/>
      <headerFooter alignWithMargins="0">
        <oddHeader>&amp;C&amp;"Helvetica"&amp;P</oddHeader>
      </headerFooter>
    </customSheetView>
  </customSheetViews>
  <mergeCells count="19">
    <mergeCell ref="AU3:AW3"/>
    <mergeCell ref="AX3:AZ3"/>
    <mergeCell ref="BA3:BC3"/>
    <mergeCell ref="AI3:AK3"/>
    <mergeCell ref="AL3:AN3"/>
    <mergeCell ref="AO3:AQ3"/>
    <mergeCell ref="AR3:AT3"/>
    <mergeCell ref="A3:A4"/>
    <mergeCell ref="E3:G3"/>
    <mergeCell ref="H3:J3"/>
    <mergeCell ref="K3:M3"/>
    <mergeCell ref="AF3:AH3"/>
    <mergeCell ref="N3:P3"/>
    <mergeCell ref="B3:D3"/>
    <mergeCell ref="Q3:S3"/>
    <mergeCell ref="T3:V3"/>
    <mergeCell ref="W3:Y3"/>
    <mergeCell ref="Z3:AB3"/>
    <mergeCell ref="AC3:AE3"/>
  </mergeCells>
  <phoneticPr fontId="4" type="noConversion"/>
  <pageMargins left="0.78740157480314965" right="0.78740157480314965" top="0.98425196850393704" bottom="0.78740157480314965" header="0.51181102362204722" footer="0.51181102362204722"/>
  <pageSetup paperSize="9" scale="18" firstPageNumber="22" pageOrder="overThenDown" orientation="portrait" useFirstPageNumber="1" verticalDpi="300" r:id="rId2"/>
  <headerFooter alignWithMargins="0">
    <oddFooter>&amp;C&amp;6© Statistisches Landesamt des Freistaates Sachsen - A III 1 - vj 4/13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O20"/>
  <sheetViews>
    <sheetView showGridLines="0" zoomScaleNormal="100" workbookViewId="0">
      <selection activeCell="C6" sqref="C6"/>
    </sheetView>
  </sheetViews>
  <sheetFormatPr baseColWidth="10" defaultColWidth="11.42578125" defaultRowHeight="12.75" x14ac:dyDescent="0.2"/>
  <cols>
    <col min="1" max="1" width="19" style="6" customWidth="1"/>
    <col min="2" max="14" width="12.7109375" style="12" customWidth="1"/>
    <col min="15" max="15" width="12.7109375" style="13" customWidth="1"/>
    <col min="16" max="16384" width="11.42578125" style="6"/>
  </cols>
  <sheetData>
    <row r="1" spans="1:15" ht="25.5" customHeight="1" x14ac:dyDescent="0.2">
      <c r="A1" s="30" t="s">
        <v>171</v>
      </c>
    </row>
    <row r="2" spans="1:15" ht="12.75" customHeight="1" x14ac:dyDescent="0.2">
      <c r="A2" s="3"/>
      <c r="B2" s="32"/>
      <c r="G2" s="32"/>
      <c r="L2" s="32"/>
      <c r="O2" s="22"/>
    </row>
    <row r="3" spans="1:15" ht="21.95" customHeight="1" x14ac:dyDescent="0.2">
      <c r="A3" s="369" t="s">
        <v>174</v>
      </c>
      <c r="B3" s="292" t="s">
        <v>170</v>
      </c>
      <c r="C3" s="299" t="s">
        <v>199</v>
      </c>
      <c r="D3" s="299" t="s">
        <v>200</v>
      </c>
      <c r="E3" s="299" t="s">
        <v>4</v>
      </c>
      <c r="F3" s="299" t="s">
        <v>201</v>
      </c>
      <c r="G3" s="301" t="s">
        <v>172</v>
      </c>
      <c r="H3" s="299" t="s">
        <v>6</v>
      </c>
      <c r="I3" s="299" t="s">
        <v>202</v>
      </c>
      <c r="J3" s="299" t="s">
        <v>7</v>
      </c>
      <c r="K3" s="301" t="s">
        <v>206</v>
      </c>
      <c r="L3" s="292" t="s">
        <v>207</v>
      </c>
      <c r="M3" s="299" t="s">
        <v>204</v>
      </c>
      <c r="N3" s="299" t="s">
        <v>205</v>
      </c>
      <c r="O3" s="371" t="s">
        <v>75</v>
      </c>
    </row>
    <row r="4" spans="1:15" ht="21.95" customHeight="1" x14ac:dyDescent="0.2">
      <c r="A4" s="370"/>
      <c r="B4" s="293"/>
      <c r="C4" s="300"/>
      <c r="D4" s="300"/>
      <c r="E4" s="300"/>
      <c r="F4" s="300"/>
      <c r="G4" s="368"/>
      <c r="H4" s="373"/>
      <c r="I4" s="373"/>
      <c r="J4" s="373"/>
      <c r="K4" s="368"/>
      <c r="L4" s="293"/>
      <c r="M4" s="300"/>
      <c r="N4" s="300"/>
      <c r="O4" s="372"/>
    </row>
    <row r="5" spans="1:15" ht="12.75" customHeight="1" x14ac:dyDescent="0.2">
      <c r="A5" s="25"/>
      <c r="B5" s="15"/>
      <c r="C5" s="15"/>
      <c r="D5" s="15"/>
      <c r="E5" s="15"/>
      <c r="F5" s="33"/>
      <c r="G5" s="15"/>
      <c r="H5" s="15"/>
      <c r="I5" s="15"/>
      <c r="J5" s="15"/>
      <c r="K5" s="258"/>
      <c r="L5" s="15"/>
      <c r="M5" s="15"/>
      <c r="N5" s="15"/>
      <c r="O5" s="22"/>
    </row>
    <row r="6" spans="1:15" ht="12.75" customHeight="1" x14ac:dyDescent="0.2">
      <c r="A6" s="26" t="s">
        <v>3</v>
      </c>
      <c r="B6" s="123">
        <v>0</v>
      </c>
      <c r="C6" s="147">
        <v>424</v>
      </c>
      <c r="D6" s="147">
        <v>366</v>
      </c>
      <c r="E6" s="147">
        <v>53</v>
      </c>
      <c r="F6" s="147">
        <v>260</v>
      </c>
      <c r="G6" s="154">
        <v>100</v>
      </c>
      <c r="H6" s="175">
        <v>19</v>
      </c>
      <c r="I6" s="175">
        <v>23</v>
      </c>
      <c r="J6" s="175">
        <v>26</v>
      </c>
      <c r="K6" s="259">
        <v>12</v>
      </c>
      <c r="L6" s="154">
        <v>59</v>
      </c>
      <c r="M6" s="175">
        <v>18</v>
      </c>
      <c r="N6" s="175">
        <v>15</v>
      </c>
      <c r="O6" s="193">
        <v>1375</v>
      </c>
    </row>
    <row r="7" spans="1:15" ht="30" customHeight="1" x14ac:dyDescent="0.2">
      <c r="A7" s="54" t="s">
        <v>199</v>
      </c>
      <c r="B7" s="147">
        <v>710</v>
      </c>
      <c r="C7" s="147">
        <v>1632</v>
      </c>
      <c r="D7" s="147">
        <v>74</v>
      </c>
      <c r="E7" s="147">
        <v>52</v>
      </c>
      <c r="F7" s="147">
        <v>162</v>
      </c>
      <c r="G7" s="154">
        <v>38</v>
      </c>
      <c r="H7" s="175">
        <v>14</v>
      </c>
      <c r="I7" s="175">
        <v>10</v>
      </c>
      <c r="J7" s="175">
        <v>12</v>
      </c>
      <c r="K7" s="259">
        <v>14</v>
      </c>
      <c r="L7" s="154">
        <v>34</v>
      </c>
      <c r="M7" s="175">
        <v>9</v>
      </c>
      <c r="N7" s="175">
        <v>8</v>
      </c>
      <c r="O7" s="193">
        <v>2769</v>
      </c>
    </row>
    <row r="8" spans="1:15" ht="12.75" customHeight="1" x14ac:dyDescent="0.2">
      <c r="A8" s="54" t="s">
        <v>200</v>
      </c>
      <c r="B8" s="147">
        <v>334</v>
      </c>
      <c r="C8" s="147">
        <v>156</v>
      </c>
      <c r="D8" s="147">
        <v>1379</v>
      </c>
      <c r="E8" s="147">
        <v>26</v>
      </c>
      <c r="F8" s="147">
        <v>101</v>
      </c>
      <c r="G8" s="154">
        <v>118</v>
      </c>
      <c r="H8" s="175">
        <v>18</v>
      </c>
      <c r="I8" s="175">
        <v>13</v>
      </c>
      <c r="J8" s="175">
        <v>84</v>
      </c>
      <c r="K8" s="259">
        <v>54</v>
      </c>
      <c r="L8" s="154">
        <v>71</v>
      </c>
      <c r="M8" s="175">
        <v>66</v>
      </c>
      <c r="N8" s="175">
        <v>39</v>
      </c>
      <c r="O8" s="193">
        <v>2459</v>
      </c>
    </row>
    <row r="9" spans="1:15" ht="12.75" customHeight="1" x14ac:dyDescent="0.2">
      <c r="A9" s="54" t="s">
        <v>4</v>
      </c>
      <c r="B9" s="147">
        <v>109</v>
      </c>
      <c r="C9" s="147">
        <v>75</v>
      </c>
      <c r="D9" s="147">
        <v>24</v>
      </c>
      <c r="E9" s="147">
        <v>1048</v>
      </c>
      <c r="F9" s="147">
        <v>98</v>
      </c>
      <c r="G9" s="154">
        <v>34</v>
      </c>
      <c r="H9" s="175">
        <v>2</v>
      </c>
      <c r="I9" s="175">
        <v>7</v>
      </c>
      <c r="J9" s="175">
        <v>11</v>
      </c>
      <c r="K9" s="259">
        <v>10</v>
      </c>
      <c r="L9" s="154">
        <v>23</v>
      </c>
      <c r="M9" s="175">
        <v>3</v>
      </c>
      <c r="N9" s="175">
        <v>1</v>
      </c>
      <c r="O9" s="193">
        <v>1445</v>
      </c>
    </row>
    <row r="10" spans="1:15" ht="12.75" customHeight="1" x14ac:dyDescent="0.2">
      <c r="A10" s="54" t="s">
        <v>201</v>
      </c>
      <c r="B10" s="147">
        <v>303</v>
      </c>
      <c r="C10" s="147">
        <v>181</v>
      </c>
      <c r="D10" s="147">
        <v>116</v>
      </c>
      <c r="E10" s="147">
        <v>83</v>
      </c>
      <c r="F10" s="147">
        <v>1267</v>
      </c>
      <c r="G10" s="154">
        <v>48</v>
      </c>
      <c r="H10" s="175">
        <v>5</v>
      </c>
      <c r="I10" s="175">
        <v>8</v>
      </c>
      <c r="J10" s="175">
        <v>15</v>
      </c>
      <c r="K10" s="259">
        <v>5</v>
      </c>
      <c r="L10" s="154">
        <v>35</v>
      </c>
      <c r="M10" s="175">
        <v>15</v>
      </c>
      <c r="N10" s="175">
        <v>5</v>
      </c>
      <c r="O10" s="193">
        <v>2086</v>
      </c>
    </row>
    <row r="11" spans="1:15" ht="35.1" customHeight="1" x14ac:dyDescent="0.2">
      <c r="A11" s="26" t="s">
        <v>5</v>
      </c>
      <c r="B11" s="147">
        <v>383</v>
      </c>
      <c r="C11" s="147">
        <v>323</v>
      </c>
      <c r="D11" s="147">
        <v>238</v>
      </c>
      <c r="E11" s="147">
        <v>108</v>
      </c>
      <c r="F11" s="147">
        <v>147</v>
      </c>
      <c r="G11" s="123">
        <v>0</v>
      </c>
      <c r="H11" s="154">
        <v>471</v>
      </c>
      <c r="I11" s="154">
        <v>303</v>
      </c>
      <c r="J11" s="154">
        <v>504</v>
      </c>
      <c r="K11" s="260">
        <v>674</v>
      </c>
      <c r="L11" s="154">
        <v>168</v>
      </c>
      <c r="M11" s="175">
        <v>59</v>
      </c>
      <c r="N11" s="175">
        <v>62</v>
      </c>
      <c r="O11" s="193">
        <v>3440</v>
      </c>
    </row>
    <row r="12" spans="1:15" ht="30" customHeight="1" x14ac:dyDescent="0.2">
      <c r="A12" s="54" t="s">
        <v>6</v>
      </c>
      <c r="B12" s="147">
        <v>77</v>
      </c>
      <c r="C12" s="147">
        <v>89</v>
      </c>
      <c r="D12" s="147">
        <v>12</v>
      </c>
      <c r="E12" s="147">
        <v>3</v>
      </c>
      <c r="F12" s="147">
        <v>10</v>
      </c>
      <c r="G12" s="147">
        <v>361</v>
      </c>
      <c r="H12" s="147">
        <v>1400</v>
      </c>
      <c r="I12" s="147">
        <v>181</v>
      </c>
      <c r="J12" s="147">
        <v>42</v>
      </c>
      <c r="K12" s="252">
        <v>65</v>
      </c>
      <c r="L12" s="154">
        <v>19</v>
      </c>
      <c r="M12" s="175">
        <v>4</v>
      </c>
      <c r="N12" s="175">
        <v>4</v>
      </c>
      <c r="O12" s="193">
        <v>2267</v>
      </c>
    </row>
    <row r="13" spans="1:15" ht="12.75" customHeight="1" x14ac:dyDescent="0.2">
      <c r="A13" s="54" t="s">
        <v>202</v>
      </c>
      <c r="B13" s="147">
        <v>78</v>
      </c>
      <c r="C13" s="147">
        <v>59</v>
      </c>
      <c r="D13" s="147">
        <v>20</v>
      </c>
      <c r="E13" s="147">
        <v>7</v>
      </c>
      <c r="F13" s="147">
        <v>7</v>
      </c>
      <c r="G13" s="147">
        <v>144</v>
      </c>
      <c r="H13" s="147">
        <v>170</v>
      </c>
      <c r="I13" s="147">
        <v>1273</v>
      </c>
      <c r="J13" s="147">
        <v>20</v>
      </c>
      <c r="K13" s="252">
        <v>25</v>
      </c>
      <c r="L13" s="154">
        <v>29</v>
      </c>
      <c r="M13" s="175">
        <v>11</v>
      </c>
      <c r="N13" s="175">
        <v>3</v>
      </c>
      <c r="O13" s="193">
        <v>1846</v>
      </c>
    </row>
    <row r="14" spans="1:15" ht="12.75" customHeight="1" x14ac:dyDescent="0.2">
      <c r="A14" s="55" t="s">
        <v>7</v>
      </c>
      <c r="B14" s="147">
        <v>109</v>
      </c>
      <c r="C14" s="147">
        <v>34</v>
      </c>
      <c r="D14" s="147">
        <v>74</v>
      </c>
      <c r="E14" s="147">
        <v>3</v>
      </c>
      <c r="F14" s="147">
        <v>15</v>
      </c>
      <c r="G14" s="147">
        <v>499</v>
      </c>
      <c r="H14" s="147">
        <v>45</v>
      </c>
      <c r="I14" s="147">
        <v>16</v>
      </c>
      <c r="J14" s="147">
        <v>1083</v>
      </c>
      <c r="K14" s="252">
        <v>98</v>
      </c>
      <c r="L14" s="154">
        <v>29</v>
      </c>
      <c r="M14" s="175">
        <v>19</v>
      </c>
      <c r="N14" s="175">
        <v>35</v>
      </c>
      <c r="O14" s="193">
        <v>2059</v>
      </c>
    </row>
    <row r="15" spans="1:15" ht="24.95" customHeight="1" x14ac:dyDescent="0.2">
      <c r="A15" s="55" t="s">
        <v>203</v>
      </c>
      <c r="B15" s="147">
        <v>89</v>
      </c>
      <c r="C15" s="147">
        <v>27</v>
      </c>
      <c r="D15" s="147">
        <v>49</v>
      </c>
      <c r="E15" s="147">
        <v>3</v>
      </c>
      <c r="F15" s="147">
        <v>13</v>
      </c>
      <c r="G15" s="147">
        <v>754</v>
      </c>
      <c r="H15" s="147">
        <v>81</v>
      </c>
      <c r="I15" s="147">
        <v>34</v>
      </c>
      <c r="J15" s="147">
        <v>73</v>
      </c>
      <c r="K15" s="252">
        <v>924</v>
      </c>
      <c r="L15" s="154">
        <v>38</v>
      </c>
      <c r="M15" s="175">
        <v>4</v>
      </c>
      <c r="N15" s="175">
        <v>6</v>
      </c>
      <c r="O15" s="193">
        <v>2095</v>
      </c>
    </row>
    <row r="16" spans="1:15" ht="35.1" customHeight="1" x14ac:dyDescent="0.2">
      <c r="A16" s="26" t="s">
        <v>8</v>
      </c>
      <c r="B16" s="147">
        <v>386</v>
      </c>
      <c r="C16" s="147">
        <v>174</v>
      </c>
      <c r="D16" s="147">
        <v>133</v>
      </c>
      <c r="E16" s="147">
        <v>51</v>
      </c>
      <c r="F16" s="147">
        <v>135</v>
      </c>
      <c r="G16" s="147">
        <v>277</v>
      </c>
      <c r="H16" s="147">
        <v>66</v>
      </c>
      <c r="I16" s="147">
        <v>79</v>
      </c>
      <c r="J16" s="147">
        <v>72</v>
      </c>
      <c r="K16" s="252">
        <v>59</v>
      </c>
      <c r="L16" s="123">
        <v>0</v>
      </c>
      <c r="M16" s="154">
        <v>809</v>
      </c>
      <c r="N16" s="154">
        <v>476</v>
      </c>
      <c r="O16" s="193">
        <v>2717</v>
      </c>
    </row>
    <row r="17" spans="1:15" ht="30" customHeight="1" x14ac:dyDescent="0.2">
      <c r="A17" s="54" t="s">
        <v>204</v>
      </c>
      <c r="B17" s="147">
        <v>113</v>
      </c>
      <c r="C17" s="147">
        <v>58</v>
      </c>
      <c r="D17" s="147">
        <v>69</v>
      </c>
      <c r="E17" s="147">
        <v>1</v>
      </c>
      <c r="F17" s="147">
        <v>22</v>
      </c>
      <c r="G17" s="147">
        <v>26</v>
      </c>
      <c r="H17" s="147">
        <v>3</v>
      </c>
      <c r="I17" s="147">
        <v>6</v>
      </c>
      <c r="J17" s="147">
        <v>18</v>
      </c>
      <c r="K17" s="252">
        <v>4</v>
      </c>
      <c r="L17" s="147">
        <v>704</v>
      </c>
      <c r="M17" s="147">
        <v>946</v>
      </c>
      <c r="N17" s="147">
        <v>105</v>
      </c>
      <c r="O17" s="177">
        <v>2075</v>
      </c>
    </row>
    <row r="18" spans="1:15" ht="12.75" customHeight="1" x14ac:dyDescent="0.2">
      <c r="A18" s="54" t="s">
        <v>205</v>
      </c>
      <c r="B18" s="147">
        <v>76</v>
      </c>
      <c r="C18" s="147">
        <v>73</v>
      </c>
      <c r="D18" s="147">
        <v>47</v>
      </c>
      <c r="E18" s="147">
        <v>3</v>
      </c>
      <c r="F18" s="147">
        <v>10</v>
      </c>
      <c r="G18" s="147">
        <v>22</v>
      </c>
      <c r="H18" s="147">
        <v>6</v>
      </c>
      <c r="I18" s="147">
        <v>7</v>
      </c>
      <c r="J18" s="147">
        <v>46</v>
      </c>
      <c r="K18" s="252">
        <v>2</v>
      </c>
      <c r="L18" s="147">
        <v>429</v>
      </c>
      <c r="M18" s="147">
        <v>107</v>
      </c>
      <c r="N18" s="147">
        <v>655</v>
      </c>
      <c r="O18" s="177">
        <v>1483</v>
      </c>
    </row>
    <row r="19" spans="1:15" s="22" customFormat="1" ht="35.1" customHeight="1" x14ac:dyDescent="0.2">
      <c r="A19" s="28" t="s">
        <v>9</v>
      </c>
      <c r="B19" s="165">
        <v>2767</v>
      </c>
      <c r="C19" s="165">
        <v>3305</v>
      </c>
      <c r="D19" s="165">
        <v>2601</v>
      </c>
      <c r="E19" s="165">
        <v>1441</v>
      </c>
      <c r="F19" s="165">
        <v>2247</v>
      </c>
      <c r="G19" s="165">
        <v>2421</v>
      </c>
      <c r="H19" s="165">
        <v>2300</v>
      </c>
      <c r="I19" s="165">
        <v>1960</v>
      </c>
      <c r="J19" s="165">
        <v>2006</v>
      </c>
      <c r="K19" s="257">
        <v>1946</v>
      </c>
      <c r="L19" s="165">
        <v>1638</v>
      </c>
      <c r="M19" s="165">
        <v>2070</v>
      </c>
      <c r="N19" s="165">
        <v>1414</v>
      </c>
      <c r="O19" s="177">
        <v>28116</v>
      </c>
    </row>
    <row r="20" spans="1:15" x14ac:dyDescent="0.2">
      <c r="B20" s="6"/>
      <c r="G20" s="29"/>
      <c r="H20" s="16"/>
      <c r="I20" s="16"/>
      <c r="J20" s="16"/>
      <c r="K20" s="16"/>
      <c r="O20" s="11"/>
    </row>
  </sheetData>
  <mergeCells count="15">
    <mergeCell ref="O3:O4"/>
    <mergeCell ref="M3:M4"/>
    <mergeCell ref="N3:N4"/>
    <mergeCell ref="L3:L4"/>
    <mergeCell ref="H3:H4"/>
    <mergeCell ref="I3:I4"/>
    <mergeCell ref="J3:J4"/>
    <mergeCell ref="K3:K4"/>
    <mergeCell ref="G3:G4"/>
    <mergeCell ref="A3:A4"/>
    <mergeCell ref="F3:F4"/>
    <mergeCell ref="B3:B4"/>
    <mergeCell ref="D3:D4"/>
    <mergeCell ref="C3:C4"/>
    <mergeCell ref="E3:E4"/>
  </mergeCells>
  <phoneticPr fontId="4" type="noConversion"/>
  <pageMargins left="0.78740157480314965" right="0.78740157480314965" top="0.98425196850393704" bottom="0.78740157480314965" header="0.51181102362204722" footer="0.51181102362204722"/>
  <pageSetup paperSize="9" scale="43" firstPageNumber="28" orientation="portrait" useFirstPageNumber="1" verticalDpi="300" r:id="rId1"/>
  <headerFooter alignWithMargins="0">
    <oddFooter>&amp;C&amp;6© Statistisches Landesamt des Freistaates Sachsen - A III 1 - vj 4/13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1"/>
  <dimension ref="A1:O22"/>
  <sheetViews>
    <sheetView showGridLines="0" zoomScaleNormal="100" workbookViewId="0">
      <selection activeCell="C7" sqref="C7"/>
    </sheetView>
  </sheetViews>
  <sheetFormatPr baseColWidth="10" defaultColWidth="11.42578125" defaultRowHeight="12.75" x14ac:dyDescent="0.2"/>
  <cols>
    <col min="1" max="1" width="19" style="6" customWidth="1"/>
    <col min="2" max="14" width="12.7109375" style="12" customWidth="1"/>
    <col min="15" max="15" width="12.7109375" style="13" customWidth="1"/>
    <col min="16" max="16384" width="11.42578125" style="6"/>
  </cols>
  <sheetData>
    <row r="1" spans="1:15" ht="27.4" customHeight="1" x14ac:dyDescent="0.2">
      <c r="A1" s="380" t="s">
        <v>173</v>
      </c>
      <c r="B1" s="381"/>
      <c r="C1" s="381"/>
      <c r="D1" s="381"/>
      <c r="E1" s="381"/>
      <c r="F1" s="381"/>
      <c r="G1" s="381"/>
      <c r="H1" s="381"/>
      <c r="I1" s="381"/>
      <c r="J1" s="381"/>
      <c r="K1" s="381"/>
    </row>
    <row r="2" spans="1:15" x14ac:dyDescent="0.2">
      <c r="A2" s="30"/>
    </row>
    <row r="3" spans="1:15" s="18" customFormat="1" ht="13.5" customHeight="1" x14ac:dyDescent="0.2">
      <c r="A3" s="270" t="s">
        <v>214</v>
      </c>
      <c r="B3" s="376" t="s">
        <v>146</v>
      </c>
      <c r="C3" s="377"/>
      <c r="D3" s="377"/>
      <c r="E3" s="377"/>
      <c r="F3" s="377"/>
      <c r="G3" s="377"/>
      <c r="H3" s="377"/>
      <c r="I3" s="377"/>
      <c r="J3" s="377"/>
      <c r="K3" s="377"/>
      <c r="L3" s="377"/>
      <c r="M3" s="377"/>
      <c r="N3" s="377"/>
      <c r="O3" s="377"/>
    </row>
    <row r="4" spans="1:15" ht="15.95" customHeight="1" x14ac:dyDescent="0.2">
      <c r="A4" s="382"/>
      <c r="B4" s="374" t="s">
        <v>170</v>
      </c>
      <c r="C4" s="379" t="s">
        <v>199</v>
      </c>
      <c r="D4" s="374" t="s">
        <v>200</v>
      </c>
      <c r="E4" s="379" t="s">
        <v>4</v>
      </c>
      <c r="F4" s="374" t="s">
        <v>201</v>
      </c>
      <c r="G4" s="383" t="s">
        <v>172</v>
      </c>
      <c r="H4" s="379" t="s">
        <v>6</v>
      </c>
      <c r="I4" s="379" t="s">
        <v>202</v>
      </c>
      <c r="J4" s="385" t="s">
        <v>7</v>
      </c>
      <c r="K4" s="374" t="s">
        <v>206</v>
      </c>
      <c r="L4" s="386" t="s">
        <v>207</v>
      </c>
      <c r="M4" s="379" t="s">
        <v>204</v>
      </c>
      <c r="N4" s="379" t="s">
        <v>205</v>
      </c>
      <c r="O4" s="378" t="s">
        <v>75</v>
      </c>
    </row>
    <row r="5" spans="1:15" ht="15.95" customHeight="1" x14ac:dyDescent="0.2">
      <c r="A5" s="296"/>
      <c r="B5" s="293"/>
      <c r="C5" s="373"/>
      <c r="D5" s="293"/>
      <c r="E5" s="300"/>
      <c r="F5" s="293"/>
      <c r="G5" s="384"/>
      <c r="H5" s="300"/>
      <c r="I5" s="300"/>
      <c r="J5" s="300"/>
      <c r="K5" s="375"/>
      <c r="L5" s="296"/>
      <c r="M5" s="300"/>
      <c r="N5" s="300"/>
      <c r="O5" s="372"/>
    </row>
    <row r="6" spans="1:15" ht="12.75" customHeight="1" x14ac:dyDescent="0.2">
      <c r="A6" s="25"/>
      <c r="B6" s="15"/>
      <c r="C6" s="15"/>
      <c r="D6" s="15"/>
      <c r="E6" s="15"/>
      <c r="F6" s="15"/>
      <c r="G6" s="120"/>
      <c r="H6" s="124"/>
      <c r="I6" s="124"/>
      <c r="J6" s="124"/>
      <c r="K6" s="124"/>
      <c r="L6" s="15"/>
      <c r="M6" s="15"/>
      <c r="N6" s="15"/>
      <c r="O6" s="17"/>
    </row>
    <row r="7" spans="1:15" x14ac:dyDescent="0.2">
      <c r="A7" s="26" t="s">
        <v>3</v>
      </c>
      <c r="B7" s="123">
        <v>0</v>
      </c>
      <c r="C7" s="208">
        <v>-286</v>
      </c>
      <c r="D7" s="175">
        <v>32</v>
      </c>
      <c r="E7" s="220">
        <v>-56</v>
      </c>
      <c r="F7" s="220">
        <v>-43</v>
      </c>
      <c r="G7" s="168">
        <v>-283</v>
      </c>
      <c r="H7" s="204">
        <v>-58</v>
      </c>
      <c r="I7" s="204">
        <v>-55</v>
      </c>
      <c r="J7" s="204">
        <v>-83</v>
      </c>
      <c r="K7" s="204">
        <v>-77</v>
      </c>
      <c r="L7" s="168">
        <v>-327</v>
      </c>
      <c r="M7" s="204">
        <v>-95</v>
      </c>
      <c r="N7" s="204">
        <v>-61</v>
      </c>
      <c r="O7" s="227">
        <v>-1392</v>
      </c>
    </row>
    <row r="8" spans="1:15" ht="30" customHeight="1" x14ac:dyDescent="0.2">
      <c r="A8" s="54" t="s">
        <v>199</v>
      </c>
      <c r="B8" s="154">
        <v>286</v>
      </c>
      <c r="C8" s="123">
        <v>0</v>
      </c>
      <c r="D8" s="220">
        <v>-82</v>
      </c>
      <c r="E8" s="220">
        <v>-23</v>
      </c>
      <c r="F8" s="220">
        <v>-19</v>
      </c>
      <c r="G8" s="168">
        <v>-285</v>
      </c>
      <c r="H8" s="204">
        <v>-75</v>
      </c>
      <c r="I8" s="204">
        <v>-49</v>
      </c>
      <c r="J8" s="204">
        <v>-22</v>
      </c>
      <c r="K8" s="204">
        <v>-13</v>
      </c>
      <c r="L8" s="168">
        <v>-140</v>
      </c>
      <c r="M8" s="204">
        <v>-49</v>
      </c>
      <c r="N8" s="204">
        <v>-65</v>
      </c>
      <c r="O8" s="261">
        <v>-536</v>
      </c>
    </row>
    <row r="9" spans="1:15" x14ac:dyDescent="0.2">
      <c r="A9" s="54" t="s">
        <v>200</v>
      </c>
      <c r="B9" s="220">
        <v>-32</v>
      </c>
      <c r="C9" s="175">
        <v>82</v>
      </c>
      <c r="D9" s="123">
        <v>0</v>
      </c>
      <c r="E9" s="221">
        <v>2</v>
      </c>
      <c r="F9" s="220">
        <v>-15</v>
      </c>
      <c r="G9" s="168">
        <v>-120</v>
      </c>
      <c r="H9" s="204">
        <v>6</v>
      </c>
      <c r="I9" s="225">
        <v>-7</v>
      </c>
      <c r="J9" s="204">
        <v>10</v>
      </c>
      <c r="K9" s="204">
        <v>5</v>
      </c>
      <c r="L9" s="172">
        <v>-62</v>
      </c>
      <c r="M9" s="225">
        <v>-3</v>
      </c>
      <c r="N9" s="225">
        <v>-8</v>
      </c>
      <c r="O9" s="261">
        <v>-142</v>
      </c>
    </row>
    <row r="10" spans="1:15" x14ac:dyDescent="0.2">
      <c r="A10" s="54" t="s">
        <v>4</v>
      </c>
      <c r="B10" s="154">
        <v>56</v>
      </c>
      <c r="C10" s="175">
        <v>23</v>
      </c>
      <c r="D10" s="223">
        <v>-2</v>
      </c>
      <c r="E10" s="123">
        <v>0</v>
      </c>
      <c r="F10" s="175">
        <v>15</v>
      </c>
      <c r="G10" s="172">
        <v>-74</v>
      </c>
      <c r="H10" s="225">
        <v>-1</v>
      </c>
      <c r="I10" s="204">
        <v>0</v>
      </c>
      <c r="J10" s="204">
        <v>8</v>
      </c>
      <c r="K10" s="204">
        <v>7</v>
      </c>
      <c r="L10" s="172">
        <v>-28</v>
      </c>
      <c r="M10" s="204">
        <v>2</v>
      </c>
      <c r="N10" s="225">
        <v>-2</v>
      </c>
      <c r="O10" s="227">
        <v>4</v>
      </c>
    </row>
    <row r="11" spans="1:15" x14ac:dyDescent="0.2">
      <c r="A11" s="54" t="s">
        <v>201</v>
      </c>
      <c r="B11" s="154">
        <v>43</v>
      </c>
      <c r="C11" s="175">
        <v>19</v>
      </c>
      <c r="D11" s="175">
        <v>15</v>
      </c>
      <c r="E11" s="220">
        <v>-15</v>
      </c>
      <c r="F11" s="123">
        <v>0</v>
      </c>
      <c r="G11" s="172">
        <v>-99</v>
      </c>
      <c r="H11" s="225">
        <v>-5</v>
      </c>
      <c r="I11" s="204">
        <v>1</v>
      </c>
      <c r="J11" s="204">
        <v>0</v>
      </c>
      <c r="K11" s="225">
        <v>-8</v>
      </c>
      <c r="L11" s="168">
        <v>-100</v>
      </c>
      <c r="M11" s="225">
        <v>-7</v>
      </c>
      <c r="N11" s="225">
        <v>-5</v>
      </c>
      <c r="O11" s="261">
        <v>-161</v>
      </c>
    </row>
    <row r="12" spans="1:15" ht="35.1" customHeight="1" x14ac:dyDescent="0.2">
      <c r="A12" s="26" t="s">
        <v>5</v>
      </c>
      <c r="B12" s="147">
        <v>283</v>
      </c>
      <c r="C12" s="154">
        <v>285</v>
      </c>
      <c r="D12" s="154">
        <v>120</v>
      </c>
      <c r="E12" s="175">
        <v>74</v>
      </c>
      <c r="F12" s="154">
        <v>99</v>
      </c>
      <c r="G12" s="123">
        <v>0</v>
      </c>
      <c r="H12" s="154">
        <v>110</v>
      </c>
      <c r="I12" s="154">
        <v>159</v>
      </c>
      <c r="J12" s="221">
        <v>5</v>
      </c>
      <c r="K12" s="220">
        <v>-80</v>
      </c>
      <c r="L12" s="168">
        <v>-109</v>
      </c>
      <c r="M12" s="204">
        <v>33</v>
      </c>
      <c r="N12" s="204">
        <v>40</v>
      </c>
      <c r="O12" s="227">
        <v>1019</v>
      </c>
    </row>
    <row r="13" spans="1:15" ht="30" customHeight="1" x14ac:dyDescent="0.2">
      <c r="A13" s="54" t="s">
        <v>6</v>
      </c>
      <c r="B13" s="147">
        <v>58</v>
      </c>
      <c r="C13" s="154">
        <v>75</v>
      </c>
      <c r="D13" s="199">
        <v>-6</v>
      </c>
      <c r="E13" s="175">
        <v>1</v>
      </c>
      <c r="F13" s="154">
        <v>5</v>
      </c>
      <c r="G13" s="168">
        <v>-110</v>
      </c>
      <c r="H13" s="123">
        <v>0</v>
      </c>
      <c r="I13" s="175">
        <v>11</v>
      </c>
      <c r="J13" s="223">
        <v>-3</v>
      </c>
      <c r="K13" s="220">
        <v>-16</v>
      </c>
      <c r="L13" s="172">
        <v>-47</v>
      </c>
      <c r="M13" s="204">
        <v>1</v>
      </c>
      <c r="N13" s="225">
        <v>-2</v>
      </c>
      <c r="O13" s="262">
        <v>-33</v>
      </c>
    </row>
    <row r="14" spans="1:15" ht="12.75" customHeight="1" x14ac:dyDescent="0.2">
      <c r="A14" s="54" t="s">
        <v>202</v>
      </c>
      <c r="B14" s="147">
        <v>55</v>
      </c>
      <c r="C14" s="154">
        <v>49</v>
      </c>
      <c r="D14" s="154">
        <v>7</v>
      </c>
      <c r="E14" s="175">
        <v>0</v>
      </c>
      <c r="F14" s="199">
        <v>-1</v>
      </c>
      <c r="G14" s="168">
        <v>-159</v>
      </c>
      <c r="H14" s="204">
        <v>-11</v>
      </c>
      <c r="I14" s="123">
        <v>0</v>
      </c>
      <c r="J14" s="221">
        <v>4</v>
      </c>
      <c r="K14" s="223">
        <v>-9</v>
      </c>
      <c r="L14" s="172">
        <v>-50</v>
      </c>
      <c r="M14" s="204">
        <v>5</v>
      </c>
      <c r="N14" s="225">
        <v>-4</v>
      </c>
      <c r="O14" s="261">
        <v>-114</v>
      </c>
    </row>
    <row r="15" spans="1:15" x14ac:dyDescent="0.2">
      <c r="A15" s="55" t="s">
        <v>7</v>
      </c>
      <c r="B15" s="147">
        <v>83</v>
      </c>
      <c r="C15" s="154">
        <v>22</v>
      </c>
      <c r="D15" s="220">
        <v>-10</v>
      </c>
      <c r="E15" s="223">
        <v>-8</v>
      </c>
      <c r="F15" s="154">
        <v>0</v>
      </c>
      <c r="G15" s="171">
        <v>-5</v>
      </c>
      <c r="H15" s="204">
        <v>3</v>
      </c>
      <c r="I15" s="229">
        <v>-4</v>
      </c>
      <c r="J15" s="123">
        <v>0</v>
      </c>
      <c r="K15" s="175">
        <v>25</v>
      </c>
      <c r="L15" s="172">
        <v>-43</v>
      </c>
      <c r="M15" s="204">
        <v>1</v>
      </c>
      <c r="N15" s="204">
        <v>-11</v>
      </c>
      <c r="O15" s="227">
        <v>53</v>
      </c>
    </row>
    <row r="16" spans="1:15" ht="24.95" customHeight="1" x14ac:dyDescent="0.2">
      <c r="A16" s="55" t="s">
        <v>203</v>
      </c>
      <c r="B16" s="147">
        <v>77</v>
      </c>
      <c r="C16" s="154">
        <v>13</v>
      </c>
      <c r="D16" s="199">
        <v>-5</v>
      </c>
      <c r="E16" s="223">
        <v>-7</v>
      </c>
      <c r="F16" s="154">
        <v>8</v>
      </c>
      <c r="G16" s="168">
        <v>80</v>
      </c>
      <c r="H16" s="204">
        <v>16</v>
      </c>
      <c r="I16" s="229">
        <v>9</v>
      </c>
      <c r="J16" s="220">
        <v>-25</v>
      </c>
      <c r="K16" s="123">
        <v>0</v>
      </c>
      <c r="L16" s="172">
        <v>-21</v>
      </c>
      <c r="M16" s="204">
        <v>0</v>
      </c>
      <c r="N16" s="204">
        <v>4</v>
      </c>
      <c r="O16" s="227">
        <v>149</v>
      </c>
    </row>
    <row r="17" spans="1:15" ht="35.1" customHeight="1" x14ac:dyDescent="0.2">
      <c r="A17" s="26" t="s">
        <v>8</v>
      </c>
      <c r="B17" s="147">
        <v>327</v>
      </c>
      <c r="C17" s="154">
        <v>140</v>
      </c>
      <c r="D17" s="154">
        <v>62</v>
      </c>
      <c r="E17" s="175">
        <v>28</v>
      </c>
      <c r="F17" s="154">
        <v>100</v>
      </c>
      <c r="G17" s="226">
        <v>109</v>
      </c>
      <c r="H17" s="175">
        <v>47</v>
      </c>
      <c r="I17" s="154">
        <v>50</v>
      </c>
      <c r="J17" s="204">
        <v>43</v>
      </c>
      <c r="K17" s="168">
        <v>21</v>
      </c>
      <c r="L17" s="123">
        <v>0</v>
      </c>
      <c r="M17" s="154">
        <v>105</v>
      </c>
      <c r="N17" s="175">
        <v>47</v>
      </c>
      <c r="O17" s="153">
        <v>1079</v>
      </c>
    </row>
    <row r="18" spans="1:15" ht="30" customHeight="1" x14ac:dyDescent="0.2">
      <c r="A18" s="54" t="s">
        <v>204</v>
      </c>
      <c r="B18" s="147">
        <v>95</v>
      </c>
      <c r="C18" s="154">
        <v>49</v>
      </c>
      <c r="D18" s="154">
        <v>3</v>
      </c>
      <c r="E18" s="223">
        <v>-2</v>
      </c>
      <c r="F18" s="154">
        <v>7</v>
      </c>
      <c r="G18" s="228">
        <v>-33</v>
      </c>
      <c r="H18" s="223">
        <v>-1</v>
      </c>
      <c r="I18" s="199">
        <v>-5</v>
      </c>
      <c r="J18" s="225">
        <v>-1</v>
      </c>
      <c r="K18" s="168">
        <v>0</v>
      </c>
      <c r="L18" s="230">
        <v>-105</v>
      </c>
      <c r="M18" s="123">
        <v>0</v>
      </c>
      <c r="N18" s="223">
        <v>-2</v>
      </c>
      <c r="O18" s="263">
        <v>5</v>
      </c>
    </row>
    <row r="19" spans="1:15" x14ac:dyDescent="0.2">
      <c r="A19" s="54" t="s">
        <v>205</v>
      </c>
      <c r="B19" s="147">
        <v>61</v>
      </c>
      <c r="C19" s="154">
        <v>65</v>
      </c>
      <c r="D19" s="154">
        <v>8</v>
      </c>
      <c r="E19" s="175">
        <v>2</v>
      </c>
      <c r="F19" s="154">
        <v>5</v>
      </c>
      <c r="G19" s="228">
        <v>-40</v>
      </c>
      <c r="H19" s="175">
        <v>2</v>
      </c>
      <c r="I19" s="154">
        <v>4</v>
      </c>
      <c r="J19" s="204">
        <v>11</v>
      </c>
      <c r="K19" s="171">
        <v>-4</v>
      </c>
      <c r="L19" s="228">
        <v>-47</v>
      </c>
      <c r="M19" s="229">
        <v>2</v>
      </c>
      <c r="N19" s="123">
        <v>0</v>
      </c>
      <c r="O19" s="222">
        <v>69</v>
      </c>
    </row>
    <row r="20" spans="1:15" s="22" customFormat="1" ht="35.1" customHeight="1" x14ac:dyDescent="0.2">
      <c r="A20" s="28" t="s">
        <v>9</v>
      </c>
      <c r="B20" s="153">
        <v>1392</v>
      </c>
      <c r="C20" s="198">
        <v>536</v>
      </c>
      <c r="D20" s="198">
        <v>142</v>
      </c>
      <c r="E20" s="224">
        <v>-4</v>
      </c>
      <c r="F20" s="198">
        <v>161</v>
      </c>
      <c r="G20" s="227">
        <v>-1019</v>
      </c>
      <c r="H20" s="222">
        <v>33</v>
      </c>
      <c r="I20" s="198">
        <v>114</v>
      </c>
      <c r="J20" s="205">
        <v>-53</v>
      </c>
      <c r="K20" s="203">
        <v>-149</v>
      </c>
      <c r="L20" s="227">
        <v>-1079</v>
      </c>
      <c r="M20" s="231">
        <v>-5</v>
      </c>
      <c r="N20" s="232">
        <v>-69</v>
      </c>
      <c r="O20" s="118">
        <v>0</v>
      </c>
    </row>
    <row r="21" spans="1:15" x14ac:dyDescent="0.2">
      <c r="B21" s="6"/>
      <c r="C21" s="19"/>
      <c r="G21" s="31"/>
      <c r="H21" s="31"/>
      <c r="I21" s="31"/>
      <c r="J21" s="119"/>
      <c r="O21" s="11"/>
    </row>
    <row r="22" spans="1:15" x14ac:dyDescent="0.2">
      <c r="I22" s="31"/>
    </row>
  </sheetData>
  <mergeCells count="18">
    <mergeCell ref="A1:F1"/>
    <mergeCell ref="G1:K1"/>
    <mergeCell ref="E4:E5"/>
    <mergeCell ref="F4:F5"/>
    <mergeCell ref="A3:A5"/>
    <mergeCell ref="H4:H5"/>
    <mergeCell ref="D4:D5"/>
    <mergeCell ref="G4:G5"/>
    <mergeCell ref="C4:C5"/>
    <mergeCell ref="J4:J5"/>
    <mergeCell ref="K4:K5"/>
    <mergeCell ref="B3:O3"/>
    <mergeCell ref="O4:O5"/>
    <mergeCell ref="B4:B5"/>
    <mergeCell ref="I4:I5"/>
    <mergeCell ref="L4:L5"/>
    <mergeCell ref="M4:M5"/>
    <mergeCell ref="N4:N5"/>
  </mergeCells>
  <phoneticPr fontId="4" type="noConversion"/>
  <pageMargins left="0.78740157480314965" right="0.78740157480314965" top="0.98425196850393704" bottom="0.78740157480314965" header="0.51181102362204722" footer="0.51181102362204722"/>
  <pageSetup paperSize="9" scale="43" firstPageNumber="31" orientation="portrait" useFirstPageNumber="1" verticalDpi="300" r:id="rId1"/>
  <headerFooter alignWithMargins="0">
    <oddFooter>&amp;C&amp;6© Statistisches Landesamt des Freistaates Sachsen - A III 1 - vj 4/13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J48"/>
  <sheetViews>
    <sheetView showGridLines="0" zoomScaleNormal="100" workbookViewId="0">
      <selection activeCell="B6" sqref="B6"/>
    </sheetView>
  </sheetViews>
  <sheetFormatPr baseColWidth="10" defaultColWidth="10" defaultRowHeight="11.25" x14ac:dyDescent="0.2"/>
  <cols>
    <col min="1" max="1" width="20.42578125" style="2" customWidth="1"/>
    <col min="2" max="7" width="7.5703125" style="3" customWidth="1"/>
    <col min="8" max="9" width="8.140625" style="3" customWidth="1"/>
    <col min="10" max="10" width="12.42578125" style="3" customWidth="1"/>
    <col min="11" max="16384" width="10" style="3"/>
  </cols>
  <sheetData>
    <row r="1" spans="1:10" ht="25.5" customHeight="1" x14ac:dyDescent="0.2">
      <c r="A1" s="139" t="s">
        <v>118</v>
      </c>
      <c r="B1" s="1"/>
      <c r="C1" s="1"/>
      <c r="D1" s="1"/>
      <c r="E1" s="1"/>
      <c r="F1" s="1"/>
      <c r="G1" s="2"/>
      <c r="H1" s="2"/>
      <c r="I1" s="2"/>
      <c r="J1" s="2"/>
    </row>
    <row r="2" spans="1:10" ht="12.75" customHeight="1" x14ac:dyDescent="0.2">
      <c r="A2" s="1"/>
      <c r="B2" s="4"/>
      <c r="C2" s="2"/>
      <c r="D2" s="2"/>
      <c r="E2" s="5"/>
      <c r="F2" s="2"/>
      <c r="G2" s="2"/>
      <c r="H2" s="2"/>
      <c r="I2" s="2"/>
      <c r="J2" s="2"/>
    </row>
    <row r="3" spans="1:10" ht="15" customHeight="1" x14ac:dyDescent="0.2">
      <c r="A3" s="268" t="s">
        <v>117</v>
      </c>
      <c r="B3" s="265" t="s">
        <v>1</v>
      </c>
      <c r="C3" s="266"/>
      <c r="D3" s="267"/>
      <c r="E3" s="265" t="s">
        <v>2</v>
      </c>
      <c r="F3" s="266"/>
      <c r="G3" s="267"/>
      <c r="H3" s="265" t="s">
        <v>125</v>
      </c>
      <c r="I3" s="266"/>
      <c r="J3" s="266"/>
    </row>
    <row r="4" spans="1:10" ht="15" customHeight="1" x14ac:dyDescent="0.2">
      <c r="A4" s="269"/>
      <c r="B4" s="7" t="s">
        <v>89</v>
      </c>
      <c r="C4" s="7" t="s">
        <v>90</v>
      </c>
      <c r="D4" s="7" t="s">
        <v>91</v>
      </c>
      <c r="E4" s="7" t="s">
        <v>89</v>
      </c>
      <c r="F4" s="7" t="s">
        <v>90</v>
      </c>
      <c r="G4" s="7" t="s">
        <v>91</v>
      </c>
      <c r="H4" s="7" t="s">
        <v>89</v>
      </c>
      <c r="I4" s="7" t="s">
        <v>90</v>
      </c>
      <c r="J4" s="8" t="s">
        <v>91</v>
      </c>
    </row>
    <row r="5" spans="1:10" ht="27.95" customHeight="1" x14ac:dyDescent="0.2">
      <c r="A5" s="3"/>
      <c r="B5" s="264" t="s">
        <v>0</v>
      </c>
      <c r="C5" s="264"/>
      <c r="D5" s="264"/>
      <c r="E5" s="264"/>
      <c r="F5" s="264"/>
      <c r="G5" s="264"/>
      <c r="H5" s="264"/>
      <c r="I5" s="264"/>
      <c r="J5" s="264"/>
    </row>
    <row r="6" spans="1:10" ht="12" customHeight="1" x14ac:dyDescent="0.2">
      <c r="A6" s="9" t="s">
        <v>11</v>
      </c>
      <c r="B6" s="145">
        <v>1460</v>
      </c>
      <c r="C6" s="147">
        <v>751</v>
      </c>
      <c r="D6" s="147">
        <v>709</v>
      </c>
      <c r="E6" s="145">
        <v>1182</v>
      </c>
      <c r="F6" s="147">
        <v>621</v>
      </c>
      <c r="G6" s="147">
        <v>561</v>
      </c>
      <c r="H6" s="148">
        <v>278</v>
      </c>
      <c r="I6" s="148">
        <v>130</v>
      </c>
      <c r="J6" s="148">
        <v>148</v>
      </c>
    </row>
    <row r="7" spans="1:10" ht="12" customHeight="1" x14ac:dyDescent="0.2">
      <c r="A7" s="9" t="s">
        <v>10</v>
      </c>
      <c r="B7" s="145">
        <v>2099</v>
      </c>
      <c r="C7" s="147">
        <v>1126</v>
      </c>
      <c r="D7" s="147">
        <v>973</v>
      </c>
      <c r="E7" s="145">
        <v>1962</v>
      </c>
      <c r="F7" s="147">
        <v>1064</v>
      </c>
      <c r="G7" s="147">
        <v>898</v>
      </c>
      <c r="H7" s="148">
        <v>137</v>
      </c>
      <c r="I7" s="148">
        <v>62</v>
      </c>
      <c r="J7" s="148">
        <v>75</v>
      </c>
    </row>
    <row r="8" spans="1:10" ht="12" customHeight="1" x14ac:dyDescent="0.2">
      <c r="A8" s="9" t="s">
        <v>20</v>
      </c>
      <c r="B8" s="145">
        <v>1165</v>
      </c>
      <c r="C8" s="147">
        <v>590</v>
      </c>
      <c r="D8" s="147">
        <v>575</v>
      </c>
      <c r="E8" s="145">
        <v>1291</v>
      </c>
      <c r="F8" s="147">
        <v>676</v>
      </c>
      <c r="G8" s="147">
        <v>615</v>
      </c>
      <c r="H8" s="149">
        <v>-126</v>
      </c>
      <c r="I8" s="151">
        <v>-86</v>
      </c>
      <c r="J8" s="151">
        <v>-40</v>
      </c>
    </row>
    <row r="9" spans="1:10" ht="12" customHeight="1" x14ac:dyDescent="0.2">
      <c r="A9" s="9" t="s">
        <v>21</v>
      </c>
      <c r="B9" s="145">
        <v>1434</v>
      </c>
      <c r="C9" s="147">
        <v>752</v>
      </c>
      <c r="D9" s="147">
        <v>682</v>
      </c>
      <c r="E9" s="145">
        <v>1030</v>
      </c>
      <c r="F9" s="147">
        <v>481</v>
      </c>
      <c r="G9" s="147">
        <v>549</v>
      </c>
      <c r="H9" s="148">
        <v>404</v>
      </c>
      <c r="I9" s="148">
        <v>271</v>
      </c>
      <c r="J9" s="148">
        <v>133</v>
      </c>
    </row>
    <row r="10" spans="1:10" ht="12" customHeight="1" x14ac:dyDescent="0.2">
      <c r="A10" s="9" t="s">
        <v>12</v>
      </c>
      <c r="B10" s="145">
        <v>121</v>
      </c>
      <c r="C10" s="147">
        <v>55</v>
      </c>
      <c r="D10" s="147">
        <v>66</v>
      </c>
      <c r="E10" s="145">
        <v>102</v>
      </c>
      <c r="F10" s="147">
        <v>55</v>
      </c>
      <c r="G10" s="147">
        <v>47</v>
      </c>
      <c r="H10" s="148">
        <v>19</v>
      </c>
      <c r="I10" s="148">
        <v>0</v>
      </c>
      <c r="J10" s="148">
        <v>19</v>
      </c>
    </row>
    <row r="11" spans="1:10" ht="12" customHeight="1" x14ac:dyDescent="0.2">
      <c r="A11" s="9" t="s">
        <v>13</v>
      </c>
      <c r="B11" s="145">
        <v>246</v>
      </c>
      <c r="C11" s="147">
        <v>118</v>
      </c>
      <c r="D11" s="147">
        <v>128</v>
      </c>
      <c r="E11" s="145">
        <v>253</v>
      </c>
      <c r="F11" s="147">
        <v>128</v>
      </c>
      <c r="G11" s="147">
        <v>125</v>
      </c>
      <c r="H11" s="150">
        <v>-7</v>
      </c>
      <c r="I11" s="151">
        <v>-10</v>
      </c>
      <c r="J11" s="148">
        <v>3</v>
      </c>
    </row>
    <row r="12" spans="1:10" ht="12" customHeight="1" x14ac:dyDescent="0.2">
      <c r="A12" s="9" t="s">
        <v>14</v>
      </c>
      <c r="B12" s="145">
        <v>786</v>
      </c>
      <c r="C12" s="147">
        <v>391</v>
      </c>
      <c r="D12" s="147">
        <v>395</v>
      </c>
      <c r="E12" s="145">
        <v>633</v>
      </c>
      <c r="F12" s="147">
        <v>335</v>
      </c>
      <c r="G12" s="147">
        <v>298</v>
      </c>
      <c r="H12" s="148">
        <v>153</v>
      </c>
      <c r="I12" s="148">
        <v>56</v>
      </c>
      <c r="J12" s="148">
        <v>97</v>
      </c>
    </row>
    <row r="13" spans="1:10" ht="12" customHeight="1" x14ac:dyDescent="0.2">
      <c r="A13" s="9" t="s">
        <v>22</v>
      </c>
      <c r="B13" s="145">
        <v>485</v>
      </c>
      <c r="C13" s="147">
        <v>249</v>
      </c>
      <c r="D13" s="147">
        <v>236</v>
      </c>
      <c r="E13" s="145">
        <v>408</v>
      </c>
      <c r="F13" s="147">
        <v>210</v>
      </c>
      <c r="G13" s="147">
        <v>198</v>
      </c>
      <c r="H13" s="148">
        <v>77</v>
      </c>
      <c r="I13" s="148">
        <v>39</v>
      </c>
      <c r="J13" s="148">
        <v>38</v>
      </c>
    </row>
    <row r="14" spans="1:10" ht="12" customHeight="1" x14ac:dyDescent="0.2">
      <c r="A14" s="9" t="s">
        <v>15</v>
      </c>
      <c r="B14" s="145">
        <v>1095</v>
      </c>
      <c r="C14" s="147">
        <v>539</v>
      </c>
      <c r="D14" s="147">
        <v>556</v>
      </c>
      <c r="E14" s="145">
        <v>727</v>
      </c>
      <c r="F14" s="147">
        <v>394</v>
      </c>
      <c r="G14" s="147">
        <v>333</v>
      </c>
      <c r="H14" s="148">
        <v>368</v>
      </c>
      <c r="I14" s="148">
        <v>145</v>
      </c>
      <c r="J14" s="148">
        <v>223</v>
      </c>
    </row>
    <row r="15" spans="1:10" ht="12" customHeight="1" x14ac:dyDescent="0.2">
      <c r="A15" s="9" t="s">
        <v>16</v>
      </c>
      <c r="B15" s="145">
        <v>1468</v>
      </c>
      <c r="C15" s="147">
        <v>763</v>
      </c>
      <c r="D15" s="147">
        <v>705</v>
      </c>
      <c r="E15" s="145">
        <v>1167</v>
      </c>
      <c r="F15" s="147">
        <v>632</v>
      </c>
      <c r="G15" s="147">
        <v>535</v>
      </c>
      <c r="H15" s="148">
        <v>301</v>
      </c>
      <c r="I15" s="148">
        <v>131</v>
      </c>
      <c r="J15" s="148">
        <v>170</v>
      </c>
    </row>
    <row r="16" spans="1:10" ht="12" customHeight="1" x14ac:dyDescent="0.2">
      <c r="A16" s="9" t="s">
        <v>17</v>
      </c>
      <c r="B16" s="145">
        <v>408</v>
      </c>
      <c r="C16" s="147">
        <v>206</v>
      </c>
      <c r="D16" s="147">
        <v>202</v>
      </c>
      <c r="E16" s="145">
        <v>256</v>
      </c>
      <c r="F16" s="147">
        <v>140</v>
      </c>
      <c r="G16" s="147">
        <v>116</v>
      </c>
      <c r="H16" s="148">
        <v>152</v>
      </c>
      <c r="I16" s="148">
        <v>66</v>
      </c>
      <c r="J16" s="148">
        <v>86</v>
      </c>
    </row>
    <row r="17" spans="1:10" ht="12" customHeight="1" x14ac:dyDescent="0.2">
      <c r="A17" s="9" t="s">
        <v>18</v>
      </c>
      <c r="B17" s="145">
        <v>69</v>
      </c>
      <c r="C17" s="147">
        <v>32</v>
      </c>
      <c r="D17" s="147">
        <v>37</v>
      </c>
      <c r="E17" s="145">
        <v>57</v>
      </c>
      <c r="F17" s="147">
        <v>32</v>
      </c>
      <c r="G17" s="147">
        <v>25</v>
      </c>
      <c r="H17" s="148">
        <v>12</v>
      </c>
      <c r="I17" s="148">
        <v>0</v>
      </c>
      <c r="J17" s="148">
        <v>12</v>
      </c>
    </row>
    <row r="18" spans="1:10" ht="12" customHeight="1" x14ac:dyDescent="0.2">
      <c r="A18" s="9" t="s">
        <v>23</v>
      </c>
      <c r="B18" s="145">
        <v>1969</v>
      </c>
      <c r="C18" s="147">
        <v>1042</v>
      </c>
      <c r="D18" s="147">
        <v>927</v>
      </c>
      <c r="E18" s="145">
        <v>1413</v>
      </c>
      <c r="F18" s="147">
        <v>688</v>
      </c>
      <c r="G18" s="147">
        <v>725</v>
      </c>
      <c r="H18" s="148">
        <v>556</v>
      </c>
      <c r="I18" s="148">
        <v>354</v>
      </c>
      <c r="J18" s="148">
        <v>202</v>
      </c>
    </row>
    <row r="19" spans="1:10" ht="12" customHeight="1" x14ac:dyDescent="0.2">
      <c r="A19" s="9" t="s">
        <v>19</v>
      </c>
      <c r="B19" s="145">
        <v>304</v>
      </c>
      <c r="C19" s="147">
        <v>156</v>
      </c>
      <c r="D19" s="147">
        <v>148</v>
      </c>
      <c r="E19" s="145">
        <v>254</v>
      </c>
      <c r="F19" s="147">
        <v>114</v>
      </c>
      <c r="G19" s="147">
        <v>140</v>
      </c>
      <c r="H19" s="148">
        <v>50</v>
      </c>
      <c r="I19" s="148">
        <v>42</v>
      </c>
      <c r="J19" s="148">
        <v>8</v>
      </c>
    </row>
    <row r="20" spans="1:10" ht="12" customHeight="1" x14ac:dyDescent="0.2">
      <c r="A20" s="9" t="s">
        <v>24</v>
      </c>
      <c r="B20" s="145">
        <v>1826</v>
      </c>
      <c r="C20" s="147">
        <v>976</v>
      </c>
      <c r="D20" s="147">
        <v>850</v>
      </c>
      <c r="E20" s="145">
        <v>1216</v>
      </c>
      <c r="F20" s="147">
        <v>577</v>
      </c>
      <c r="G20" s="147">
        <v>639</v>
      </c>
      <c r="H20" s="148">
        <v>610</v>
      </c>
      <c r="I20" s="148">
        <v>399</v>
      </c>
      <c r="J20" s="148">
        <v>211</v>
      </c>
    </row>
    <row r="21" spans="1:10" ht="18.95" customHeight="1" x14ac:dyDescent="0.2">
      <c r="A21" s="9" t="s">
        <v>25</v>
      </c>
      <c r="B21" s="146">
        <v>14935</v>
      </c>
      <c r="C21" s="148">
        <v>7746</v>
      </c>
      <c r="D21" s="148">
        <v>7189</v>
      </c>
      <c r="E21" s="146">
        <v>11951</v>
      </c>
      <c r="F21" s="148">
        <v>6147</v>
      </c>
      <c r="G21" s="148">
        <v>5804</v>
      </c>
      <c r="H21" s="148">
        <v>2984</v>
      </c>
      <c r="I21" s="148">
        <v>1599</v>
      </c>
      <c r="J21" s="148">
        <v>1385</v>
      </c>
    </row>
    <row r="22" spans="1:10" ht="12" customHeight="1" x14ac:dyDescent="0.2">
      <c r="A22" s="9" t="s">
        <v>166</v>
      </c>
      <c r="B22" s="120"/>
      <c r="C22" s="120"/>
      <c r="D22" s="120"/>
      <c r="E22" s="120"/>
      <c r="F22" s="120"/>
      <c r="G22" s="120"/>
      <c r="H22" s="120"/>
      <c r="I22" s="120"/>
      <c r="J22" s="120"/>
    </row>
    <row r="23" spans="1:10" ht="24.95" customHeight="1" x14ac:dyDescent="0.2">
      <c r="A23" s="116" t="s">
        <v>156</v>
      </c>
      <c r="B23" s="146">
        <v>5714</v>
      </c>
      <c r="C23" s="146">
        <v>3019</v>
      </c>
      <c r="D23" s="146">
        <v>2695</v>
      </c>
      <c r="E23" s="146">
        <v>4067</v>
      </c>
      <c r="F23" s="148">
        <v>1956</v>
      </c>
      <c r="G23" s="148">
        <v>2111</v>
      </c>
      <c r="H23" s="148">
        <v>1647</v>
      </c>
      <c r="I23" s="148">
        <v>1063</v>
      </c>
      <c r="J23" s="148">
        <v>584</v>
      </c>
    </row>
    <row r="24" spans="1:10" ht="24.95" customHeight="1" x14ac:dyDescent="0.2">
      <c r="A24" s="116" t="s">
        <v>157</v>
      </c>
      <c r="B24" s="146">
        <v>8056</v>
      </c>
      <c r="C24" s="146">
        <v>4137</v>
      </c>
      <c r="D24" s="146">
        <v>3919</v>
      </c>
      <c r="E24" s="146">
        <v>6593</v>
      </c>
      <c r="F24" s="148">
        <v>3515</v>
      </c>
      <c r="G24" s="148">
        <v>3078</v>
      </c>
      <c r="H24" s="148">
        <v>1463</v>
      </c>
      <c r="I24" s="148">
        <v>622</v>
      </c>
      <c r="J24" s="148">
        <v>841</v>
      </c>
    </row>
    <row r="25" spans="1:10" ht="18.95" customHeight="1" x14ac:dyDescent="0.2">
      <c r="A25" s="9" t="s">
        <v>26</v>
      </c>
      <c r="B25" s="145">
        <v>7957</v>
      </c>
      <c r="C25" s="145">
        <v>4766</v>
      </c>
      <c r="D25" s="145">
        <v>3191</v>
      </c>
      <c r="E25" s="145">
        <v>4642</v>
      </c>
      <c r="F25" s="147">
        <v>3007</v>
      </c>
      <c r="G25" s="147">
        <v>1635</v>
      </c>
      <c r="H25" s="148">
        <v>3315</v>
      </c>
      <c r="I25" s="148">
        <v>1759</v>
      </c>
      <c r="J25" s="148">
        <v>1556</v>
      </c>
    </row>
    <row r="26" spans="1:10" s="11" customFormat="1" ht="18.95" customHeight="1" x14ac:dyDescent="0.2">
      <c r="A26" s="10" t="s">
        <v>0</v>
      </c>
      <c r="B26" s="152">
        <v>22892</v>
      </c>
      <c r="C26" s="152">
        <v>12512</v>
      </c>
      <c r="D26" s="152">
        <v>10380</v>
      </c>
      <c r="E26" s="152">
        <v>16593</v>
      </c>
      <c r="F26" s="153">
        <v>9154</v>
      </c>
      <c r="G26" s="153">
        <v>7439</v>
      </c>
      <c r="H26" s="153">
        <v>6299</v>
      </c>
      <c r="I26" s="153">
        <v>3358</v>
      </c>
      <c r="J26" s="153">
        <v>2941</v>
      </c>
    </row>
    <row r="27" spans="1:10" ht="27.95" customHeight="1" x14ac:dyDescent="0.2">
      <c r="A27" s="121"/>
      <c r="B27" s="264" t="s">
        <v>142</v>
      </c>
      <c r="C27" s="264"/>
      <c r="D27" s="264"/>
      <c r="E27" s="264"/>
      <c r="F27" s="264"/>
      <c r="G27" s="264"/>
      <c r="H27" s="264"/>
      <c r="I27" s="264"/>
      <c r="J27" s="264"/>
    </row>
    <row r="28" spans="1:10" ht="12" customHeight="1" x14ac:dyDescent="0.2">
      <c r="A28" s="9" t="s">
        <v>11</v>
      </c>
      <c r="B28" s="147">
        <v>130</v>
      </c>
      <c r="C28" s="154">
        <v>72</v>
      </c>
      <c r="D28" s="154">
        <v>58</v>
      </c>
      <c r="E28" s="147">
        <v>178</v>
      </c>
      <c r="F28" s="147">
        <v>103</v>
      </c>
      <c r="G28" s="154">
        <v>75</v>
      </c>
      <c r="H28" s="157">
        <v>-48</v>
      </c>
      <c r="I28" s="157">
        <v>-31</v>
      </c>
      <c r="J28" s="157">
        <v>-17</v>
      </c>
    </row>
    <row r="29" spans="1:10" ht="12" customHeight="1" x14ac:dyDescent="0.2">
      <c r="A29" s="9" t="s">
        <v>10</v>
      </c>
      <c r="B29" s="147">
        <v>179</v>
      </c>
      <c r="C29" s="154">
        <v>115</v>
      </c>
      <c r="D29" s="154">
        <v>64</v>
      </c>
      <c r="E29" s="147">
        <v>273</v>
      </c>
      <c r="F29" s="147">
        <v>163</v>
      </c>
      <c r="G29" s="154">
        <v>110</v>
      </c>
      <c r="H29" s="157">
        <v>-94</v>
      </c>
      <c r="I29" s="157">
        <v>-48</v>
      </c>
      <c r="J29" s="157">
        <v>-46</v>
      </c>
    </row>
    <row r="30" spans="1:10" ht="12" customHeight="1" x14ac:dyDescent="0.2">
      <c r="A30" s="9" t="s">
        <v>20</v>
      </c>
      <c r="B30" s="147">
        <v>176</v>
      </c>
      <c r="C30" s="154">
        <v>111</v>
      </c>
      <c r="D30" s="154">
        <v>65</v>
      </c>
      <c r="E30" s="147">
        <v>212</v>
      </c>
      <c r="F30" s="147">
        <v>125</v>
      </c>
      <c r="G30" s="154">
        <v>87</v>
      </c>
      <c r="H30" s="157">
        <v>-36</v>
      </c>
      <c r="I30" s="157">
        <v>-14</v>
      </c>
      <c r="J30" s="157">
        <v>-22</v>
      </c>
    </row>
    <row r="31" spans="1:10" ht="12" customHeight="1" x14ac:dyDescent="0.2">
      <c r="A31" s="9" t="s">
        <v>21</v>
      </c>
      <c r="B31" s="147">
        <v>47</v>
      </c>
      <c r="C31" s="154">
        <v>23</v>
      </c>
      <c r="D31" s="154">
        <v>24</v>
      </c>
      <c r="E31" s="147">
        <v>82</v>
      </c>
      <c r="F31" s="147">
        <v>43</v>
      </c>
      <c r="G31" s="154">
        <v>39</v>
      </c>
      <c r="H31" s="157">
        <v>-35</v>
      </c>
      <c r="I31" s="157">
        <v>-20</v>
      </c>
      <c r="J31" s="157">
        <v>-15</v>
      </c>
    </row>
    <row r="32" spans="1:10" ht="12" customHeight="1" x14ac:dyDescent="0.2">
      <c r="A32" s="9" t="s">
        <v>12</v>
      </c>
      <c r="B32" s="147">
        <v>15</v>
      </c>
      <c r="C32" s="154">
        <v>5</v>
      </c>
      <c r="D32" s="154">
        <v>10</v>
      </c>
      <c r="E32" s="147">
        <v>25</v>
      </c>
      <c r="F32" s="147">
        <v>16</v>
      </c>
      <c r="G32" s="154">
        <v>9</v>
      </c>
      <c r="H32" s="157">
        <v>-10</v>
      </c>
      <c r="I32" s="157">
        <v>-11</v>
      </c>
      <c r="J32" s="156">
        <v>1</v>
      </c>
    </row>
    <row r="33" spans="1:10" ht="12" customHeight="1" x14ac:dyDescent="0.2">
      <c r="A33" s="9" t="s">
        <v>13</v>
      </c>
      <c r="B33" s="147">
        <v>23</v>
      </c>
      <c r="C33" s="154">
        <v>18</v>
      </c>
      <c r="D33" s="154">
        <v>5</v>
      </c>
      <c r="E33" s="147">
        <v>39</v>
      </c>
      <c r="F33" s="147">
        <v>23</v>
      </c>
      <c r="G33" s="154">
        <v>16</v>
      </c>
      <c r="H33" s="157">
        <v>-16</v>
      </c>
      <c r="I33" s="158">
        <v>-5</v>
      </c>
      <c r="J33" s="157">
        <v>-11</v>
      </c>
    </row>
    <row r="34" spans="1:10" ht="12" customHeight="1" x14ac:dyDescent="0.2">
      <c r="A34" s="9" t="s">
        <v>14</v>
      </c>
      <c r="B34" s="147">
        <v>102</v>
      </c>
      <c r="C34" s="154">
        <v>67</v>
      </c>
      <c r="D34" s="154">
        <v>35</v>
      </c>
      <c r="E34" s="147">
        <v>148</v>
      </c>
      <c r="F34" s="147">
        <v>102</v>
      </c>
      <c r="G34" s="154">
        <v>46</v>
      </c>
      <c r="H34" s="157">
        <v>-46</v>
      </c>
      <c r="I34" s="157">
        <v>-35</v>
      </c>
      <c r="J34" s="157">
        <v>-11</v>
      </c>
    </row>
    <row r="35" spans="1:10" ht="12" customHeight="1" x14ac:dyDescent="0.2">
      <c r="A35" s="9" t="s">
        <v>22</v>
      </c>
      <c r="B35" s="147">
        <v>35</v>
      </c>
      <c r="C35" s="154">
        <v>20</v>
      </c>
      <c r="D35" s="154">
        <v>15</v>
      </c>
      <c r="E35" s="147">
        <v>20</v>
      </c>
      <c r="F35" s="147">
        <v>15</v>
      </c>
      <c r="G35" s="154">
        <v>5</v>
      </c>
      <c r="H35" s="156">
        <v>15</v>
      </c>
      <c r="I35" s="156">
        <v>5</v>
      </c>
      <c r="J35" s="156">
        <v>10</v>
      </c>
    </row>
    <row r="36" spans="1:10" ht="12" customHeight="1" x14ac:dyDescent="0.2">
      <c r="A36" s="9" t="s">
        <v>15</v>
      </c>
      <c r="B36" s="147">
        <v>141</v>
      </c>
      <c r="C36" s="154">
        <v>84</v>
      </c>
      <c r="D36" s="154">
        <v>57</v>
      </c>
      <c r="E36" s="147">
        <v>128</v>
      </c>
      <c r="F36" s="147">
        <v>86</v>
      </c>
      <c r="G36" s="154">
        <v>42</v>
      </c>
      <c r="H36" s="156">
        <v>13</v>
      </c>
      <c r="I36" s="158">
        <v>-2</v>
      </c>
      <c r="J36" s="156">
        <v>15</v>
      </c>
    </row>
    <row r="37" spans="1:10" ht="12" customHeight="1" x14ac:dyDescent="0.2">
      <c r="A37" s="9" t="s">
        <v>16</v>
      </c>
      <c r="B37" s="147">
        <v>152</v>
      </c>
      <c r="C37" s="154">
        <v>97</v>
      </c>
      <c r="D37" s="154">
        <v>55</v>
      </c>
      <c r="E37" s="147">
        <v>257</v>
      </c>
      <c r="F37" s="147">
        <v>163</v>
      </c>
      <c r="G37" s="154">
        <v>94</v>
      </c>
      <c r="H37" s="156">
        <v>-105</v>
      </c>
      <c r="I37" s="157">
        <v>-66</v>
      </c>
      <c r="J37" s="157">
        <v>-39</v>
      </c>
    </row>
    <row r="38" spans="1:10" ht="12" customHeight="1" x14ac:dyDescent="0.2">
      <c r="A38" s="9" t="s">
        <v>17</v>
      </c>
      <c r="B38" s="147">
        <v>31</v>
      </c>
      <c r="C38" s="154">
        <v>14</v>
      </c>
      <c r="D38" s="154">
        <v>17</v>
      </c>
      <c r="E38" s="147">
        <v>35</v>
      </c>
      <c r="F38" s="147">
        <v>20</v>
      </c>
      <c r="G38" s="154">
        <v>15</v>
      </c>
      <c r="H38" s="158">
        <v>-4</v>
      </c>
      <c r="I38" s="158">
        <v>-6</v>
      </c>
      <c r="J38" s="156">
        <v>2</v>
      </c>
    </row>
    <row r="39" spans="1:10" ht="12" customHeight="1" x14ac:dyDescent="0.2">
      <c r="A39" s="9" t="s">
        <v>18</v>
      </c>
      <c r="B39" s="147">
        <v>11</v>
      </c>
      <c r="C39" s="154">
        <v>6</v>
      </c>
      <c r="D39" s="154">
        <v>5</v>
      </c>
      <c r="E39" s="147">
        <v>15</v>
      </c>
      <c r="F39" s="147">
        <v>10</v>
      </c>
      <c r="G39" s="154">
        <v>5</v>
      </c>
      <c r="H39" s="158">
        <v>-4</v>
      </c>
      <c r="I39" s="158">
        <v>-4</v>
      </c>
      <c r="J39" s="156">
        <v>0</v>
      </c>
    </row>
    <row r="40" spans="1:10" ht="12" customHeight="1" x14ac:dyDescent="0.2">
      <c r="A40" s="9" t="s">
        <v>23</v>
      </c>
      <c r="B40" s="147">
        <v>112</v>
      </c>
      <c r="C40" s="154">
        <v>63</v>
      </c>
      <c r="D40" s="154">
        <v>49</v>
      </c>
      <c r="E40" s="147">
        <v>127</v>
      </c>
      <c r="F40" s="147">
        <v>75</v>
      </c>
      <c r="G40" s="154">
        <v>52</v>
      </c>
      <c r="H40" s="157">
        <v>-15</v>
      </c>
      <c r="I40" s="157">
        <v>-12</v>
      </c>
      <c r="J40" s="158">
        <v>-3</v>
      </c>
    </row>
    <row r="41" spans="1:10" ht="12" customHeight="1" x14ac:dyDescent="0.2">
      <c r="A41" s="9" t="s">
        <v>19</v>
      </c>
      <c r="B41" s="147">
        <v>14</v>
      </c>
      <c r="C41" s="154">
        <v>9</v>
      </c>
      <c r="D41" s="154">
        <v>5</v>
      </c>
      <c r="E41" s="147">
        <v>31</v>
      </c>
      <c r="F41" s="147">
        <v>20</v>
      </c>
      <c r="G41" s="154">
        <v>11</v>
      </c>
      <c r="H41" s="157">
        <v>-17</v>
      </c>
      <c r="I41" s="157">
        <v>-11</v>
      </c>
      <c r="J41" s="158">
        <v>-6</v>
      </c>
    </row>
    <row r="42" spans="1:10" ht="12" customHeight="1" x14ac:dyDescent="0.2">
      <c r="A42" s="9" t="s">
        <v>24</v>
      </c>
      <c r="B42" s="147">
        <v>83</v>
      </c>
      <c r="C42" s="154">
        <v>57</v>
      </c>
      <c r="D42" s="154">
        <v>26</v>
      </c>
      <c r="E42" s="147">
        <v>69</v>
      </c>
      <c r="F42" s="147">
        <v>40</v>
      </c>
      <c r="G42" s="154">
        <v>29</v>
      </c>
      <c r="H42" s="156">
        <v>14</v>
      </c>
      <c r="I42" s="156">
        <v>17</v>
      </c>
      <c r="J42" s="158">
        <v>-3</v>
      </c>
    </row>
    <row r="43" spans="1:10" ht="18.95" customHeight="1" x14ac:dyDescent="0.2">
      <c r="A43" s="9" t="s">
        <v>25</v>
      </c>
      <c r="B43" s="148">
        <v>1251</v>
      </c>
      <c r="C43" s="155">
        <v>761</v>
      </c>
      <c r="D43" s="155">
        <v>490</v>
      </c>
      <c r="E43" s="148">
        <v>1639</v>
      </c>
      <c r="F43" s="148">
        <v>1004</v>
      </c>
      <c r="G43" s="155">
        <v>635</v>
      </c>
      <c r="H43" s="156">
        <v>-388</v>
      </c>
      <c r="I43" s="156">
        <v>-243</v>
      </c>
      <c r="J43" s="156">
        <v>-145</v>
      </c>
    </row>
    <row r="44" spans="1:10" ht="12" customHeight="1" x14ac:dyDescent="0.2">
      <c r="A44" s="9" t="s">
        <v>166</v>
      </c>
      <c r="B44" s="120"/>
      <c r="C44" s="120"/>
      <c r="D44" s="120"/>
      <c r="E44" s="120"/>
      <c r="F44" s="120"/>
      <c r="G44" s="120"/>
      <c r="H44" s="120"/>
      <c r="I44" s="120"/>
      <c r="J44" s="120"/>
    </row>
    <row r="45" spans="1:10" ht="24.95" customHeight="1" x14ac:dyDescent="0.2">
      <c r="A45" s="116" t="s">
        <v>156</v>
      </c>
      <c r="B45" s="148">
        <v>277</v>
      </c>
      <c r="C45" s="148">
        <v>163</v>
      </c>
      <c r="D45" s="148">
        <v>114</v>
      </c>
      <c r="E45" s="148">
        <v>298</v>
      </c>
      <c r="F45" s="148">
        <v>173</v>
      </c>
      <c r="G45" s="148">
        <v>125</v>
      </c>
      <c r="H45" s="151">
        <v>-21</v>
      </c>
      <c r="I45" s="151">
        <v>-10</v>
      </c>
      <c r="J45" s="151">
        <v>-11</v>
      </c>
    </row>
    <row r="46" spans="1:10" ht="24.95" customHeight="1" x14ac:dyDescent="0.2">
      <c r="A46" s="116" t="s">
        <v>157</v>
      </c>
      <c r="B46" s="148">
        <v>798</v>
      </c>
      <c r="C46" s="148">
        <v>487</v>
      </c>
      <c r="D46" s="148">
        <v>311</v>
      </c>
      <c r="E46" s="148">
        <v>1129</v>
      </c>
      <c r="F46" s="148">
        <v>706</v>
      </c>
      <c r="G46" s="148">
        <v>423</v>
      </c>
      <c r="H46" s="149">
        <v>-331</v>
      </c>
      <c r="I46" s="149">
        <v>-219</v>
      </c>
      <c r="J46" s="149">
        <v>-112</v>
      </c>
    </row>
    <row r="47" spans="1:10" ht="18.95" customHeight="1" x14ac:dyDescent="0.2">
      <c r="A47" s="9" t="s">
        <v>26</v>
      </c>
      <c r="B47" s="147">
        <v>7198</v>
      </c>
      <c r="C47" s="147">
        <v>4345</v>
      </c>
      <c r="D47" s="147">
        <v>2853</v>
      </c>
      <c r="E47" s="147">
        <v>3558</v>
      </c>
      <c r="F47" s="147">
        <v>2404</v>
      </c>
      <c r="G47" s="147">
        <v>1154</v>
      </c>
      <c r="H47" s="148">
        <v>3640</v>
      </c>
      <c r="I47" s="148">
        <v>1941</v>
      </c>
      <c r="J47" s="148">
        <v>1699</v>
      </c>
    </row>
    <row r="48" spans="1:10" ht="18.95" customHeight="1" x14ac:dyDescent="0.2">
      <c r="A48" s="10" t="s">
        <v>134</v>
      </c>
      <c r="B48" s="153">
        <v>8449</v>
      </c>
      <c r="C48" s="153">
        <v>5106</v>
      </c>
      <c r="D48" s="153">
        <v>3343</v>
      </c>
      <c r="E48" s="153">
        <v>5197</v>
      </c>
      <c r="F48" s="153">
        <v>3408</v>
      </c>
      <c r="G48" s="153">
        <v>1789</v>
      </c>
      <c r="H48" s="153">
        <v>3252</v>
      </c>
      <c r="I48" s="153">
        <v>1698</v>
      </c>
      <c r="J48" s="153">
        <v>1554</v>
      </c>
    </row>
  </sheetData>
  <mergeCells count="6">
    <mergeCell ref="B27:J27"/>
    <mergeCell ref="B3:D3"/>
    <mergeCell ref="A3:A4"/>
    <mergeCell ref="E3:G3"/>
    <mergeCell ref="H3:J3"/>
    <mergeCell ref="B5:J5"/>
  </mergeCells>
  <phoneticPr fontId="4" type="noConversion"/>
  <pageMargins left="0.78740157480314965" right="0.78740157480314965" top="0.98425196850393704" bottom="0.78740157480314965" header="0.51181102362204722" footer="0.51181102362204722"/>
  <pageSetup paperSize="9" scale="97" firstPageNumber="8" orientation="portrait" useFirstPageNumber="1" verticalDpi="300" r:id="rId1"/>
  <headerFooter alignWithMargins="0">
    <oddFooter>&amp;C&amp;6© Statistisches Landesamt des Freistaates Sachsen - A III 1 - vj 4/13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1"/>
  <dimension ref="A1:J53"/>
  <sheetViews>
    <sheetView showGridLines="0" zoomScaleNormal="100" workbookViewId="0">
      <selection activeCell="B6" sqref="B6"/>
    </sheetView>
  </sheetViews>
  <sheetFormatPr baseColWidth="10" defaultColWidth="11.42578125" defaultRowHeight="11.25" x14ac:dyDescent="0.2"/>
  <cols>
    <col min="1" max="1" width="18.140625" style="3" customWidth="1"/>
    <col min="2" max="7" width="7.5703125" style="3" customWidth="1"/>
    <col min="8" max="9" width="8.140625" style="3" customWidth="1"/>
    <col min="10" max="10" width="10.85546875" style="3" customWidth="1"/>
    <col min="11" max="16384" width="11.42578125" style="3"/>
  </cols>
  <sheetData>
    <row r="1" spans="1:10" ht="25.5" customHeight="1" x14ac:dyDescent="0.2">
      <c r="A1" s="138" t="s">
        <v>119</v>
      </c>
    </row>
    <row r="2" spans="1:10" ht="12.75" customHeight="1" x14ac:dyDescent="0.2"/>
    <row r="3" spans="1:10" s="93" customFormat="1" ht="15" customHeight="1" x14ac:dyDescent="0.2">
      <c r="A3" s="270" t="s">
        <v>158</v>
      </c>
      <c r="B3" s="265" t="s">
        <v>1</v>
      </c>
      <c r="C3" s="273"/>
      <c r="D3" s="274"/>
      <c r="E3" s="265" t="s">
        <v>2</v>
      </c>
      <c r="F3" s="273"/>
      <c r="G3" s="274"/>
      <c r="H3" s="265" t="s">
        <v>125</v>
      </c>
      <c r="I3" s="273"/>
      <c r="J3" s="273"/>
    </row>
    <row r="4" spans="1:10" s="93" customFormat="1" ht="15" customHeight="1" x14ac:dyDescent="0.2">
      <c r="A4" s="271"/>
      <c r="B4" s="115" t="s">
        <v>89</v>
      </c>
      <c r="C4" s="8" t="s">
        <v>90</v>
      </c>
      <c r="D4" s="8" t="s">
        <v>91</v>
      </c>
      <c r="E4" s="8" t="s">
        <v>89</v>
      </c>
      <c r="F4" s="8" t="s">
        <v>90</v>
      </c>
      <c r="G4" s="8" t="s">
        <v>91</v>
      </c>
      <c r="H4" s="8" t="s">
        <v>89</v>
      </c>
      <c r="I4" s="8" t="s">
        <v>90</v>
      </c>
      <c r="J4" s="8" t="s">
        <v>91</v>
      </c>
    </row>
    <row r="5" spans="1:10" ht="30" customHeight="1" x14ac:dyDescent="0.2">
      <c r="A5" s="111"/>
      <c r="B5" s="272" t="s">
        <v>0</v>
      </c>
      <c r="C5" s="272"/>
      <c r="D5" s="272"/>
      <c r="E5" s="272"/>
      <c r="F5" s="272"/>
      <c r="G5" s="272"/>
      <c r="H5" s="272"/>
      <c r="I5" s="272"/>
      <c r="J5" s="272"/>
    </row>
    <row r="6" spans="1:10" ht="11.25" customHeight="1" x14ac:dyDescent="0.2">
      <c r="A6" s="27" t="s">
        <v>92</v>
      </c>
      <c r="B6" s="145">
        <v>972</v>
      </c>
      <c r="C6" s="145">
        <v>491</v>
      </c>
      <c r="D6" s="145">
        <v>481</v>
      </c>
      <c r="E6" s="145">
        <v>679</v>
      </c>
      <c r="F6" s="147">
        <v>333</v>
      </c>
      <c r="G6" s="147">
        <v>346</v>
      </c>
      <c r="H6" s="148">
        <v>293</v>
      </c>
      <c r="I6" s="148">
        <v>158</v>
      </c>
      <c r="J6" s="148">
        <v>135</v>
      </c>
    </row>
    <row r="7" spans="1:10" ht="11.25" customHeight="1" x14ac:dyDescent="0.2">
      <c r="A7" s="104" t="s">
        <v>116</v>
      </c>
      <c r="B7" s="145">
        <v>500</v>
      </c>
      <c r="C7" s="145">
        <v>260</v>
      </c>
      <c r="D7" s="145">
        <v>240</v>
      </c>
      <c r="E7" s="145">
        <v>418</v>
      </c>
      <c r="F7" s="147">
        <v>221</v>
      </c>
      <c r="G7" s="147">
        <v>197</v>
      </c>
      <c r="H7" s="148">
        <v>82</v>
      </c>
      <c r="I7" s="148">
        <v>39</v>
      </c>
      <c r="J7" s="148">
        <v>43</v>
      </c>
    </row>
    <row r="8" spans="1:10" ht="11.25" customHeight="1" x14ac:dyDescent="0.2">
      <c r="A8" s="105" t="s">
        <v>93</v>
      </c>
      <c r="B8" s="145">
        <v>310</v>
      </c>
      <c r="C8" s="145">
        <v>170</v>
      </c>
      <c r="D8" s="145">
        <v>140</v>
      </c>
      <c r="E8" s="145">
        <v>289</v>
      </c>
      <c r="F8" s="147">
        <v>159</v>
      </c>
      <c r="G8" s="147">
        <v>130</v>
      </c>
      <c r="H8" s="148">
        <v>21</v>
      </c>
      <c r="I8" s="148">
        <v>11</v>
      </c>
      <c r="J8" s="148">
        <v>10</v>
      </c>
    </row>
    <row r="9" spans="1:10" s="113" customFormat="1" ht="18" customHeight="1" x14ac:dyDescent="0.2">
      <c r="A9" s="112" t="s">
        <v>94</v>
      </c>
      <c r="B9" s="159">
        <v>1782</v>
      </c>
      <c r="C9" s="159">
        <v>921</v>
      </c>
      <c r="D9" s="159">
        <v>861</v>
      </c>
      <c r="E9" s="159">
        <v>1386</v>
      </c>
      <c r="F9" s="160">
        <v>713</v>
      </c>
      <c r="G9" s="160">
        <v>673</v>
      </c>
      <c r="H9" s="160">
        <v>396</v>
      </c>
      <c r="I9" s="160">
        <v>208</v>
      </c>
      <c r="J9" s="160">
        <v>188</v>
      </c>
    </row>
    <row r="10" spans="1:10" ht="11.25" customHeight="1" x14ac:dyDescent="0.2">
      <c r="A10" s="27" t="s">
        <v>95</v>
      </c>
      <c r="B10" s="145">
        <v>2424</v>
      </c>
      <c r="C10" s="145">
        <v>1197</v>
      </c>
      <c r="D10" s="145">
        <v>1227</v>
      </c>
      <c r="E10" s="145">
        <v>1022</v>
      </c>
      <c r="F10" s="147">
        <v>428</v>
      </c>
      <c r="G10" s="147">
        <v>594</v>
      </c>
      <c r="H10" s="148">
        <v>1402</v>
      </c>
      <c r="I10" s="148">
        <v>769</v>
      </c>
      <c r="J10" s="148">
        <v>633</v>
      </c>
    </row>
    <row r="11" spans="1:10" ht="11.25" customHeight="1" x14ac:dyDescent="0.2">
      <c r="A11" s="27" t="s">
        <v>96</v>
      </c>
      <c r="B11" s="145">
        <v>6576</v>
      </c>
      <c r="C11" s="145">
        <v>3316</v>
      </c>
      <c r="D11" s="145">
        <v>3260</v>
      </c>
      <c r="E11" s="145">
        <v>3631</v>
      </c>
      <c r="F11" s="147">
        <v>1762</v>
      </c>
      <c r="G11" s="147">
        <v>1869</v>
      </c>
      <c r="H11" s="148">
        <v>2945</v>
      </c>
      <c r="I11" s="148">
        <v>1554</v>
      </c>
      <c r="J11" s="160">
        <v>1391</v>
      </c>
    </row>
    <row r="12" spans="1:10" ht="11.25" customHeight="1" x14ac:dyDescent="0.2">
      <c r="A12" s="27" t="s">
        <v>97</v>
      </c>
      <c r="B12" s="145">
        <v>4522</v>
      </c>
      <c r="C12" s="145">
        <v>2531</v>
      </c>
      <c r="D12" s="145">
        <v>1991</v>
      </c>
      <c r="E12" s="145">
        <v>3783</v>
      </c>
      <c r="F12" s="147">
        <v>2149</v>
      </c>
      <c r="G12" s="147">
        <v>1634</v>
      </c>
      <c r="H12" s="148">
        <v>739</v>
      </c>
      <c r="I12" s="148">
        <v>382</v>
      </c>
      <c r="J12" s="148">
        <v>357</v>
      </c>
    </row>
    <row r="13" spans="1:10" ht="11.25" customHeight="1" x14ac:dyDescent="0.2">
      <c r="A13" s="27" t="s">
        <v>98</v>
      </c>
      <c r="B13" s="145">
        <v>2442</v>
      </c>
      <c r="C13" s="145">
        <v>1465</v>
      </c>
      <c r="D13" s="145">
        <v>977</v>
      </c>
      <c r="E13" s="145">
        <v>2063</v>
      </c>
      <c r="F13" s="147">
        <v>1293</v>
      </c>
      <c r="G13" s="147">
        <v>770</v>
      </c>
      <c r="H13" s="148">
        <v>379</v>
      </c>
      <c r="I13" s="148">
        <v>172</v>
      </c>
      <c r="J13" s="148">
        <v>207</v>
      </c>
    </row>
    <row r="14" spans="1:10" ht="11.25" customHeight="1" x14ac:dyDescent="0.2">
      <c r="A14" s="27" t="s">
        <v>99</v>
      </c>
      <c r="B14" s="145">
        <v>1244</v>
      </c>
      <c r="C14" s="145">
        <v>814</v>
      </c>
      <c r="D14" s="145">
        <v>430</v>
      </c>
      <c r="E14" s="145">
        <v>1186</v>
      </c>
      <c r="F14" s="147">
        <v>776</v>
      </c>
      <c r="G14" s="147">
        <v>410</v>
      </c>
      <c r="H14" s="148">
        <v>58</v>
      </c>
      <c r="I14" s="148">
        <v>38</v>
      </c>
      <c r="J14" s="148">
        <v>20</v>
      </c>
    </row>
    <row r="15" spans="1:10" ht="11.25" customHeight="1" x14ac:dyDescent="0.2">
      <c r="A15" s="27" t="s">
        <v>100</v>
      </c>
      <c r="B15" s="145">
        <v>932</v>
      </c>
      <c r="C15" s="145">
        <v>625</v>
      </c>
      <c r="D15" s="145">
        <v>307</v>
      </c>
      <c r="E15" s="145">
        <v>813</v>
      </c>
      <c r="F15" s="147">
        <v>578</v>
      </c>
      <c r="G15" s="147">
        <v>235</v>
      </c>
      <c r="H15" s="148">
        <v>119</v>
      </c>
      <c r="I15" s="148">
        <v>47</v>
      </c>
      <c r="J15" s="148">
        <v>72</v>
      </c>
    </row>
    <row r="16" spans="1:10" ht="11.25" customHeight="1" x14ac:dyDescent="0.2">
      <c r="A16" s="27" t="s">
        <v>101</v>
      </c>
      <c r="B16" s="145">
        <v>767</v>
      </c>
      <c r="C16" s="145">
        <v>485</v>
      </c>
      <c r="D16" s="145">
        <v>282</v>
      </c>
      <c r="E16" s="145">
        <v>729</v>
      </c>
      <c r="F16" s="147">
        <v>470</v>
      </c>
      <c r="G16" s="147">
        <v>259</v>
      </c>
      <c r="H16" s="148">
        <v>38</v>
      </c>
      <c r="I16" s="148">
        <v>15</v>
      </c>
      <c r="J16" s="148">
        <v>23</v>
      </c>
    </row>
    <row r="17" spans="1:10" ht="11.25" customHeight="1" x14ac:dyDescent="0.2">
      <c r="A17" s="27" t="s">
        <v>102</v>
      </c>
      <c r="B17" s="145">
        <v>616</v>
      </c>
      <c r="C17" s="145">
        <v>361</v>
      </c>
      <c r="D17" s="145">
        <v>255</v>
      </c>
      <c r="E17" s="145">
        <v>591</v>
      </c>
      <c r="F17" s="147">
        <v>348</v>
      </c>
      <c r="G17" s="147">
        <v>243</v>
      </c>
      <c r="H17" s="148">
        <v>25</v>
      </c>
      <c r="I17" s="148">
        <v>13</v>
      </c>
      <c r="J17" s="148">
        <v>12</v>
      </c>
    </row>
    <row r="18" spans="1:10" ht="11.25" customHeight="1" x14ac:dyDescent="0.2">
      <c r="A18" s="27" t="s">
        <v>103</v>
      </c>
      <c r="B18" s="145">
        <v>395</v>
      </c>
      <c r="C18" s="145">
        <v>235</v>
      </c>
      <c r="D18" s="145">
        <v>160</v>
      </c>
      <c r="E18" s="145">
        <v>345</v>
      </c>
      <c r="F18" s="147">
        <v>203</v>
      </c>
      <c r="G18" s="147">
        <v>142</v>
      </c>
      <c r="H18" s="148">
        <v>50</v>
      </c>
      <c r="I18" s="148">
        <v>32</v>
      </c>
      <c r="J18" s="148">
        <v>18</v>
      </c>
    </row>
    <row r="19" spans="1:10" ht="11.25" customHeight="1" x14ac:dyDescent="0.2">
      <c r="A19" s="27" t="s">
        <v>104</v>
      </c>
      <c r="B19" s="145">
        <v>348</v>
      </c>
      <c r="C19" s="145">
        <v>178</v>
      </c>
      <c r="D19" s="145">
        <v>170</v>
      </c>
      <c r="E19" s="145">
        <v>270</v>
      </c>
      <c r="F19" s="147">
        <v>140</v>
      </c>
      <c r="G19" s="147">
        <v>130</v>
      </c>
      <c r="H19" s="148">
        <v>78</v>
      </c>
      <c r="I19" s="148">
        <v>38</v>
      </c>
      <c r="J19" s="148">
        <v>40</v>
      </c>
    </row>
    <row r="20" spans="1:10" s="113" customFormat="1" ht="18" customHeight="1" x14ac:dyDescent="0.2">
      <c r="A20" s="114" t="s">
        <v>94</v>
      </c>
      <c r="B20" s="159">
        <v>20266</v>
      </c>
      <c r="C20" s="159">
        <v>11207</v>
      </c>
      <c r="D20" s="159">
        <v>9059</v>
      </c>
      <c r="E20" s="159">
        <v>14433</v>
      </c>
      <c r="F20" s="160">
        <v>8147</v>
      </c>
      <c r="G20" s="160">
        <v>6286</v>
      </c>
      <c r="H20" s="160">
        <v>5833</v>
      </c>
      <c r="I20" s="160">
        <v>3060</v>
      </c>
      <c r="J20" s="160">
        <v>2773</v>
      </c>
    </row>
    <row r="21" spans="1:10" ht="11.25" customHeight="1" x14ac:dyDescent="0.2">
      <c r="A21" s="27" t="s">
        <v>105</v>
      </c>
      <c r="B21" s="145">
        <v>245</v>
      </c>
      <c r="C21" s="145">
        <v>140</v>
      </c>
      <c r="D21" s="145">
        <v>105</v>
      </c>
      <c r="E21" s="145">
        <v>175</v>
      </c>
      <c r="F21" s="147">
        <v>85</v>
      </c>
      <c r="G21" s="147">
        <v>90</v>
      </c>
      <c r="H21" s="148">
        <v>70</v>
      </c>
      <c r="I21" s="148">
        <v>55</v>
      </c>
      <c r="J21" s="148">
        <v>15</v>
      </c>
    </row>
    <row r="22" spans="1:10" ht="11.25" customHeight="1" x14ac:dyDescent="0.2">
      <c r="A22" s="27" t="s">
        <v>106</v>
      </c>
      <c r="B22" s="145">
        <v>174</v>
      </c>
      <c r="C22" s="145">
        <v>86</v>
      </c>
      <c r="D22" s="145">
        <v>88</v>
      </c>
      <c r="E22" s="145">
        <v>158</v>
      </c>
      <c r="F22" s="147">
        <v>74</v>
      </c>
      <c r="G22" s="147">
        <v>84</v>
      </c>
      <c r="H22" s="148">
        <v>16</v>
      </c>
      <c r="I22" s="148">
        <v>12</v>
      </c>
      <c r="J22" s="148">
        <v>4</v>
      </c>
    </row>
    <row r="23" spans="1:10" ht="11.25" customHeight="1" x14ac:dyDescent="0.2">
      <c r="A23" s="27" t="s">
        <v>107</v>
      </c>
      <c r="B23" s="145">
        <v>156</v>
      </c>
      <c r="C23" s="145">
        <v>66</v>
      </c>
      <c r="D23" s="145">
        <v>90</v>
      </c>
      <c r="E23" s="145">
        <v>153</v>
      </c>
      <c r="F23" s="147">
        <v>66</v>
      </c>
      <c r="G23" s="147">
        <v>87</v>
      </c>
      <c r="H23" s="148">
        <v>3</v>
      </c>
      <c r="I23" s="148">
        <v>0</v>
      </c>
      <c r="J23" s="148">
        <v>3</v>
      </c>
    </row>
    <row r="24" spans="1:10" ht="11.25" customHeight="1" x14ac:dyDescent="0.2">
      <c r="A24" s="27" t="s">
        <v>108</v>
      </c>
      <c r="B24" s="145">
        <v>118</v>
      </c>
      <c r="C24" s="145">
        <v>42</v>
      </c>
      <c r="D24" s="145">
        <v>76</v>
      </c>
      <c r="E24" s="145">
        <v>111</v>
      </c>
      <c r="F24" s="147">
        <v>32</v>
      </c>
      <c r="G24" s="147">
        <v>79</v>
      </c>
      <c r="H24" s="148">
        <v>7</v>
      </c>
      <c r="I24" s="148">
        <v>10</v>
      </c>
      <c r="J24" s="150">
        <v>-3</v>
      </c>
    </row>
    <row r="25" spans="1:10" ht="11.25" customHeight="1" x14ac:dyDescent="0.2">
      <c r="A25" s="27" t="s">
        <v>109</v>
      </c>
      <c r="B25" s="145">
        <v>101</v>
      </c>
      <c r="C25" s="145">
        <v>40</v>
      </c>
      <c r="D25" s="145">
        <v>61</v>
      </c>
      <c r="E25" s="145">
        <v>123</v>
      </c>
      <c r="F25" s="147">
        <v>31</v>
      </c>
      <c r="G25" s="147">
        <v>92</v>
      </c>
      <c r="H25" s="151">
        <v>-22</v>
      </c>
      <c r="I25" s="148">
        <v>9</v>
      </c>
      <c r="J25" s="151">
        <v>-31</v>
      </c>
    </row>
    <row r="26" spans="1:10" ht="11.25" customHeight="1" x14ac:dyDescent="0.2">
      <c r="A26" s="27" t="s">
        <v>110</v>
      </c>
      <c r="B26" s="145">
        <v>50</v>
      </c>
      <c r="C26" s="145">
        <v>10</v>
      </c>
      <c r="D26" s="145">
        <v>40</v>
      </c>
      <c r="E26" s="145">
        <v>54</v>
      </c>
      <c r="F26" s="147">
        <v>6</v>
      </c>
      <c r="G26" s="147">
        <v>48</v>
      </c>
      <c r="H26" s="150">
        <v>-4</v>
      </c>
      <c r="I26" s="148">
        <v>4</v>
      </c>
      <c r="J26" s="150">
        <v>-8</v>
      </c>
    </row>
    <row r="27" spans="1:10" s="113" customFormat="1" ht="18" customHeight="1" x14ac:dyDescent="0.2">
      <c r="A27" s="114" t="s">
        <v>94</v>
      </c>
      <c r="B27" s="159">
        <v>844</v>
      </c>
      <c r="C27" s="159">
        <v>384</v>
      </c>
      <c r="D27" s="159">
        <v>460</v>
      </c>
      <c r="E27" s="159">
        <v>774</v>
      </c>
      <c r="F27" s="160">
        <v>294</v>
      </c>
      <c r="G27" s="160">
        <v>480</v>
      </c>
      <c r="H27" s="160">
        <v>70</v>
      </c>
      <c r="I27" s="160">
        <v>90</v>
      </c>
      <c r="J27" s="161">
        <v>-20</v>
      </c>
    </row>
    <row r="28" spans="1:10" s="11" customFormat="1" ht="10.5" customHeight="1" x14ac:dyDescent="0.2">
      <c r="A28" s="28" t="s">
        <v>111</v>
      </c>
      <c r="B28" s="152">
        <v>22892</v>
      </c>
      <c r="C28" s="152">
        <v>12512</v>
      </c>
      <c r="D28" s="152">
        <v>10380</v>
      </c>
      <c r="E28" s="152">
        <v>16593</v>
      </c>
      <c r="F28" s="153">
        <v>9154</v>
      </c>
      <c r="G28" s="153">
        <v>7439</v>
      </c>
      <c r="H28" s="153">
        <v>6299</v>
      </c>
      <c r="I28" s="153">
        <v>3358</v>
      </c>
      <c r="J28" s="153">
        <v>2941</v>
      </c>
    </row>
    <row r="29" spans="1:10" ht="30" customHeight="1" x14ac:dyDescent="0.2">
      <c r="A29" s="110"/>
      <c r="B29" s="264" t="s">
        <v>141</v>
      </c>
      <c r="C29" s="264"/>
      <c r="D29" s="264"/>
      <c r="E29" s="264"/>
      <c r="F29" s="264"/>
      <c r="G29" s="264"/>
      <c r="H29" s="264"/>
      <c r="I29" s="264"/>
      <c r="J29" s="264"/>
    </row>
    <row r="30" spans="1:10" ht="11.25" customHeight="1" x14ac:dyDescent="0.2">
      <c r="A30" s="27" t="s">
        <v>92</v>
      </c>
      <c r="B30" s="147">
        <v>384</v>
      </c>
      <c r="C30" s="147">
        <v>187</v>
      </c>
      <c r="D30" s="147">
        <v>197</v>
      </c>
      <c r="E30" s="147">
        <v>217</v>
      </c>
      <c r="F30" s="147">
        <v>113</v>
      </c>
      <c r="G30" s="147">
        <v>104</v>
      </c>
      <c r="H30" s="148">
        <v>167</v>
      </c>
      <c r="I30" s="148">
        <v>74</v>
      </c>
      <c r="J30" s="148">
        <v>93</v>
      </c>
    </row>
    <row r="31" spans="1:10" ht="11.25" customHeight="1" x14ac:dyDescent="0.2">
      <c r="A31" s="104" t="s">
        <v>116</v>
      </c>
      <c r="B31" s="147">
        <v>247</v>
      </c>
      <c r="C31" s="147">
        <v>131</v>
      </c>
      <c r="D31" s="147">
        <v>116</v>
      </c>
      <c r="E31" s="147">
        <v>152</v>
      </c>
      <c r="F31" s="147">
        <v>78</v>
      </c>
      <c r="G31" s="147">
        <v>74</v>
      </c>
      <c r="H31" s="148">
        <v>95</v>
      </c>
      <c r="I31" s="148">
        <v>53</v>
      </c>
      <c r="J31" s="148">
        <v>42</v>
      </c>
    </row>
    <row r="32" spans="1:10" ht="11.25" customHeight="1" x14ac:dyDescent="0.2">
      <c r="A32" s="105" t="s">
        <v>93</v>
      </c>
      <c r="B32" s="147">
        <v>174</v>
      </c>
      <c r="C32" s="147">
        <v>88</v>
      </c>
      <c r="D32" s="147">
        <v>86</v>
      </c>
      <c r="E32" s="147">
        <v>98</v>
      </c>
      <c r="F32" s="147">
        <v>58</v>
      </c>
      <c r="G32" s="147">
        <v>40</v>
      </c>
      <c r="H32" s="148">
        <v>76</v>
      </c>
      <c r="I32" s="148">
        <v>30</v>
      </c>
      <c r="J32" s="148">
        <v>46</v>
      </c>
    </row>
    <row r="33" spans="1:10" s="113" customFormat="1" ht="18" customHeight="1" x14ac:dyDescent="0.2">
      <c r="A33" s="112" t="s">
        <v>94</v>
      </c>
      <c r="B33" s="160">
        <v>805</v>
      </c>
      <c r="C33" s="160">
        <v>406</v>
      </c>
      <c r="D33" s="160">
        <v>399</v>
      </c>
      <c r="E33" s="160">
        <v>467</v>
      </c>
      <c r="F33" s="160">
        <v>249</v>
      </c>
      <c r="G33" s="160">
        <v>218</v>
      </c>
      <c r="H33" s="160">
        <v>338</v>
      </c>
      <c r="I33" s="160">
        <v>157</v>
      </c>
      <c r="J33" s="160">
        <v>181</v>
      </c>
    </row>
    <row r="34" spans="1:10" ht="11.25" customHeight="1" x14ac:dyDescent="0.2">
      <c r="A34" s="27" t="s">
        <v>95</v>
      </c>
      <c r="B34" s="147">
        <v>563</v>
      </c>
      <c r="C34" s="147">
        <v>316</v>
      </c>
      <c r="D34" s="147">
        <v>247</v>
      </c>
      <c r="E34" s="147">
        <v>222</v>
      </c>
      <c r="F34" s="147">
        <v>124</v>
      </c>
      <c r="G34" s="147">
        <v>98</v>
      </c>
      <c r="H34" s="148">
        <v>341</v>
      </c>
      <c r="I34" s="148">
        <v>192</v>
      </c>
      <c r="J34" s="148">
        <v>149</v>
      </c>
    </row>
    <row r="35" spans="1:10" ht="11.25" customHeight="1" x14ac:dyDescent="0.2">
      <c r="A35" s="27" t="s">
        <v>96</v>
      </c>
      <c r="B35" s="147">
        <v>2415</v>
      </c>
      <c r="C35" s="147">
        <v>1359</v>
      </c>
      <c r="D35" s="147">
        <v>1056</v>
      </c>
      <c r="E35" s="147">
        <v>997</v>
      </c>
      <c r="F35" s="147">
        <v>616</v>
      </c>
      <c r="G35" s="147">
        <v>381</v>
      </c>
      <c r="H35" s="148">
        <v>1418</v>
      </c>
      <c r="I35" s="148">
        <v>743</v>
      </c>
      <c r="J35" s="148">
        <v>675</v>
      </c>
    </row>
    <row r="36" spans="1:10" ht="11.25" customHeight="1" x14ac:dyDescent="0.2">
      <c r="A36" s="27" t="s">
        <v>97</v>
      </c>
      <c r="B36" s="147">
        <v>1707</v>
      </c>
      <c r="C36" s="147">
        <v>1053</v>
      </c>
      <c r="D36" s="147">
        <v>654</v>
      </c>
      <c r="E36" s="147">
        <v>1081</v>
      </c>
      <c r="F36" s="147">
        <v>680</v>
      </c>
      <c r="G36" s="147">
        <v>401</v>
      </c>
      <c r="H36" s="148">
        <v>626</v>
      </c>
      <c r="I36" s="148">
        <v>373</v>
      </c>
      <c r="J36" s="148">
        <v>253</v>
      </c>
    </row>
    <row r="37" spans="1:10" ht="11.25" customHeight="1" x14ac:dyDescent="0.2">
      <c r="A37" s="27" t="s">
        <v>98</v>
      </c>
      <c r="B37" s="147">
        <v>1063</v>
      </c>
      <c r="C37" s="147">
        <v>696</v>
      </c>
      <c r="D37" s="147">
        <v>367</v>
      </c>
      <c r="E37" s="147">
        <v>777</v>
      </c>
      <c r="F37" s="147">
        <v>530</v>
      </c>
      <c r="G37" s="147">
        <v>247</v>
      </c>
      <c r="H37" s="148">
        <v>286</v>
      </c>
      <c r="I37" s="148">
        <v>166</v>
      </c>
      <c r="J37" s="148">
        <v>120</v>
      </c>
    </row>
    <row r="38" spans="1:10" ht="11.25" customHeight="1" x14ac:dyDescent="0.2">
      <c r="A38" s="27" t="s">
        <v>99</v>
      </c>
      <c r="B38" s="147">
        <v>623</v>
      </c>
      <c r="C38" s="147">
        <v>435</v>
      </c>
      <c r="D38" s="147">
        <v>188</v>
      </c>
      <c r="E38" s="147">
        <v>502</v>
      </c>
      <c r="F38" s="147">
        <v>362</v>
      </c>
      <c r="G38" s="147">
        <v>140</v>
      </c>
      <c r="H38" s="148">
        <v>121</v>
      </c>
      <c r="I38" s="148">
        <v>73</v>
      </c>
      <c r="J38" s="148">
        <v>48</v>
      </c>
    </row>
    <row r="39" spans="1:10" ht="11.25" customHeight="1" x14ac:dyDescent="0.2">
      <c r="A39" s="27" t="s">
        <v>100</v>
      </c>
      <c r="B39" s="147">
        <v>489</v>
      </c>
      <c r="C39" s="147">
        <v>332</v>
      </c>
      <c r="D39" s="147">
        <v>157</v>
      </c>
      <c r="E39" s="147">
        <v>409</v>
      </c>
      <c r="F39" s="147">
        <v>319</v>
      </c>
      <c r="G39" s="147">
        <v>90</v>
      </c>
      <c r="H39" s="148">
        <v>80</v>
      </c>
      <c r="I39" s="148">
        <v>13</v>
      </c>
      <c r="J39" s="148">
        <v>67</v>
      </c>
    </row>
    <row r="40" spans="1:10" ht="11.25" customHeight="1" x14ac:dyDescent="0.2">
      <c r="A40" s="27" t="s">
        <v>101</v>
      </c>
      <c r="B40" s="147">
        <v>341</v>
      </c>
      <c r="C40" s="147">
        <v>229</v>
      </c>
      <c r="D40" s="147">
        <v>112</v>
      </c>
      <c r="E40" s="147">
        <v>304</v>
      </c>
      <c r="F40" s="147">
        <v>225</v>
      </c>
      <c r="G40" s="147">
        <v>79</v>
      </c>
      <c r="H40" s="148">
        <v>37</v>
      </c>
      <c r="I40" s="148">
        <v>4</v>
      </c>
      <c r="J40" s="148">
        <v>33</v>
      </c>
    </row>
    <row r="41" spans="1:10" ht="11.25" customHeight="1" x14ac:dyDescent="0.2">
      <c r="A41" s="27" t="s">
        <v>102</v>
      </c>
      <c r="B41" s="147">
        <v>206</v>
      </c>
      <c r="C41" s="147">
        <v>126</v>
      </c>
      <c r="D41" s="147">
        <v>80</v>
      </c>
      <c r="E41" s="147">
        <v>209</v>
      </c>
      <c r="F41" s="147">
        <v>151</v>
      </c>
      <c r="G41" s="147">
        <v>58</v>
      </c>
      <c r="H41" s="150">
        <v>-3</v>
      </c>
      <c r="I41" s="151">
        <v>-25</v>
      </c>
      <c r="J41" s="148">
        <v>22</v>
      </c>
    </row>
    <row r="42" spans="1:10" ht="11.25" customHeight="1" x14ac:dyDescent="0.2">
      <c r="A42" s="27" t="s">
        <v>103</v>
      </c>
      <c r="B42" s="147">
        <v>122</v>
      </c>
      <c r="C42" s="147">
        <v>79</v>
      </c>
      <c r="D42" s="147">
        <v>43</v>
      </c>
      <c r="E42" s="147">
        <v>131</v>
      </c>
      <c r="F42" s="147">
        <v>97</v>
      </c>
      <c r="G42" s="147">
        <v>34</v>
      </c>
      <c r="H42" s="150">
        <v>-9</v>
      </c>
      <c r="I42" s="151">
        <v>-18</v>
      </c>
      <c r="J42" s="148">
        <v>9</v>
      </c>
    </row>
    <row r="43" spans="1:10" ht="11.25" customHeight="1" x14ac:dyDescent="0.2">
      <c r="A43" s="27" t="s">
        <v>104</v>
      </c>
      <c r="B43" s="147">
        <v>57</v>
      </c>
      <c r="C43" s="147">
        <v>40</v>
      </c>
      <c r="D43" s="147">
        <v>17</v>
      </c>
      <c r="E43" s="147">
        <v>59</v>
      </c>
      <c r="F43" s="147">
        <v>37</v>
      </c>
      <c r="G43" s="147">
        <v>22</v>
      </c>
      <c r="H43" s="150">
        <v>-2</v>
      </c>
      <c r="I43" s="148">
        <v>3</v>
      </c>
      <c r="J43" s="150">
        <v>-5</v>
      </c>
    </row>
    <row r="44" spans="1:10" s="113" customFormat="1" ht="18" customHeight="1" x14ac:dyDescent="0.2">
      <c r="A44" s="114" t="s">
        <v>94</v>
      </c>
      <c r="B44" s="160">
        <v>7586</v>
      </c>
      <c r="C44" s="160">
        <v>4665</v>
      </c>
      <c r="D44" s="160">
        <v>2921</v>
      </c>
      <c r="E44" s="160">
        <v>4691</v>
      </c>
      <c r="F44" s="160">
        <v>3141</v>
      </c>
      <c r="G44" s="160">
        <v>1550</v>
      </c>
      <c r="H44" s="160">
        <v>2895</v>
      </c>
      <c r="I44" s="160">
        <v>1524</v>
      </c>
      <c r="J44" s="160">
        <v>1371</v>
      </c>
    </row>
    <row r="45" spans="1:10" ht="11.25" customHeight="1" x14ac:dyDescent="0.2">
      <c r="A45" s="27" t="s">
        <v>105</v>
      </c>
      <c r="B45" s="147">
        <v>33</v>
      </c>
      <c r="C45" s="147">
        <v>21</v>
      </c>
      <c r="D45" s="147">
        <v>12</v>
      </c>
      <c r="E45" s="147">
        <v>17</v>
      </c>
      <c r="F45" s="147">
        <v>9</v>
      </c>
      <c r="G45" s="147">
        <v>8</v>
      </c>
      <c r="H45" s="148">
        <v>16</v>
      </c>
      <c r="I45" s="148">
        <v>12</v>
      </c>
      <c r="J45" s="148">
        <v>4</v>
      </c>
    </row>
    <row r="46" spans="1:10" ht="11.25" customHeight="1" x14ac:dyDescent="0.2">
      <c r="A46" s="27" t="s">
        <v>106</v>
      </c>
      <c r="B46" s="147">
        <v>13</v>
      </c>
      <c r="C46" s="147">
        <v>7</v>
      </c>
      <c r="D46" s="147">
        <v>6</v>
      </c>
      <c r="E46" s="147">
        <v>11</v>
      </c>
      <c r="F46" s="147">
        <v>6</v>
      </c>
      <c r="G46" s="147">
        <v>5</v>
      </c>
      <c r="H46" s="148">
        <v>2</v>
      </c>
      <c r="I46" s="148">
        <v>1</v>
      </c>
      <c r="J46" s="148">
        <v>1</v>
      </c>
    </row>
    <row r="47" spans="1:10" ht="11.25" customHeight="1" x14ac:dyDescent="0.2">
      <c r="A47" s="27" t="s">
        <v>107</v>
      </c>
      <c r="B47" s="147">
        <v>8</v>
      </c>
      <c r="C47" s="147">
        <v>4</v>
      </c>
      <c r="D47" s="147">
        <v>4</v>
      </c>
      <c r="E47" s="147">
        <v>7</v>
      </c>
      <c r="F47" s="147">
        <v>3</v>
      </c>
      <c r="G47" s="147">
        <v>4</v>
      </c>
      <c r="H47" s="148">
        <v>1</v>
      </c>
      <c r="I47" s="148">
        <v>1</v>
      </c>
      <c r="J47" s="148">
        <v>0</v>
      </c>
    </row>
    <row r="48" spans="1:10" ht="11.25" customHeight="1" x14ac:dyDescent="0.2">
      <c r="A48" s="27" t="s">
        <v>108</v>
      </c>
      <c r="B48" s="147">
        <v>3</v>
      </c>
      <c r="C48" s="147">
        <v>3</v>
      </c>
      <c r="D48" s="147">
        <v>0</v>
      </c>
      <c r="E48" s="147">
        <v>1</v>
      </c>
      <c r="F48" s="147">
        <v>0</v>
      </c>
      <c r="G48" s="147">
        <v>1</v>
      </c>
      <c r="H48" s="148">
        <v>2</v>
      </c>
      <c r="I48" s="148">
        <v>3</v>
      </c>
      <c r="J48" s="150">
        <v>-1</v>
      </c>
    </row>
    <row r="49" spans="1:10" ht="11.25" customHeight="1" x14ac:dyDescent="0.2">
      <c r="A49" s="27" t="s">
        <v>109</v>
      </c>
      <c r="B49" s="147">
        <v>1</v>
      </c>
      <c r="C49" s="147">
        <v>0</v>
      </c>
      <c r="D49" s="147">
        <v>1</v>
      </c>
      <c r="E49" s="147">
        <v>2</v>
      </c>
      <c r="F49" s="147">
        <v>0</v>
      </c>
      <c r="G49" s="147">
        <v>2</v>
      </c>
      <c r="H49" s="150">
        <v>-1</v>
      </c>
      <c r="I49" s="148">
        <v>0</v>
      </c>
      <c r="J49" s="150">
        <v>-1</v>
      </c>
    </row>
    <row r="50" spans="1:10" ht="11.25" customHeight="1" x14ac:dyDescent="0.2">
      <c r="A50" s="27" t="s">
        <v>110</v>
      </c>
      <c r="B50" s="147">
        <v>0</v>
      </c>
      <c r="C50" s="147">
        <v>0</v>
      </c>
      <c r="D50" s="147">
        <v>0</v>
      </c>
      <c r="E50" s="147">
        <v>1</v>
      </c>
      <c r="F50" s="147">
        <v>0</v>
      </c>
      <c r="G50" s="147">
        <v>1</v>
      </c>
      <c r="H50" s="150">
        <v>-1</v>
      </c>
      <c r="I50" s="148">
        <v>0</v>
      </c>
      <c r="J50" s="150">
        <v>-1</v>
      </c>
    </row>
    <row r="51" spans="1:10" s="113" customFormat="1" ht="18" customHeight="1" x14ac:dyDescent="0.2">
      <c r="A51" s="114" t="s">
        <v>94</v>
      </c>
      <c r="B51" s="160">
        <v>58</v>
      </c>
      <c r="C51" s="160">
        <v>35</v>
      </c>
      <c r="D51" s="160">
        <v>23</v>
      </c>
      <c r="E51" s="160">
        <v>39</v>
      </c>
      <c r="F51" s="160">
        <v>18</v>
      </c>
      <c r="G51" s="160">
        <v>21</v>
      </c>
      <c r="H51" s="160">
        <v>19</v>
      </c>
      <c r="I51" s="160">
        <v>17</v>
      </c>
      <c r="J51" s="160">
        <v>2</v>
      </c>
    </row>
    <row r="52" spans="1:10" ht="10.5" customHeight="1" x14ac:dyDescent="0.2">
      <c r="A52" s="28" t="s">
        <v>94</v>
      </c>
      <c r="B52" s="153">
        <v>8449</v>
      </c>
      <c r="C52" s="153">
        <v>5106</v>
      </c>
      <c r="D52" s="153">
        <v>3343</v>
      </c>
      <c r="E52" s="153">
        <v>5197</v>
      </c>
      <c r="F52" s="153">
        <v>3408</v>
      </c>
      <c r="G52" s="153">
        <v>1789</v>
      </c>
      <c r="H52" s="153">
        <v>3252</v>
      </c>
      <c r="I52" s="153">
        <v>1698</v>
      </c>
      <c r="J52" s="153">
        <v>1554</v>
      </c>
    </row>
    <row r="53" spans="1:10" x14ac:dyDescent="0.2">
      <c r="A53" s="102"/>
    </row>
  </sheetData>
  <mergeCells count="6">
    <mergeCell ref="A3:A4"/>
    <mergeCell ref="B29:J29"/>
    <mergeCell ref="B5:J5"/>
    <mergeCell ref="B3:D3"/>
    <mergeCell ref="E3:G3"/>
    <mergeCell ref="H3:J3"/>
  </mergeCells>
  <phoneticPr fontId="4" type="noConversion"/>
  <pageMargins left="0.78740157480314965" right="0.78740157480314965" top="0.98425196850393704" bottom="0.78740157480314965" header="0.51181102362204722" footer="0.51181102362204722"/>
  <pageSetup paperSize="9" scale="97" firstPageNumber="9" orientation="portrait" useFirstPageNumber="1" verticalDpi="300" r:id="rId1"/>
  <headerFooter alignWithMargins="0">
    <oddFooter>&amp;C&amp;6© Statistisches Landesamt des Freistaates Sachsen - A III 1 - vj 4/13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11"/>
  <dimension ref="A1:L53"/>
  <sheetViews>
    <sheetView showGridLines="0" zoomScaleNormal="100" workbookViewId="0">
      <selection activeCell="B7" sqref="B7"/>
    </sheetView>
  </sheetViews>
  <sheetFormatPr baseColWidth="10" defaultColWidth="11.42578125" defaultRowHeight="11.25" x14ac:dyDescent="0.2"/>
  <cols>
    <col min="1" max="1" width="18.140625" style="3" customWidth="1"/>
    <col min="2" max="5" width="17.42578125" style="3" customWidth="1"/>
    <col min="6" max="11" width="11.5703125" style="3" customWidth="1"/>
    <col min="12" max="12" width="18.140625" style="3" customWidth="1"/>
    <col min="13" max="16384" width="11.42578125" style="3"/>
  </cols>
  <sheetData>
    <row r="1" spans="1:12" ht="25.5" customHeight="1" x14ac:dyDescent="0.2">
      <c r="A1" s="138" t="s">
        <v>136</v>
      </c>
    </row>
    <row r="2" spans="1:12" ht="12.75" customHeight="1" x14ac:dyDescent="0.2">
      <c r="A2" s="24"/>
    </row>
    <row r="3" spans="1:12" ht="12.75" customHeight="1" x14ac:dyDescent="0.2">
      <c r="A3" s="270" t="s">
        <v>140</v>
      </c>
      <c r="B3" s="283" t="s">
        <v>0</v>
      </c>
      <c r="C3" s="284"/>
      <c r="D3" s="284"/>
      <c r="E3" s="287" t="s">
        <v>137</v>
      </c>
      <c r="F3" s="277" t="s">
        <v>143</v>
      </c>
      <c r="G3" s="278"/>
      <c r="H3" s="278"/>
      <c r="I3" s="278"/>
      <c r="J3" s="278"/>
      <c r="K3" s="278"/>
      <c r="L3" s="281"/>
    </row>
    <row r="4" spans="1:12" s="93" customFormat="1" ht="12.75" customHeight="1" x14ac:dyDescent="0.2">
      <c r="A4" s="275"/>
      <c r="B4" s="285"/>
      <c r="C4" s="286"/>
      <c r="D4" s="286"/>
      <c r="E4" s="288"/>
      <c r="F4" s="291" t="s">
        <v>147</v>
      </c>
      <c r="G4" s="291"/>
      <c r="H4" s="291"/>
      <c r="I4" s="290" t="s">
        <v>148</v>
      </c>
      <c r="J4" s="291"/>
      <c r="K4" s="291"/>
      <c r="L4" s="282"/>
    </row>
    <row r="5" spans="1:12" s="93" customFormat="1" ht="32.1" customHeight="1" x14ac:dyDescent="0.2">
      <c r="A5" s="276"/>
      <c r="B5" s="36" t="s">
        <v>120</v>
      </c>
      <c r="C5" s="108" t="s">
        <v>135</v>
      </c>
      <c r="D5" s="109" t="s">
        <v>159</v>
      </c>
      <c r="E5" s="289"/>
      <c r="F5" s="109" t="s">
        <v>120</v>
      </c>
      <c r="G5" s="235" t="s">
        <v>135</v>
      </c>
      <c r="H5" s="234" t="s">
        <v>125</v>
      </c>
      <c r="I5" s="236" t="s">
        <v>120</v>
      </c>
      <c r="J5" s="235" t="s">
        <v>135</v>
      </c>
      <c r="K5" s="109" t="s">
        <v>125</v>
      </c>
      <c r="L5" s="282"/>
    </row>
    <row r="6" spans="1:12" ht="23.1" customHeight="1" x14ac:dyDescent="0.2">
      <c r="A6" s="110"/>
      <c r="B6" s="272" t="s">
        <v>0</v>
      </c>
      <c r="C6" s="279"/>
      <c r="D6" s="279"/>
      <c r="E6" s="279"/>
      <c r="F6" s="279"/>
      <c r="G6" s="279"/>
      <c r="H6" s="279"/>
      <c r="I6" s="279"/>
      <c r="J6" s="279"/>
      <c r="K6" s="279"/>
      <c r="L6" s="110"/>
    </row>
    <row r="7" spans="1:12" ht="11.25" customHeight="1" x14ac:dyDescent="0.2">
      <c r="A7" s="27" t="s">
        <v>92</v>
      </c>
      <c r="B7" s="145">
        <v>2941</v>
      </c>
      <c r="C7" s="145">
        <v>2648</v>
      </c>
      <c r="D7" s="147">
        <v>293</v>
      </c>
      <c r="E7" s="145">
        <v>1969</v>
      </c>
      <c r="F7" s="145">
        <v>536</v>
      </c>
      <c r="G7" s="145">
        <v>450</v>
      </c>
      <c r="H7" s="147">
        <v>86</v>
      </c>
      <c r="I7" s="147">
        <v>436</v>
      </c>
      <c r="J7" s="147">
        <v>229</v>
      </c>
      <c r="K7" s="252">
        <v>207</v>
      </c>
      <c r="L7" s="117"/>
    </row>
    <row r="8" spans="1:12" ht="11.25" customHeight="1" x14ac:dyDescent="0.2">
      <c r="A8" s="104" t="s">
        <v>116</v>
      </c>
      <c r="B8" s="145">
        <v>1720</v>
      </c>
      <c r="C8" s="145">
        <v>1638</v>
      </c>
      <c r="D8" s="147">
        <v>82</v>
      </c>
      <c r="E8" s="145">
        <v>1220</v>
      </c>
      <c r="F8" s="145">
        <v>247</v>
      </c>
      <c r="G8" s="145">
        <v>244</v>
      </c>
      <c r="H8" s="147">
        <v>3</v>
      </c>
      <c r="I8" s="147">
        <v>253</v>
      </c>
      <c r="J8" s="147">
        <v>174</v>
      </c>
      <c r="K8" s="252">
        <v>79</v>
      </c>
      <c r="L8" s="117"/>
    </row>
    <row r="9" spans="1:12" ht="11.25" customHeight="1" x14ac:dyDescent="0.2">
      <c r="A9" s="105" t="s">
        <v>93</v>
      </c>
      <c r="B9" s="145">
        <v>1162</v>
      </c>
      <c r="C9" s="145">
        <v>1141</v>
      </c>
      <c r="D9" s="147">
        <v>21</v>
      </c>
      <c r="E9" s="145">
        <v>852</v>
      </c>
      <c r="F9" s="145">
        <v>138</v>
      </c>
      <c r="G9" s="145">
        <v>182</v>
      </c>
      <c r="H9" s="166">
        <v>-44</v>
      </c>
      <c r="I9" s="147">
        <v>172</v>
      </c>
      <c r="J9" s="147">
        <v>107</v>
      </c>
      <c r="K9" s="252">
        <v>65</v>
      </c>
      <c r="L9" s="249"/>
    </row>
    <row r="10" spans="1:12" s="113" customFormat="1" ht="15.95" customHeight="1" x14ac:dyDescent="0.2">
      <c r="A10" s="112" t="s">
        <v>94</v>
      </c>
      <c r="B10" s="162">
        <v>5823</v>
      </c>
      <c r="C10" s="162">
        <v>5427</v>
      </c>
      <c r="D10" s="164">
        <v>396</v>
      </c>
      <c r="E10" s="162">
        <v>4041</v>
      </c>
      <c r="F10" s="162">
        <v>921</v>
      </c>
      <c r="G10" s="162">
        <v>876</v>
      </c>
      <c r="H10" s="164">
        <v>45</v>
      </c>
      <c r="I10" s="164">
        <v>861</v>
      </c>
      <c r="J10" s="164">
        <v>510</v>
      </c>
      <c r="K10" s="253">
        <v>351</v>
      </c>
      <c r="L10" s="250"/>
    </row>
    <row r="11" spans="1:12" ht="11.25" customHeight="1" x14ac:dyDescent="0.2">
      <c r="A11" s="27" t="s">
        <v>95</v>
      </c>
      <c r="B11" s="145">
        <v>4646</v>
      </c>
      <c r="C11" s="145">
        <v>3244</v>
      </c>
      <c r="D11" s="147">
        <v>1402</v>
      </c>
      <c r="E11" s="145">
        <v>2222</v>
      </c>
      <c r="F11" s="145">
        <v>1909</v>
      </c>
      <c r="G11" s="145">
        <v>859</v>
      </c>
      <c r="H11" s="147">
        <v>1050</v>
      </c>
      <c r="I11" s="147">
        <v>515</v>
      </c>
      <c r="J11" s="147">
        <v>163</v>
      </c>
      <c r="K11" s="252">
        <v>352</v>
      </c>
      <c r="L11" s="117"/>
    </row>
    <row r="12" spans="1:12" ht="11.25" customHeight="1" x14ac:dyDescent="0.2">
      <c r="A12" s="27" t="s">
        <v>96</v>
      </c>
      <c r="B12" s="145">
        <v>11395</v>
      </c>
      <c r="C12" s="145">
        <v>8450</v>
      </c>
      <c r="D12" s="147">
        <v>2945</v>
      </c>
      <c r="E12" s="145">
        <v>4819</v>
      </c>
      <c r="F12" s="145">
        <v>4382</v>
      </c>
      <c r="G12" s="145">
        <v>2912</v>
      </c>
      <c r="H12" s="147">
        <v>1470</v>
      </c>
      <c r="I12" s="147">
        <v>2194</v>
      </c>
      <c r="J12" s="147">
        <v>719</v>
      </c>
      <c r="K12" s="252">
        <v>1475</v>
      </c>
      <c r="L12" s="117"/>
    </row>
    <row r="13" spans="1:12" ht="11.25" customHeight="1" x14ac:dyDescent="0.2">
      <c r="A13" s="27" t="s">
        <v>97</v>
      </c>
      <c r="B13" s="145">
        <v>9488</v>
      </c>
      <c r="C13" s="145">
        <v>8749</v>
      </c>
      <c r="D13" s="147">
        <v>739</v>
      </c>
      <c r="E13" s="145">
        <v>4966</v>
      </c>
      <c r="F13" s="145">
        <v>2986</v>
      </c>
      <c r="G13" s="145">
        <v>2840</v>
      </c>
      <c r="H13" s="147">
        <v>146</v>
      </c>
      <c r="I13" s="147">
        <v>1536</v>
      </c>
      <c r="J13" s="147">
        <v>943</v>
      </c>
      <c r="K13" s="252">
        <v>593</v>
      </c>
      <c r="L13" s="117"/>
    </row>
    <row r="14" spans="1:12" ht="11.25" customHeight="1" x14ac:dyDescent="0.2">
      <c r="A14" s="27" t="s">
        <v>98</v>
      </c>
      <c r="B14" s="145">
        <v>5520</v>
      </c>
      <c r="C14" s="145">
        <v>5141</v>
      </c>
      <c r="D14" s="147">
        <v>379</v>
      </c>
      <c r="E14" s="145">
        <v>3078</v>
      </c>
      <c r="F14" s="145">
        <v>1464</v>
      </c>
      <c r="G14" s="145">
        <v>1384</v>
      </c>
      <c r="H14" s="147">
        <v>80</v>
      </c>
      <c r="I14" s="147">
        <v>978</v>
      </c>
      <c r="J14" s="147">
        <v>679</v>
      </c>
      <c r="K14" s="252">
        <v>299</v>
      </c>
      <c r="L14" s="117"/>
    </row>
    <row r="15" spans="1:12" ht="11.25" customHeight="1" x14ac:dyDescent="0.2">
      <c r="A15" s="27" t="s">
        <v>99</v>
      </c>
      <c r="B15" s="145">
        <v>3067</v>
      </c>
      <c r="C15" s="145">
        <v>3009</v>
      </c>
      <c r="D15" s="147">
        <v>58</v>
      </c>
      <c r="E15" s="145">
        <v>1823</v>
      </c>
      <c r="F15" s="145">
        <v>636</v>
      </c>
      <c r="G15" s="145">
        <v>698</v>
      </c>
      <c r="H15" s="166">
        <v>-62</v>
      </c>
      <c r="I15" s="147">
        <v>608</v>
      </c>
      <c r="J15" s="147">
        <v>488</v>
      </c>
      <c r="K15" s="252">
        <v>120</v>
      </c>
      <c r="L15" s="117"/>
    </row>
    <row r="16" spans="1:12" ht="11.25" customHeight="1" x14ac:dyDescent="0.2">
      <c r="A16" s="27" t="s">
        <v>100</v>
      </c>
      <c r="B16" s="145">
        <v>2236</v>
      </c>
      <c r="C16" s="145">
        <v>2117</v>
      </c>
      <c r="D16" s="147">
        <v>119</v>
      </c>
      <c r="E16" s="145">
        <v>1304</v>
      </c>
      <c r="F16" s="145">
        <v>461</v>
      </c>
      <c r="G16" s="145">
        <v>455</v>
      </c>
      <c r="H16" s="147">
        <v>6</v>
      </c>
      <c r="I16" s="147">
        <v>471</v>
      </c>
      <c r="J16" s="147">
        <v>358</v>
      </c>
      <c r="K16" s="252">
        <v>113</v>
      </c>
      <c r="L16" s="117"/>
    </row>
    <row r="17" spans="1:12" ht="11.25" customHeight="1" x14ac:dyDescent="0.2">
      <c r="A17" s="27" t="s">
        <v>101</v>
      </c>
      <c r="B17" s="145">
        <v>1935</v>
      </c>
      <c r="C17" s="145">
        <v>1897</v>
      </c>
      <c r="D17" s="147">
        <v>38</v>
      </c>
      <c r="E17" s="145">
        <v>1168</v>
      </c>
      <c r="F17" s="145">
        <v>441</v>
      </c>
      <c r="G17" s="145">
        <v>437</v>
      </c>
      <c r="H17" s="147">
        <v>4</v>
      </c>
      <c r="I17" s="147">
        <v>326</v>
      </c>
      <c r="J17" s="147">
        <v>292</v>
      </c>
      <c r="K17" s="252">
        <v>34</v>
      </c>
      <c r="L17" s="117"/>
    </row>
    <row r="18" spans="1:12" ht="11.25" customHeight="1" x14ac:dyDescent="0.2">
      <c r="A18" s="27" t="s">
        <v>102</v>
      </c>
      <c r="B18" s="145">
        <v>1663</v>
      </c>
      <c r="C18" s="145">
        <v>1638</v>
      </c>
      <c r="D18" s="147">
        <v>25</v>
      </c>
      <c r="E18" s="145">
        <v>1047</v>
      </c>
      <c r="F18" s="145">
        <v>406</v>
      </c>
      <c r="G18" s="145">
        <v>372</v>
      </c>
      <c r="H18" s="147">
        <v>34</v>
      </c>
      <c r="I18" s="147">
        <v>210</v>
      </c>
      <c r="J18" s="147">
        <v>219</v>
      </c>
      <c r="K18" s="254">
        <v>-9</v>
      </c>
      <c r="L18" s="117"/>
    </row>
    <row r="19" spans="1:12" ht="11.25" customHeight="1" x14ac:dyDescent="0.2">
      <c r="A19" s="27" t="s">
        <v>103</v>
      </c>
      <c r="B19" s="145">
        <v>1062</v>
      </c>
      <c r="C19" s="145">
        <v>1012</v>
      </c>
      <c r="D19" s="147">
        <v>50</v>
      </c>
      <c r="E19" s="145">
        <v>667</v>
      </c>
      <c r="F19" s="145">
        <v>264</v>
      </c>
      <c r="G19" s="145">
        <v>216</v>
      </c>
      <c r="H19" s="147">
        <v>48</v>
      </c>
      <c r="I19" s="147">
        <v>131</v>
      </c>
      <c r="J19" s="147">
        <v>129</v>
      </c>
      <c r="K19" s="252">
        <v>2</v>
      </c>
      <c r="L19" s="117"/>
    </row>
    <row r="20" spans="1:12" ht="11.25" customHeight="1" x14ac:dyDescent="0.2">
      <c r="A20" s="27" t="s">
        <v>104</v>
      </c>
      <c r="B20" s="145">
        <v>904</v>
      </c>
      <c r="C20" s="145">
        <v>826</v>
      </c>
      <c r="D20" s="147">
        <v>78</v>
      </c>
      <c r="E20" s="145">
        <v>556</v>
      </c>
      <c r="F20" s="145">
        <v>294</v>
      </c>
      <c r="G20" s="145">
        <v>205</v>
      </c>
      <c r="H20" s="147">
        <v>89</v>
      </c>
      <c r="I20" s="147">
        <v>54</v>
      </c>
      <c r="J20" s="147">
        <v>65</v>
      </c>
      <c r="K20" s="255">
        <v>-11</v>
      </c>
      <c r="L20" s="117"/>
    </row>
    <row r="21" spans="1:12" s="113" customFormat="1" ht="15.95" customHeight="1" x14ac:dyDescent="0.2">
      <c r="A21" s="114" t="s">
        <v>94</v>
      </c>
      <c r="B21" s="162">
        <v>41916</v>
      </c>
      <c r="C21" s="162">
        <v>36083</v>
      </c>
      <c r="D21" s="164">
        <v>5833</v>
      </c>
      <c r="E21" s="162">
        <v>21650</v>
      </c>
      <c r="F21" s="162">
        <v>13243</v>
      </c>
      <c r="G21" s="162">
        <v>10378</v>
      </c>
      <c r="H21" s="164">
        <v>2865</v>
      </c>
      <c r="I21" s="164">
        <v>7023</v>
      </c>
      <c r="J21" s="164">
        <v>4055</v>
      </c>
      <c r="K21" s="253">
        <v>2968</v>
      </c>
      <c r="L21" s="250"/>
    </row>
    <row r="22" spans="1:12" ht="11.25" customHeight="1" x14ac:dyDescent="0.2">
      <c r="A22" s="27" t="s">
        <v>105</v>
      </c>
      <c r="B22" s="145">
        <v>583</v>
      </c>
      <c r="C22" s="145">
        <v>513</v>
      </c>
      <c r="D22" s="147">
        <v>70</v>
      </c>
      <c r="E22" s="145">
        <v>338</v>
      </c>
      <c r="F22" s="145">
        <v>208</v>
      </c>
      <c r="G22" s="145">
        <v>145</v>
      </c>
      <c r="H22" s="147">
        <v>63</v>
      </c>
      <c r="I22" s="147">
        <v>37</v>
      </c>
      <c r="J22" s="147">
        <v>30</v>
      </c>
      <c r="K22" s="252">
        <v>7</v>
      </c>
      <c r="L22" s="117"/>
    </row>
    <row r="23" spans="1:12" ht="11.25" customHeight="1" x14ac:dyDescent="0.2">
      <c r="A23" s="27" t="s">
        <v>106</v>
      </c>
      <c r="B23" s="145">
        <v>552</v>
      </c>
      <c r="C23" s="145">
        <v>536</v>
      </c>
      <c r="D23" s="147">
        <v>16</v>
      </c>
      <c r="E23" s="145">
        <v>378</v>
      </c>
      <c r="F23" s="145">
        <v>155</v>
      </c>
      <c r="G23" s="145">
        <v>137</v>
      </c>
      <c r="H23" s="147">
        <v>18</v>
      </c>
      <c r="I23" s="147">
        <v>19</v>
      </c>
      <c r="J23" s="147">
        <v>21</v>
      </c>
      <c r="K23" s="254">
        <v>-2</v>
      </c>
      <c r="L23" s="117"/>
    </row>
    <row r="24" spans="1:12" ht="11.25" customHeight="1" x14ac:dyDescent="0.2">
      <c r="A24" s="27" t="s">
        <v>107</v>
      </c>
      <c r="B24" s="145">
        <v>591</v>
      </c>
      <c r="C24" s="145">
        <v>588</v>
      </c>
      <c r="D24" s="147">
        <v>3</v>
      </c>
      <c r="E24" s="145">
        <v>435</v>
      </c>
      <c r="F24" s="145">
        <v>144</v>
      </c>
      <c r="G24" s="145">
        <v>136</v>
      </c>
      <c r="H24" s="147">
        <v>8</v>
      </c>
      <c r="I24" s="147">
        <v>12</v>
      </c>
      <c r="J24" s="147">
        <v>17</v>
      </c>
      <c r="K24" s="254">
        <v>-5</v>
      </c>
      <c r="L24" s="117"/>
    </row>
    <row r="25" spans="1:12" ht="11.25" customHeight="1" x14ac:dyDescent="0.2">
      <c r="A25" s="27" t="s">
        <v>108</v>
      </c>
      <c r="B25" s="145">
        <v>585</v>
      </c>
      <c r="C25" s="145">
        <v>578</v>
      </c>
      <c r="D25" s="147">
        <v>7</v>
      </c>
      <c r="E25" s="145">
        <v>467</v>
      </c>
      <c r="F25" s="145">
        <v>115</v>
      </c>
      <c r="G25" s="145">
        <v>106</v>
      </c>
      <c r="H25" s="147">
        <v>9</v>
      </c>
      <c r="I25" s="147">
        <v>3</v>
      </c>
      <c r="J25" s="147">
        <v>5</v>
      </c>
      <c r="K25" s="254">
        <v>-2</v>
      </c>
      <c r="L25" s="117"/>
    </row>
    <row r="26" spans="1:12" ht="11.25" customHeight="1" x14ac:dyDescent="0.2">
      <c r="A26" s="27" t="s">
        <v>109</v>
      </c>
      <c r="B26" s="145">
        <v>554</v>
      </c>
      <c r="C26" s="145">
        <v>576</v>
      </c>
      <c r="D26" s="166">
        <v>-22</v>
      </c>
      <c r="E26" s="145">
        <v>453</v>
      </c>
      <c r="F26" s="145">
        <v>99</v>
      </c>
      <c r="G26" s="145">
        <v>121</v>
      </c>
      <c r="H26" s="166">
        <v>-22</v>
      </c>
      <c r="I26" s="147">
        <v>2</v>
      </c>
      <c r="J26" s="147">
        <v>2</v>
      </c>
      <c r="K26" s="252">
        <v>0</v>
      </c>
      <c r="L26" s="117"/>
    </row>
    <row r="27" spans="1:12" ht="11.25" customHeight="1" x14ac:dyDescent="0.2">
      <c r="A27" s="27" t="s">
        <v>110</v>
      </c>
      <c r="B27" s="145">
        <v>404</v>
      </c>
      <c r="C27" s="145">
        <v>408</v>
      </c>
      <c r="D27" s="167">
        <v>-4</v>
      </c>
      <c r="E27" s="145">
        <v>354</v>
      </c>
      <c r="F27" s="145">
        <v>50</v>
      </c>
      <c r="G27" s="145">
        <v>52</v>
      </c>
      <c r="H27" s="167">
        <v>-2</v>
      </c>
      <c r="I27" s="147">
        <v>0</v>
      </c>
      <c r="J27" s="147">
        <v>2</v>
      </c>
      <c r="K27" s="254">
        <v>-2</v>
      </c>
      <c r="L27" s="117"/>
    </row>
    <row r="28" spans="1:12" s="113" customFormat="1" ht="15.95" customHeight="1" x14ac:dyDescent="0.2">
      <c r="A28" s="114" t="s">
        <v>94</v>
      </c>
      <c r="B28" s="162">
        <v>3269</v>
      </c>
      <c r="C28" s="162">
        <v>3199</v>
      </c>
      <c r="D28" s="164">
        <v>70</v>
      </c>
      <c r="E28" s="162">
        <v>2425</v>
      </c>
      <c r="F28" s="162">
        <v>771</v>
      </c>
      <c r="G28" s="162">
        <v>697</v>
      </c>
      <c r="H28" s="164">
        <v>74</v>
      </c>
      <c r="I28" s="164">
        <v>73</v>
      </c>
      <c r="J28" s="164">
        <v>77</v>
      </c>
      <c r="K28" s="256">
        <v>-4</v>
      </c>
      <c r="L28" s="250"/>
    </row>
    <row r="29" spans="1:12" s="11" customFormat="1" ht="11.25" customHeight="1" x14ac:dyDescent="0.2">
      <c r="A29" s="28" t="s">
        <v>111</v>
      </c>
      <c r="B29" s="163">
        <v>51008</v>
      </c>
      <c r="C29" s="163">
        <v>44709</v>
      </c>
      <c r="D29" s="165">
        <v>6299</v>
      </c>
      <c r="E29" s="163">
        <v>28116</v>
      </c>
      <c r="F29" s="163">
        <v>14935</v>
      </c>
      <c r="G29" s="163">
        <v>11951</v>
      </c>
      <c r="H29" s="165">
        <v>2984</v>
      </c>
      <c r="I29" s="165">
        <v>7957</v>
      </c>
      <c r="J29" s="165">
        <v>4642</v>
      </c>
      <c r="K29" s="257">
        <v>3315</v>
      </c>
      <c r="L29" s="251"/>
    </row>
    <row r="30" spans="1:12" ht="23.1" customHeight="1" x14ac:dyDescent="0.2">
      <c r="A30" s="110"/>
      <c r="B30" s="264" t="s">
        <v>141</v>
      </c>
      <c r="C30" s="280"/>
      <c r="D30" s="280"/>
      <c r="E30" s="280"/>
      <c r="F30" s="280"/>
      <c r="G30" s="280"/>
      <c r="H30" s="280"/>
      <c r="I30" s="280"/>
      <c r="J30" s="280"/>
      <c r="K30" s="280"/>
      <c r="L30" s="117"/>
    </row>
    <row r="31" spans="1:12" ht="11.25" customHeight="1" x14ac:dyDescent="0.2">
      <c r="A31" s="27" t="s">
        <v>92</v>
      </c>
      <c r="B31" s="145">
        <v>729</v>
      </c>
      <c r="C31" s="147">
        <v>562</v>
      </c>
      <c r="D31" s="147">
        <v>167</v>
      </c>
      <c r="E31" s="147">
        <v>345</v>
      </c>
      <c r="F31" s="147">
        <v>41</v>
      </c>
      <c r="G31" s="147">
        <v>42</v>
      </c>
      <c r="H31" s="171">
        <v>-1</v>
      </c>
      <c r="I31" s="147">
        <v>343</v>
      </c>
      <c r="J31" s="147">
        <v>175</v>
      </c>
      <c r="K31" s="252">
        <v>168</v>
      </c>
      <c r="L31" s="117"/>
    </row>
    <row r="32" spans="1:12" ht="11.25" customHeight="1" x14ac:dyDescent="0.2">
      <c r="A32" s="104" t="s">
        <v>116</v>
      </c>
      <c r="B32" s="145">
        <v>520</v>
      </c>
      <c r="C32" s="147">
        <v>425</v>
      </c>
      <c r="D32" s="147">
        <v>95</v>
      </c>
      <c r="E32" s="147">
        <v>273</v>
      </c>
      <c r="F32" s="147">
        <v>19</v>
      </c>
      <c r="G32" s="147">
        <v>33</v>
      </c>
      <c r="H32" s="172">
        <v>-14</v>
      </c>
      <c r="I32" s="147">
        <v>228</v>
      </c>
      <c r="J32" s="147">
        <v>119</v>
      </c>
      <c r="K32" s="252">
        <v>109</v>
      </c>
      <c r="L32" s="117"/>
    </row>
    <row r="33" spans="1:12" ht="11.25" customHeight="1" x14ac:dyDescent="0.2">
      <c r="A33" s="105" t="s">
        <v>93</v>
      </c>
      <c r="B33" s="145">
        <v>380</v>
      </c>
      <c r="C33" s="147">
        <v>304</v>
      </c>
      <c r="D33" s="147">
        <v>76</v>
      </c>
      <c r="E33" s="147">
        <v>206</v>
      </c>
      <c r="F33" s="147">
        <v>14</v>
      </c>
      <c r="G33" s="147">
        <v>15</v>
      </c>
      <c r="H33" s="171">
        <v>-1</v>
      </c>
      <c r="I33" s="147">
        <v>160</v>
      </c>
      <c r="J33" s="147">
        <v>83</v>
      </c>
      <c r="K33" s="252">
        <v>77</v>
      </c>
      <c r="L33" s="249"/>
    </row>
    <row r="34" spans="1:12" s="113" customFormat="1" ht="15.95" customHeight="1" x14ac:dyDescent="0.2">
      <c r="A34" s="112" t="s">
        <v>94</v>
      </c>
      <c r="B34" s="162">
        <v>1629</v>
      </c>
      <c r="C34" s="164">
        <v>1291</v>
      </c>
      <c r="D34" s="164">
        <v>338</v>
      </c>
      <c r="E34" s="164">
        <v>824</v>
      </c>
      <c r="F34" s="164">
        <v>74</v>
      </c>
      <c r="G34" s="164">
        <v>90</v>
      </c>
      <c r="H34" s="173">
        <v>-16</v>
      </c>
      <c r="I34" s="164">
        <v>731</v>
      </c>
      <c r="J34" s="164">
        <v>377</v>
      </c>
      <c r="K34" s="253">
        <v>354</v>
      </c>
      <c r="L34" s="250"/>
    </row>
    <row r="35" spans="1:12" ht="11.25" customHeight="1" x14ac:dyDescent="0.2">
      <c r="A35" s="27" t="s">
        <v>95</v>
      </c>
      <c r="B35" s="145">
        <v>847</v>
      </c>
      <c r="C35" s="147">
        <v>506</v>
      </c>
      <c r="D35" s="147">
        <v>341</v>
      </c>
      <c r="E35" s="147">
        <v>284</v>
      </c>
      <c r="F35" s="147">
        <v>77</v>
      </c>
      <c r="G35" s="147">
        <v>77</v>
      </c>
      <c r="H35" s="168">
        <v>0</v>
      </c>
      <c r="I35" s="147">
        <v>486</v>
      </c>
      <c r="J35" s="147">
        <v>145</v>
      </c>
      <c r="K35" s="252">
        <v>341</v>
      </c>
      <c r="L35" s="117"/>
    </row>
    <row r="36" spans="1:12" ht="11.25" customHeight="1" x14ac:dyDescent="0.2">
      <c r="A36" s="27" t="s">
        <v>96</v>
      </c>
      <c r="B36" s="145">
        <v>2941</v>
      </c>
      <c r="C36" s="147">
        <v>1523</v>
      </c>
      <c r="D36" s="147">
        <v>1418</v>
      </c>
      <c r="E36" s="147">
        <v>526</v>
      </c>
      <c r="F36" s="147">
        <v>302</v>
      </c>
      <c r="G36" s="147">
        <v>383</v>
      </c>
      <c r="H36" s="172">
        <v>-81</v>
      </c>
      <c r="I36" s="147">
        <v>2113</v>
      </c>
      <c r="J36" s="147">
        <v>614</v>
      </c>
      <c r="K36" s="252">
        <v>1499</v>
      </c>
      <c r="L36" s="117"/>
    </row>
    <row r="37" spans="1:12" ht="11.25" customHeight="1" x14ac:dyDescent="0.2">
      <c r="A37" s="27" t="s">
        <v>97</v>
      </c>
      <c r="B37" s="145">
        <v>2251</v>
      </c>
      <c r="C37" s="147">
        <v>1625</v>
      </c>
      <c r="D37" s="147">
        <v>626</v>
      </c>
      <c r="E37" s="147">
        <v>544</v>
      </c>
      <c r="F37" s="147">
        <v>281</v>
      </c>
      <c r="G37" s="147">
        <v>395</v>
      </c>
      <c r="H37" s="168">
        <v>-114</v>
      </c>
      <c r="I37" s="147">
        <v>1426</v>
      </c>
      <c r="J37" s="147">
        <v>686</v>
      </c>
      <c r="K37" s="252">
        <v>740</v>
      </c>
      <c r="L37" s="117"/>
    </row>
    <row r="38" spans="1:12" ht="11.25" customHeight="1" x14ac:dyDescent="0.2">
      <c r="A38" s="27" t="s">
        <v>98</v>
      </c>
      <c r="B38" s="145">
        <v>1475</v>
      </c>
      <c r="C38" s="147">
        <v>1189</v>
      </c>
      <c r="D38" s="147">
        <v>286</v>
      </c>
      <c r="E38" s="147">
        <v>412</v>
      </c>
      <c r="F38" s="147">
        <v>195</v>
      </c>
      <c r="G38" s="147">
        <v>259</v>
      </c>
      <c r="H38" s="172">
        <v>-64</v>
      </c>
      <c r="I38" s="147">
        <v>868</v>
      </c>
      <c r="J38" s="147">
        <v>518</v>
      </c>
      <c r="K38" s="252">
        <v>350</v>
      </c>
      <c r="L38" s="117"/>
    </row>
    <row r="39" spans="1:12" ht="11.25" customHeight="1" x14ac:dyDescent="0.2">
      <c r="A39" s="27" t="s">
        <v>99</v>
      </c>
      <c r="B39" s="145">
        <v>892</v>
      </c>
      <c r="C39" s="147">
        <v>771</v>
      </c>
      <c r="D39" s="147">
        <v>121</v>
      </c>
      <c r="E39" s="147">
        <v>269</v>
      </c>
      <c r="F39" s="147">
        <v>96</v>
      </c>
      <c r="G39" s="147">
        <v>132</v>
      </c>
      <c r="H39" s="172">
        <v>-36</v>
      </c>
      <c r="I39" s="147">
        <v>527</v>
      </c>
      <c r="J39" s="147">
        <v>370</v>
      </c>
      <c r="K39" s="252">
        <v>157</v>
      </c>
      <c r="L39" s="117"/>
    </row>
    <row r="40" spans="1:12" ht="11.25" customHeight="1" x14ac:dyDescent="0.2">
      <c r="A40" s="27" t="s">
        <v>100</v>
      </c>
      <c r="B40" s="145">
        <v>685</v>
      </c>
      <c r="C40" s="147">
        <v>605</v>
      </c>
      <c r="D40" s="147">
        <v>80</v>
      </c>
      <c r="E40" s="147">
        <v>196</v>
      </c>
      <c r="F40" s="147">
        <v>75</v>
      </c>
      <c r="G40" s="147">
        <v>112</v>
      </c>
      <c r="H40" s="172">
        <v>-37</v>
      </c>
      <c r="I40" s="147">
        <v>414</v>
      </c>
      <c r="J40" s="147">
        <v>297</v>
      </c>
      <c r="K40" s="252">
        <v>117</v>
      </c>
      <c r="L40" s="117"/>
    </row>
    <row r="41" spans="1:12" ht="11.25" customHeight="1" x14ac:dyDescent="0.2">
      <c r="A41" s="27" t="s">
        <v>101</v>
      </c>
      <c r="B41" s="145">
        <v>453</v>
      </c>
      <c r="C41" s="147">
        <v>416</v>
      </c>
      <c r="D41" s="147">
        <v>37</v>
      </c>
      <c r="E41" s="147">
        <v>112</v>
      </c>
      <c r="F41" s="147">
        <v>61</v>
      </c>
      <c r="G41" s="147">
        <v>77</v>
      </c>
      <c r="H41" s="172">
        <v>-16</v>
      </c>
      <c r="I41" s="147">
        <v>280</v>
      </c>
      <c r="J41" s="147">
        <v>227</v>
      </c>
      <c r="K41" s="252">
        <v>53</v>
      </c>
      <c r="L41" s="117"/>
    </row>
    <row r="42" spans="1:12" ht="11.25" customHeight="1" x14ac:dyDescent="0.2">
      <c r="A42" s="27" t="s">
        <v>102</v>
      </c>
      <c r="B42" s="145">
        <v>304</v>
      </c>
      <c r="C42" s="147">
        <v>307</v>
      </c>
      <c r="D42" s="167">
        <v>-3</v>
      </c>
      <c r="E42" s="147">
        <v>98</v>
      </c>
      <c r="F42" s="147">
        <v>41</v>
      </c>
      <c r="G42" s="147">
        <v>49</v>
      </c>
      <c r="H42" s="171">
        <v>-8</v>
      </c>
      <c r="I42" s="147">
        <v>165</v>
      </c>
      <c r="J42" s="147">
        <v>160</v>
      </c>
      <c r="K42" s="252">
        <v>5</v>
      </c>
      <c r="L42" s="117"/>
    </row>
    <row r="43" spans="1:12" ht="11.25" customHeight="1" x14ac:dyDescent="0.2">
      <c r="A43" s="27" t="s">
        <v>103</v>
      </c>
      <c r="B43" s="145">
        <v>162</v>
      </c>
      <c r="C43" s="147">
        <v>171</v>
      </c>
      <c r="D43" s="167">
        <v>-9</v>
      </c>
      <c r="E43" s="147">
        <v>40</v>
      </c>
      <c r="F43" s="147">
        <v>20</v>
      </c>
      <c r="G43" s="147">
        <v>37</v>
      </c>
      <c r="H43" s="172">
        <v>-17</v>
      </c>
      <c r="I43" s="147">
        <v>102</v>
      </c>
      <c r="J43" s="147">
        <v>94</v>
      </c>
      <c r="K43" s="252">
        <v>8</v>
      </c>
      <c r="L43" s="117"/>
    </row>
    <row r="44" spans="1:12" ht="11.25" customHeight="1" x14ac:dyDescent="0.2">
      <c r="A44" s="27" t="s">
        <v>104</v>
      </c>
      <c r="B44" s="145">
        <v>74</v>
      </c>
      <c r="C44" s="147">
        <v>76</v>
      </c>
      <c r="D44" s="167">
        <v>-2</v>
      </c>
      <c r="E44" s="147">
        <v>17</v>
      </c>
      <c r="F44" s="147">
        <v>16</v>
      </c>
      <c r="G44" s="147">
        <v>17</v>
      </c>
      <c r="H44" s="171">
        <v>-1</v>
      </c>
      <c r="I44" s="147">
        <v>41</v>
      </c>
      <c r="J44" s="147">
        <v>42</v>
      </c>
      <c r="K44" s="254">
        <v>-1</v>
      </c>
      <c r="L44" s="117"/>
    </row>
    <row r="45" spans="1:12" s="113" customFormat="1" ht="15.95" customHeight="1" x14ac:dyDescent="0.2">
      <c r="A45" s="114" t="s">
        <v>94</v>
      </c>
      <c r="B45" s="162">
        <v>10084</v>
      </c>
      <c r="C45" s="164">
        <v>7189</v>
      </c>
      <c r="D45" s="164">
        <v>2895</v>
      </c>
      <c r="E45" s="164">
        <v>2498</v>
      </c>
      <c r="F45" s="164">
        <v>1164</v>
      </c>
      <c r="G45" s="164">
        <v>1538</v>
      </c>
      <c r="H45" s="169">
        <v>-374</v>
      </c>
      <c r="I45" s="164">
        <v>6422</v>
      </c>
      <c r="J45" s="164">
        <v>3153</v>
      </c>
      <c r="K45" s="253">
        <v>3269</v>
      </c>
      <c r="L45" s="250"/>
    </row>
    <row r="46" spans="1:12" ht="11.25" customHeight="1" x14ac:dyDescent="0.2">
      <c r="A46" s="27" t="s">
        <v>105</v>
      </c>
      <c r="B46" s="145">
        <v>45</v>
      </c>
      <c r="C46" s="147">
        <v>29</v>
      </c>
      <c r="D46" s="147">
        <v>16</v>
      </c>
      <c r="E46" s="147">
        <v>12</v>
      </c>
      <c r="F46" s="147">
        <v>6</v>
      </c>
      <c r="G46" s="147">
        <v>4</v>
      </c>
      <c r="H46" s="168">
        <v>2</v>
      </c>
      <c r="I46" s="147">
        <v>27</v>
      </c>
      <c r="J46" s="147">
        <v>13</v>
      </c>
      <c r="K46" s="252">
        <v>14</v>
      </c>
      <c r="L46" s="117"/>
    </row>
    <row r="47" spans="1:12" ht="11.25" customHeight="1" x14ac:dyDescent="0.2">
      <c r="A47" s="27" t="s">
        <v>106</v>
      </c>
      <c r="B47" s="145">
        <v>16</v>
      </c>
      <c r="C47" s="147">
        <v>14</v>
      </c>
      <c r="D47" s="147">
        <v>2</v>
      </c>
      <c r="E47" s="147">
        <v>3</v>
      </c>
      <c r="F47" s="147">
        <v>3</v>
      </c>
      <c r="G47" s="147">
        <v>4</v>
      </c>
      <c r="H47" s="171">
        <v>-1</v>
      </c>
      <c r="I47" s="147">
        <v>10</v>
      </c>
      <c r="J47" s="147">
        <v>7</v>
      </c>
      <c r="K47" s="252">
        <v>3</v>
      </c>
      <c r="L47" s="117"/>
    </row>
    <row r="48" spans="1:12" ht="11.25" customHeight="1" x14ac:dyDescent="0.2">
      <c r="A48" s="27" t="s">
        <v>107</v>
      </c>
      <c r="B48" s="145">
        <v>10</v>
      </c>
      <c r="C48" s="147">
        <v>9</v>
      </c>
      <c r="D48" s="147">
        <v>1</v>
      </c>
      <c r="E48" s="147">
        <v>2</v>
      </c>
      <c r="F48" s="147">
        <v>3</v>
      </c>
      <c r="G48" s="147">
        <v>1</v>
      </c>
      <c r="H48" s="168">
        <v>2</v>
      </c>
      <c r="I48" s="147">
        <v>5</v>
      </c>
      <c r="J48" s="147">
        <v>6</v>
      </c>
      <c r="K48" s="254">
        <v>-1</v>
      </c>
      <c r="L48" s="117"/>
    </row>
    <row r="49" spans="1:12" ht="11.25" customHeight="1" x14ac:dyDescent="0.2">
      <c r="A49" s="27" t="s">
        <v>108</v>
      </c>
      <c r="B49" s="145">
        <v>4</v>
      </c>
      <c r="C49" s="147">
        <v>2</v>
      </c>
      <c r="D49" s="147">
        <v>2</v>
      </c>
      <c r="E49" s="147">
        <v>1</v>
      </c>
      <c r="F49" s="147">
        <v>1</v>
      </c>
      <c r="G49" s="147">
        <v>1</v>
      </c>
      <c r="H49" s="168">
        <v>0</v>
      </c>
      <c r="I49" s="147">
        <v>2</v>
      </c>
      <c r="J49" s="147">
        <v>0</v>
      </c>
      <c r="K49" s="252">
        <v>2</v>
      </c>
      <c r="L49" s="117"/>
    </row>
    <row r="50" spans="1:12" ht="11.25" customHeight="1" x14ac:dyDescent="0.2">
      <c r="A50" s="27" t="s">
        <v>109</v>
      </c>
      <c r="B50" s="145">
        <v>1</v>
      </c>
      <c r="C50" s="147">
        <v>2</v>
      </c>
      <c r="D50" s="167">
        <v>-1</v>
      </c>
      <c r="E50" s="147">
        <v>0</v>
      </c>
      <c r="F50" s="147">
        <v>0</v>
      </c>
      <c r="G50" s="147">
        <v>1</v>
      </c>
      <c r="H50" s="171">
        <v>-1</v>
      </c>
      <c r="I50" s="147">
        <v>1</v>
      </c>
      <c r="J50" s="147">
        <v>1</v>
      </c>
      <c r="K50" s="252">
        <v>0</v>
      </c>
      <c r="L50" s="117"/>
    </row>
    <row r="51" spans="1:12" ht="11.25" customHeight="1" x14ac:dyDescent="0.2">
      <c r="A51" s="27" t="s">
        <v>110</v>
      </c>
      <c r="B51" s="145">
        <v>2</v>
      </c>
      <c r="C51" s="147">
        <v>3</v>
      </c>
      <c r="D51" s="167">
        <v>-1</v>
      </c>
      <c r="E51" s="147">
        <v>2</v>
      </c>
      <c r="F51" s="147">
        <v>0</v>
      </c>
      <c r="G51" s="147">
        <v>0</v>
      </c>
      <c r="H51" s="168">
        <v>0</v>
      </c>
      <c r="I51" s="147">
        <v>0</v>
      </c>
      <c r="J51" s="147">
        <v>1</v>
      </c>
      <c r="K51" s="254">
        <v>-1</v>
      </c>
      <c r="L51" s="117"/>
    </row>
    <row r="52" spans="1:12" s="113" customFormat="1" ht="15.95" customHeight="1" x14ac:dyDescent="0.2">
      <c r="A52" s="114" t="s">
        <v>94</v>
      </c>
      <c r="B52" s="162">
        <v>78</v>
      </c>
      <c r="C52" s="164">
        <v>59</v>
      </c>
      <c r="D52" s="164">
        <v>19</v>
      </c>
      <c r="E52" s="164">
        <v>20</v>
      </c>
      <c r="F52" s="164">
        <v>13</v>
      </c>
      <c r="G52" s="164">
        <v>11</v>
      </c>
      <c r="H52" s="169">
        <v>2</v>
      </c>
      <c r="I52" s="164">
        <v>45</v>
      </c>
      <c r="J52" s="164">
        <v>28</v>
      </c>
      <c r="K52" s="253">
        <v>17</v>
      </c>
      <c r="L52" s="250"/>
    </row>
    <row r="53" spans="1:12" s="11" customFormat="1" ht="11.25" customHeight="1" x14ac:dyDescent="0.2">
      <c r="A53" s="28" t="s">
        <v>94</v>
      </c>
      <c r="B53" s="163">
        <v>11791</v>
      </c>
      <c r="C53" s="165">
        <v>8539</v>
      </c>
      <c r="D53" s="165">
        <v>3252</v>
      </c>
      <c r="E53" s="165">
        <v>3342</v>
      </c>
      <c r="F53" s="165">
        <v>1251</v>
      </c>
      <c r="G53" s="165">
        <v>1639</v>
      </c>
      <c r="H53" s="170">
        <v>-388</v>
      </c>
      <c r="I53" s="165">
        <v>7198</v>
      </c>
      <c r="J53" s="165">
        <v>3558</v>
      </c>
      <c r="K53" s="257">
        <v>3640</v>
      </c>
      <c r="L53" s="251"/>
    </row>
  </sheetData>
  <mergeCells count="9">
    <mergeCell ref="A3:A5"/>
    <mergeCell ref="F3:K3"/>
    <mergeCell ref="B6:K6"/>
    <mergeCell ref="B30:K30"/>
    <mergeCell ref="L3:L5"/>
    <mergeCell ref="B3:D4"/>
    <mergeCell ref="E3:E5"/>
    <mergeCell ref="I4:K4"/>
    <mergeCell ref="F4:H4"/>
  </mergeCells>
  <phoneticPr fontId="4" type="noConversion"/>
  <pageMargins left="0.78740157480314965" right="0.78740157480314965" top="0.98425196850393704" bottom="0.78740157480314965" header="0.51181102362204722" footer="0.51181102362204722"/>
  <pageSetup paperSize="9" scale="48" firstPageNumber="10" orientation="portrait" useFirstPageNumber="1" verticalDpi="300" r:id="rId1"/>
  <headerFooter alignWithMargins="0">
    <oddFooter>&amp;C&amp;6© Statistisches Landesamt des Freistaates Sachsen - A III 1 - vj 4/13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1"/>
  <dimension ref="A1:Q52"/>
  <sheetViews>
    <sheetView showGridLines="0" zoomScaleNormal="100" workbookViewId="0">
      <selection activeCell="B6" sqref="B6"/>
    </sheetView>
  </sheetViews>
  <sheetFormatPr baseColWidth="10" defaultColWidth="11.42578125" defaultRowHeight="12.75" x14ac:dyDescent="0.2"/>
  <cols>
    <col min="1" max="1" width="18.140625" style="6" customWidth="1"/>
    <col min="2" max="17" width="9.7109375" style="12" customWidth="1"/>
    <col min="18" max="16384" width="11.42578125" style="6"/>
  </cols>
  <sheetData>
    <row r="1" spans="1:17" ht="25.5" customHeight="1" x14ac:dyDescent="0.2">
      <c r="A1" s="30" t="s">
        <v>144</v>
      </c>
    </row>
    <row r="2" spans="1:17" ht="12.75" customHeight="1" x14ac:dyDescent="0.2">
      <c r="A2" s="14"/>
      <c r="B2" s="32"/>
    </row>
    <row r="3" spans="1:17" ht="15" customHeight="1" x14ac:dyDescent="0.2">
      <c r="A3" s="270" t="s">
        <v>140</v>
      </c>
      <c r="B3" s="302" t="s">
        <v>11</v>
      </c>
      <c r="C3" s="299" t="s">
        <v>10</v>
      </c>
      <c r="D3" s="299" t="s">
        <v>20</v>
      </c>
      <c r="E3" s="292" t="s">
        <v>228</v>
      </c>
      <c r="F3" s="292" t="s">
        <v>12</v>
      </c>
      <c r="G3" s="299" t="s">
        <v>13</v>
      </c>
      <c r="H3" s="292" t="s">
        <v>14</v>
      </c>
      <c r="I3" s="292" t="s">
        <v>22</v>
      </c>
      <c r="J3" s="301" t="s">
        <v>229</v>
      </c>
      <c r="K3" s="292" t="s">
        <v>16</v>
      </c>
      <c r="L3" s="292" t="s">
        <v>17</v>
      </c>
      <c r="M3" s="292" t="s">
        <v>18</v>
      </c>
      <c r="N3" s="292" t="s">
        <v>23</v>
      </c>
      <c r="O3" s="292" t="s">
        <v>19</v>
      </c>
      <c r="P3" s="292" t="s">
        <v>24</v>
      </c>
      <c r="Q3" s="297" t="s">
        <v>230</v>
      </c>
    </row>
    <row r="4" spans="1:17" ht="15" customHeight="1" x14ac:dyDescent="0.2">
      <c r="A4" s="296"/>
      <c r="B4" s="303" t="s">
        <v>129</v>
      </c>
      <c r="C4" s="300" t="s">
        <v>128</v>
      </c>
      <c r="D4" s="300"/>
      <c r="E4" s="293" t="s">
        <v>130</v>
      </c>
      <c r="F4" s="293" t="s">
        <v>130</v>
      </c>
      <c r="G4" s="300" t="s">
        <v>128</v>
      </c>
      <c r="H4" s="293" t="s">
        <v>131</v>
      </c>
      <c r="I4" s="293"/>
      <c r="J4" s="296" t="s">
        <v>128</v>
      </c>
      <c r="K4" s="293" t="s">
        <v>128</v>
      </c>
      <c r="L4" s="293"/>
      <c r="M4" s="293" t="s">
        <v>130</v>
      </c>
      <c r="N4" s="293" t="s">
        <v>132</v>
      </c>
      <c r="O4" s="293" t="s">
        <v>132</v>
      </c>
      <c r="P4" s="293" t="s">
        <v>128</v>
      </c>
      <c r="Q4" s="298" t="s">
        <v>133</v>
      </c>
    </row>
    <row r="5" spans="1:17" s="3" customFormat="1" ht="24.95" customHeight="1" x14ac:dyDescent="0.2">
      <c r="A5" s="20"/>
      <c r="B5" s="294" t="s">
        <v>1</v>
      </c>
      <c r="C5" s="279"/>
      <c r="D5" s="279"/>
      <c r="E5" s="279"/>
      <c r="F5" s="279"/>
      <c r="G5" s="279"/>
      <c r="H5" s="279"/>
      <c r="I5" s="279"/>
      <c r="J5" s="279"/>
      <c r="K5" s="279"/>
      <c r="L5" s="279"/>
      <c r="M5" s="279"/>
      <c r="N5" s="279"/>
      <c r="O5" s="279"/>
      <c r="P5" s="279"/>
      <c r="Q5" s="279"/>
    </row>
    <row r="6" spans="1:17" s="3" customFormat="1" ht="12" customHeight="1" x14ac:dyDescent="0.2">
      <c r="A6" s="27" t="s">
        <v>92</v>
      </c>
      <c r="B6" s="147">
        <v>60</v>
      </c>
      <c r="C6" s="147">
        <v>93</v>
      </c>
      <c r="D6" s="147">
        <v>50</v>
      </c>
      <c r="E6" s="147">
        <v>48</v>
      </c>
      <c r="F6" s="154">
        <v>5</v>
      </c>
      <c r="G6" s="154">
        <v>7</v>
      </c>
      <c r="H6" s="154">
        <v>23</v>
      </c>
      <c r="I6" s="154">
        <v>13</v>
      </c>
      <c r="J6" s="147">
        <v>45</v>
      </c>
      <c r="K6" s="147">
        <v>55</v>
      </c>
      <c r="L6" s="154">
        <v>18</v>
      </c>
      <c r="M6" s="175">
        <v>0</v>
      </c>
      <c r="N6" s="147">
        <v>59</v>
      </c>
      <c r="O6" s="154">
        <v>13</v>
      </c>
      <c r="P6" s="147">
        <v>47</v>
      </c>
      <c r="Q6" s="177">
        <v>536</v>
      </c>
    </row>
    <row r="7" spans="1:17" s="3" customFormat="1" ht="12" customHeight="1" x14ac:dyDescent="0.2">
      <c r="A7" s="104" t="s">
        <v>116</v>
      </c>
      <c r="B7" s="147">
        <v>29</v>
      </c>
      <c r="C7" s="147">
        <v>39</v>
      </c>
      <c r="D7" s="147">
        <v>13</v>
      </c>
      <c r="E7" s="147">
        <v>29</v>
      </c>
      <c r="F7" s="154">
        <v>0</v>
      </c>
      <c r="G7" s="154">
        <v>0</v>
      </c>
      <c r="H7" s="154">
        <v>12</v>
      </c>
      <c r="I7" s="154">
        <v>4</v>
      </c>
      <c r="J7" s="147">
        <v>32</v>
      </c>
      <c r="K7" s="147">
        <v>23</v>
      </c>
      <c r="L7" s="154">
        <v>5</v>
      </c>
      <c r="M7" s="175">
        <v>1</v>
      </c>
      <c r="N7" s="147">
        <v>29</v>
      </c>
      <c r="O7" s="154">
        <v>4</v>
      </c>
      <c r="P7" s="147">
        <v>27</v>
      </c>
      <c r="Q7" s="177">
        <v>247</v>
      </c>
    </row>
    <row r="8" spans="1:17" s="3" customFormat="1" ht="12" customHeight="1" x14ac:dyDescent="0.2">
      <c r="A8" s="105" t="s">
        <v>93</v>
      </c>
      <c r="B8" s="147">
        <v>15</v>
      </c>
      <c r="C8" s="147">
        <v>14</v>
      </c>
      <c r="D8" s="147">
        <v>17</v>
      </c>
      <c r="E8" s="147">
        <v>14</v>
      </c>
      <c r="F8" s="154">
        <v>1</v>
      </c>
      <c r="G8" s="154">
        <v>0</v>
      </c>
      <c r="H8" s="154">
        <v>4</v>
      </c>
      <c r="I8" s="154">
        <v>5</v>
      </c>
      <c r="J8" s="147">
        <v>17</v>
      </c>
      <c r="K8" s="147">
        <v>13</v>
      </c>
      <c r="L8" s="154">
        <v>3</v>
      </c>
      <c r="M8" s="175">
        <v>1</v>
      </c>
      <c r="N8" s="147">
        <v>14</v>
      </c>
      <c r="O8" s="154">
        <v>3</v>
      </c>
      <c r="P8" s="147">
        <v>17</v>
      </c>
      <c r="Q8" s="177">
        <v>138</v>
      </c>
    </row>
    <row r="9" spans="1:17" s="3" customFormat="1" ht="12" customHeight="1" x14ac:dyDescent="0.2">
      <c r="A9" s="27" t="s">
        <v>95</v>
      </c>
      <c r="B9" s="147">
        <v>120</v>
      </c>
      <c r="C9" s="147">
        <v>257</v>
      </c>
      <c r="D9" s="147">
        <v>82</v>
      </c>
      <c r="E9" s="147">
        <v>260</v>
      </c>
      <c r="F9" s="154">
        <v>10</v>
      </c>
      <c r="G9" s="154">
        <v>14</v>
      </c>
      <c r="H9" s="154">
        <v>76</v>
      </c>
      <c r="I9" s="154">
        <v>84</v>
      </c>
      <c r="J9" s="147">
        <v>167</v>
      </c>
      <c r="K9" s="147">
        <v>205</v>
      </c>
      <c r="L9" s="154">
        <v>24</v>
      </c>
      <c r="M9" s="175">
        <v>7</v>
      </c>
      <c r="N9" s="147">
        <v>271</v>
      </c>
      <c r="O9" s="154">
        <v>23</v>
      </c>
      <c r="P9" s="147">
        <v>309</v>
      </c>
      <c r="Q9" s="177">
        <v>1909</v>
      </c>
    </row>
    <row r="10" spans="1:17" s="3" customFormat="1" ht="12" customHeight="1" x14ac:dyDescent="0.2">
      <c r="A10" s="27" t="s">
        <v>96</v>
      </c>
      <c r="B10" s="147">
        <v>466</v>
      </c>
      <c r="C10" s="147">
        <v>532</v>
      </c>
      <c r="D10" s="147">
        <v>339</v>
      </c>
      <c r="E10" s="147">
        <v>404</v>
      </c>
      <c r="F10" s="154">
        <v>54</v>
      </c>
      <c r="G10" s="154">
        <v>87</v>
      </c>
      <c r="H10" s="154">
        <v>263</v>
      </c>
      <c r="I10" s="154">
        <v>165</v>
      </c>
      <c r="J10" s="147">
        <v>309</v>
      </c>
      <c r="K10" s="147">
        <v>412</v>
      </c>
      <c r="L10" s="154">
        <v>137</v>
      </c>
      <c r="M10" s="175">
        <v>21</v>
      </c>
      <c r="N10" s="147">
        <v>545</v>
      </c>
      <c r="O10" s="154">
        <v>109</v>
      </c>
      <c r="P10" s="147">
        <v>539</v>
      </c>
      <c r="Q10" s="177">
        <v>4382</v>
      </c>
    </row>
    <row r="11" spans="1:17" s="3" customFormat="1" ht="12" customHeight="1" x14ac:dyDescent="0.2">
      <c r="A11" s="27" t="s">
        <v>97</v>
      </c>
      <c r="B11" s="147">
        <v>285</v>
      </c>
      <c r="C11" s="147">
        <v>396</v>
      </c>
      <c r="D11" s="147">
        <v>271</v>
      </c>
      <c r="E11" s="147">
        <v>225</v>
      </c>
      <c r="F11" s="154">
        <v>25</v>
      </c>
      <c r="G11" s="154">
        <v>60</v>
      </c>
      <c r="H11" s="154">
        <v>152</v>
      </c>
      <c r="I11" s="154">
        <v>89</v>
      </c>
      <c r="J11" s="147">
        <v>228</v>
      </c>
      <c r="K11" s="147">
        <v>256</v>
      </c>
      <c r="L11" s="154">
        <v>79</v>
      </c>
      <c r="M11" s="175">
        <v>20</v>
      </c>
      <c r="N11" s="147">
        <v>469</v>
      </c>
      <c r="O11" s="154">
        <v>55</v>
      </c>
      <c r="P11" s="147">
        <v>376</v>
      </c>
      <c r="Q11" s="177">
        <v>2986</v>
      </c>
    </row>
    <row r="12" spans="1:17" s="3" customFormat="1" ht="12" customHeight="1" x14ac:dyDescent="0.2">
      <c r="A12" s="27" t="s">
        <v>98</v>
      </c>
      <c r="B12" s="147">
        <v>137</v>
      </c>
      <c r="C12" s="147">
        <v>236</v>
      </c>
      <c r="D12" s="147">
        <v>153</v>
      </c>
      <c r="E12" s="147">
        <v>121</v>
      </c>
      <c r="F12" s="154">
        <v>9</v>
      </c>
      <c r="G12" s="154">
        <v>34</v>
      </c>
      <c r="H12" s="154">
        <v>79</v>
      </c>
      <c r="I12" s="154">
        <v>39</v>
      </c>
      <c r="J12" s="147">
        <v>77</v>
      </c>
      <c r="K12" s="147">
        <v>144</v>
      </c>
      <c r="L12" s="154">
        <v>55</v>
      </c>
      <c r="M12" s="175">
        <v>2</v>
      </c>
      <c r="N12" s="147">
        <v>199</v>
      </c>
      <c r="O12" s="154">
        <v>32</v>
      </c>
      <c r="P12" s="147">
        <v>147</v>
      </c>
      <c r="Q12" s="177">
        <v>1464</v>
      </c>
    </row>
    <row r="13" spans="1:17" s="11" customFormat="1" ht="12" customHeight="1" x14ac:dyDescent="0.2">
      <c r="A13" s="27" t="s">
        <v>99</v>
      </c>
      <c r="B13" s="147">
        <v>61</v>
      </c>
      <c r="C13" s="147">
        <v>108</v>
      </c>
      <c r="D13" s="147">
        <v>51</v>
      </c>
      <c r="E13" s="147">
        <v>61</v>
      </c>
      <c r="F13" s="154">
        <v>3</v>
      </c>
      <c r="G13" s="154">
        <v>15</v>
      </c>
      <c r="H13" s="154">
        <v>42</v>
      </c>
      <c r="I13" s="154">
        <v>16</v>
      </c>
      <c r="J13" s="147">
        <v>36</v>
      </c>
      <c r="K13" s="147">
        <v>66</v>
      </c>
      <c r="L13" s="154">
        <v>18</v>
      </c>
      <c r="M13" s="175">
        <v>6</v>
      </c>
      <c r="N13" s="147">
        <v>78</v>
      </c>
      <c r="O13" s="154">
        <v>15</v>
      </c>
      <c r="P13" s="147">
        <v>60</v>
      </c>
      <c r="Q13" s="177">
        <v>636</v>
      </c>
    </row>
    <row r="14" spans="1:17" s="3" customFormat="1" ht="12" customHeight="1" x14ac:dyDescent="0.2">
      <c r="A14" s="27" t="s">
        <v>100</v>
      </c>
      <c r="B14" s="147">
        <v>54</v>
      </c>
      <c r="C14" s="147">
        <v>69</v>
      </c>
      <c r="D14" s="147">
        <v>40</v>
      </c>
      <c r="E14" s="147">
        <v>36</v>
      </c>
      <c r="F14" s="154">
        <v>3</v>
      </c>
      <c r="G14" s="154">
        <v>10</v>
      </c>
      <c r="H14" s="154">
        <v>27</v>
      </c>
      <c r="I14" s="154">
        <v>9</v>
      </c>
      <c r="J14" s="147">
        <v>41</v>
      </c>
      <c r="K14" s="147">
        <v>42</v>
      </c>
      <c r="L14" s="154">
        <v>14</v>
      </c>
      <c r="M14" s="175">
        <v>0</v>
      </c>
      <c r="N14" s="147">
        <v>56</v>
      </c>
      <c r="O14" s="154">
        <v>8</v>
      </c>
      <c r="P14" s="147">
        <v>52</v>
      </c>
      <c r="Q14" s="177">
        <v>461</v>
      </c>
    </row>
    <row r="15" spans="1:17" s="3" customFormat="1" ht="12" customHeight="1" x14ac:dyDescent="0.2">
      <c r="A15" s="27" t="s">
        <v>101</v>
      </c>
      <c r="B15" s="147">
        <v>44</v>
      </c>
      <c r="C15" s="147">
        <v>77</v>
      </c>
      <c r="D15" s="147">
        <v>34</v>
      </c>
      <c r="E15" s="147">
        <v>56</v>
      </c>
      <c r="F15" s="154">
        <v>1</v>
      </c>
      <c r="G15" s="154">
        <v>3</v>
      </c>
      <c r="H15" s="154">
        <v>22</v>
      </c>
      <c r="I15" s="154">
        <v>12</v>
      </c>
      <c r="J15" s="147">
        <v>33</v>
      </c>
      <c r="K15" s="147">
        <v>42</v>
      </c>
      <c r="L15" s="154">
        <v>10</v>
      </c>
      <c r="M15" s="175">
        <v>1</v>
      </c>
      <c r="N15" s="147">
        <v>53</v>
      </c>
      <c r="O15" s="154">
        <v>8</v>
      </c>
      <c r="P15" s="147">
        <v>45</v>
      </c>
      <c r="Q15" s="177">
        <v>441</v>
      </c>
    </row>
    <row r="16" spans="1:17" s="3" customFormat="1" ht="12" customHeight="1" x14ac:dyDescent="0.2">
      <c r="A16" s="27" t="s">
        <v>102</v>
      </c>
      <c r="B16" s="147">
        <v>29</v>
      </c>
      <c r="C16" s="147">
        <v>68</v>
      </c>
      <c r="D16" s="147">
        <v>34</v>
      </c>
      <c r="E16" s="147">
        <v>42</v>
      </c>
      <c r="F16" s="154">
        <v>1</v>
      </c>
      <c r="G16" s="154">
        <v>3</v>
      </c>
      <c r="H16" s="154">
        <v>21</v>
      </c>
      <c r="I16" s="154">
        <v>10</v>
      </c>
      <c r="J16" s="147">
        <v>28</v>
      </c>
      <c r="K16" s="147">
        <v>43</v>
      </c>
      <c r="L16" s="154">
        <v>13</v>
      </c>
      <c r="M16" s="175">
        <v>3</v>
      </c>
      <c r="N16" s="147">
        <v>47</v>
      </c>
      <c r="O16" s="154">
        <v>12</v>
      </c>
      <c r="P16" s="147">
        <v>52</v>
      </c>
      <c r="Q16" s="177">
        <v>406</v>
      </c>
    </row>
    <row r="17" spans="1:17" s="3" customFormat="1" ht="12" customHeight="1" x14ac:dyDescent="0.2">
      <c r="A17" s="27" t="s">
        <v>103</v>
      </c>
      <c r="B17" s="147">
        <v>34</v>
      </c>
      <c r="C17" s="147">
        <v>48</v>
      </c>
      <c r="D17" s="147">
        <v>11</v>
      </c>
      <c r="E17" s="147">
        <v>25</v>
      </c>
      <c r="F17" s="154">
        <v>3</v>
      </c>
      <c r="G17" s="154">
        <v>3</v>
      </c>
      <c r="H17" s="154">
        <v>13</v>
      </c>
      <c r="I17" s="154">
        <v>5</v>
      </c>
      <c r="J17" s="147">
        <v>23</v>
      </c>
      <c r="K17" s="147">
        <v>38</v>
      </c>
      <c r="L17" s="154">
        <v>5</v>
      </c>
      <c r="M17" s="175">
        <v>1</v>
      </c>
      <c r="N17" s="147">
        <v>20</v>
      </c>
      <c r="O17" s="154">
        <v>7</v>
      </c>
      <c r="P17" s="147">
        <v>28</v>
      </c>
      <c r="Q17" s="177">
        <v>264</v>
      </c>
    </row>
    <row r="18" spans="1:17" s="3" customFormat="1" ht="12" customHeight="1" x14ac:dyDescent="0.2">
      <c r="A18" s="27" t="s">
        <v>104</v>
      </c>
      <c r="B18" s="147">
        <v>45</v>
      </c>
      <c r="C18" s="147">
        <v>53</v>
      </c>
      <c r="D18" s="147">
        <v>21</v>
      </c>
      <c r="E18" s="147">
        <v>23</v>
      </c>
      <c r="F18" s="154">
        <v>2</v>
      </c>
      <c r="G18" s="154">
        <v>1</v>
      </c>
      <c r="H18" s="154">
        <v>23</v>
      </c>
      <c r="I18" s="154">
        <v>7</v>
      </c>
      <c r="J18" s="147">
        <v>23</v>
      </c>
      <c r="K18" s="147">
        <v>31</v>
      </c>
      <c r="L18" s="154">
        <v>13</v>
      </c>
      <c r="M18" s="175">
        <v>2</v>
      </c>
      <c r="N18" s="147">
        <v>27</v>
      </c>
      <c r="O18" s="154">
        <v>4</v>
      </c>
      <c r="P18" s="147">
        <v>19</v>
      </c>
      <c r="Q18" s="177">
        <v>294</v>
      </c>
    </row>
    <row r="19" spans="1:17" s="3" customFormat="1" ht="12" customHeight="1" x14ac:dyDescent="0.2">
      <c r="A19" s="27" t="s">
        <v>139</v>
      </c>
      <c r="B19" s="147">
        <v>81</v>
      </c>
      <c r="C19" s="147">
        <v>109</v>
      </c>
      <c r="D19" s="147">
        <v>49</v>
      </c>
      <c r="E19" s="147">
        <v>90</v>
      </c>
      <c r="F19" s="154">
        <v>4</v>
      </c>
      <c r="G19" s="154">
        <v>9</v>
      </c>
      <c r="H19" s="154">
        <v>29</v>
      </c>
      <c r="I19" s="154">
        <v>27</v>
      </c>
      <c r="J19" s="147">
        <v>36</v>
      </c>
      <c r="K19" s="147">
        <v>98</v>
      </c>
      <c r="L19" s="154">
        <v>14</v>
      </c>
      <c r="M19" s="175">
        <v>4</v>
      </c>
      <c r="N19" s="147">
        <v>102</v>
      </c>
      <c r="O19" s="154">
        <v>11</v>
      </c>
      <c r="P19" s="147">
        <v>108</v>
      </c>
      <c r="Q19" s="177">
        <v>771</v>
      </c>
    </row>
    <row r="20" spans="1:17" s="11" customFormat="1" ht="21.95" customHeight="1" x14ac:dyDescent="0.2">
      <c r="A20" s="28" t="s">
        <v>111</v>
      </c>
      <c r="B20" s="165">
        <v>1460</v>
      </c>
      <c r="C20" s="165">
        <v>2099</v>
      </c>
      <c r="D20" s="165">
        <v>1165</v>
      </c>
      <c r="E20" s="165">
        <v>1434</v>
      </c>
      <c r="F20" s="174">
        <v>121</v>
      </c>
      <c r="G20" s="174">
        <v>246</v>
      </c>
      <c r="H20" s="174">
        <v>786</v>
      </c>
      <c r="I20" s="174">
        <v>485</v>
      </c>
      <c r="J20" s="165">
        <v>1095</v>
      </c>
      <c r="K20" s="165">
        <v>1468</v>
      </c>
      <c r="L20" s="174">
        <v>408</v>
      </c>
      <c r="M20" s="176">
        <v>69</v>
      </c>
      <c r="N20" s="165">
        <v>1969</v>
      </c>
      <c r="O20" s="174">
        <v>304</v>
      </c>
      <c r="P20" s="165">
        <v>1826</v>
      </c>
      <c r="Q20" s="177">
        <v>14935</v>
      </c>
    </row>
    <row r="21" spans="1:17" s="3" customFormat="1" ht="24.95" customHeight="1" x14ac:dyDescent="0.2">
      <c r="A21" s="21"/>
      <c r="B21" s="295" t="s">
        <v>2</v>
      </c>
      <c r="C21" s="280"/>
      <c r="D21" s="280"/>
      <c r="E21" s="280"/>
      <c r="F21" s="280"/>
      <c r="G21" s="280"/>
      <c r="H21" s="280"/>
      <c r="I21" s="280"/>
      <c r="J21" s="280"/>
      <c r="K21" s="280"/>
      <c r="L21" s="280"/>
      <c r="M21" s="280"/>
      <c r="N21" s="280"/>
      <c r="O21" s="280"/>
      <c r="P21" s="280"/>
      <c r="Q21" s="280"/>
    </row>
    <row r="22" spans="1:17" s="3" customFormat="1" ht="12" customHeight="1" x14ac:dyDescent="0.2">
      <c r="A22" s="27" t="s">
        <v>92</v>
      </c>
      <c r="B22" s="147">
        <v>39</v>
      </c>
      <c r="C22" s="147">
        <v>78</v>
      </c>
      <c r="D22" s="147">
        <v>34</v>
      </c>
      <c r="E22" s="147">
        <v>59</v>
      </c>
      <c r="F22" s="154">
        <v>2</v>
      </c>
      <c r="G22" s="154">
        <v>5</v>
      </c>
      <c r="H22" s="154">
        <v>28</v>
      </c>
      <c r="I22" s="154">
        <v>9</v>
      </c>
      <c r="J22" s="154">
        <v>29</v>
      </c>
      <c r="K22" s="147">
        <v>44</v>
      </c>
      <c r="L22" s="154">
        <v>6</v>
      </c>
      <c r="M22" s="175">
        <v>3</v>
      </c>
      <c r="N22" s="147">
        <v>55</v>
      </c>
      <c r="O22" s="154">
        <v>10</v>
      </c>
      <c r="P22" s="147">
        <v>49</v>
      </c>
      <c r="Q22" s="177">
        <f>SUM(B22:P22)</f>
        <v>450</v>
      </c>
    </row>
    <row r="23" spans="1:17" s="3" customFormat="1" ht="12" customHeight="1" x14ac:dyDescent="0.2">
      <c r="A23" s="104" t="s">
        <v>116</v>
      </c>
      <c r="B23" s="147">
        <v>20</v>
      </c>
      <c r="C23" s="147">
        <v>49</v>
      </c>
      <c r="D23" s="147">
        <v>13</v>
      </c>
      <c r="E23" s="147">
        <v>22</v>
      </c>
      <c r="F23" s="154">
        <v>0</v>
      </c>
      <c r="G23" s="154">
        <v>2</v>
      </c>
      <c r="H23" s="154">
        <v>8</v>
      </c>
      <c r="I23" s="154">
        <v>16</v>
      </c>
      <c r="J23" s="154">
        <v>22</v>
      </c>
      <c r="K23" s="147">
        <v>22</v>
      </c>
      <c r="L23" s="154">
        <v>2</v>
      </c>
      <c r="M23" s="175">
        <v>1</v>
      </c>
      <c r="N23" s="147">
        <v>33</v>
      </c>
      <c r="O23" s="154">
        <v>7</v>
      </c>
      <c r="P23" s="147">
        <v>27</v>
      </c>
      <c r="Q23" s="177">
        <f t="shared" ref="Q23:Q35" si="0">SUM(B23:P23)</f>
        <v>244</v>
      </c>
    </row>
    <row r="24" spans="1:17" s="3" customFormat="1" ht="12" customHeight="1" x14ac:dyDescent="0.2">
      <c r="A24" s="105" t="s">
        <v>93</v>
      </c>
      <c r="B24" s="147">
        <v>21</v>
      </c>
      <c r="C24" s="147">
        <v>38</v>
      </c>
      <c r="D24" s="147">
        <v>9</v>
      </c>
      <c r="E24" s="147">
        <v>20</v>
      </c>
      <c r="F24" s="154">
        <v>1</v>
      </c>
      <c r="G24" s="154">
        <v>2</v>
      </c>
      <c r="H24" s="154">
        <v>8</v>
      </c>
      <c r="I24" s="154">
        <v>6</v>
      </c>
      <c r="J24" s="154">
        <v>11</v>
      </c>
      <c r="K24" s="147">
        <v>18</v>
      </c>
      <c r="L24" s="154">
        <v>4</v>
      </c>
      <c r="M24" s="175">
        <v>0</v>
      </c>
      <c r="N24" s="147">
        <v>22</v>
      </c>
      <c r="O24" s="154">
        <v>1</v>
      </c>
      <c r="P24" s="147">
        <v>21</v>
      </c>
      <c r="Q24" s="177">
        <f t="shared" si="0"/>
        <v>182</v>
      </c>
    </row>
    <row r="25" spans="1:17" s="3" customFormat="1" ht="12" customHeight="1" x14ac:dyDescent="0.2">
      <c r="A25" s="27" t="s">
        <v>95</v>
      </c>
      <c r="B25" s="147">
        <v>80</v>
      </c>
      <c r="C25" s="147">
        <v>126</v>
      </c>
      <c r="D25" s="147">
        <v>68</v>
      </c>
      <c r="E25" s="147">
        <v>65</v>
      </c>
      <c r="F25" s="154">
        <v>5</v>
      </c>
      <c r="G25" s="154">
        <v>13</v>
      </c>
      <c r="H25" s="154">
        <v>40</v>
      </c>
      <c r="I25" s="154">
        <v>46</v>
      </c>
      <c r="J25" s="154">
        <v>39</v>
      </c>
      <c r="K25" s="147">
        <v>51</v>
      </c>
      <c r="L25" s="154">
        <v>17</v>
      </c>
      <c r="M25" s="175">
        <v>4</v>
      </c>
      <c r="N25" s="147">
        <v>170</v>
      </c>
      <c r="O25" s="154">
        <v>14</v>
      </c>
      <c r="P25" s="147">
        <v>121</v>
      </c>
      <c r="Q25" s="177">
        <f t="shared" si="0"/>
        <v>859</v>
      </c>
    </row>
    <row r="26" spans="1:17" s="3" customFormat="1" ht="12" customHeight="1" x14ac:dyDescent="0.2">
      <c r="A26" s="27" t="s">
        <v>96</v>
      </c>
      <c r="B26" s="147">
        <v>241</v>
      </c>
      <c r="C26" s="147">
        <v>425</v>
      </c>
      <c r="D26" s="147">
        <v>345</v>
      </c>
      <c r="E26" s="147">
        <v>224</v>
      </c>
      <c r="F26" s="154">
        <v>43</v>
      </c>
      <c r="G26" s="154">
        <v>69</v>
      </c>
      <c r="H26" s="154">
        <v>153</v>
      </c>
      <c r="I26" s="154">
        <v>102</v>
      </c>
      <c r="J26" s="154">
        <v>158</v>
      </c>
      <c r="K26" s="147">
        <v>281</v>
      </c>
      <c r="L26" s="154">
        <v>47</v>
      </c>
      <c r="M26" s="175">
        <v>17</v>
      </c>
      <c r="N26" s="147">
        <v>384</v>
      </c>
      <c r="O26" s="154">
        <v>72</v>
      </c>
      <c r="P26" s="147">
        <v>351</v>
      </c>
      <c r="Q26" s="177">
        <f t="shared" si="0"/>
        <v>2912</v>
      </c>
    </row>
    <row r="27" spans="1:17" s="3" customFormat="1" ht="12" customHeight="1" x14ac:dyDescent="0.2">
      <c r="A27" s="27" t="s">
        <v>97</v>
      </c>
      <c r="B27" s="147">
        <v>327</v>
      </c>
      <c r="C27" s="147">
        <v>455</v>
      </c>
      <c r="D27" s="147">
        <v>388</v>
      </c>
      <c r="E27" s="147">
        <v>188</v>
      </c>
      <c r="F27" s="154">
        <v>18</v>
      </c>
      <c r="G27" s="154">
        <v>80</v>
      </c>
      <c r="H27" s="154">
        <v>154</v>
      </c>
      <c r="I27" s="154">
        <v>75</v>
      </c>
      <c r="J27" s="154">
        <v>204</v>
      </c>
      <c r="K27" s="147">
        <v>281</v>
      </c>
      <c r="L27" s="154">
        <v>61</v>
      </c>
      <c r="M27" s="175">
        <v>10</v>
      </c>
      <c r="N27" s="147">
        <v>279</v>
      </c>
      <c r="O27" s="154">
        <v>72</v>
      </c>
      <c r="P27" s="147">
        <v>248</v>
      </c>
      <c r="Q27" s="177">
        <f t="shared" si="0"/>
        <v>2840</v>
      </c>
    </row>
    <row r="28" spans="1:17" s="3" customFormat="1" ht="12" customHeight="1" x14ac:dyDescent="0.2">
      <c r="A28" s="27" t="s">
        <v>98</v>
      </c>
      <c r="B28" s="147">
        <v>128</v>
      </c>
      <c r="C28" s="147">
        <v>235</v>
      </c>
      <c r="D28" s="147">
        <v>190</v>
      </c>
      <c r="E28" s="147">
        <v>104</v>
      </c>
      <c r="F28" s="154">
        <v>17</v>
      </c>
      <c r="G28" s="154">
        <v>38</v>
      </c>
      <c r="H28" s="154">
        <v>83</v>
      </c>
      <c r="I28" s="154">
        <v>27</v>
      </c>
      <c r="J28" s="154">
        <v>86</v>
      </c>
      <c r="K28" s="147">
        <v>147</v>
      </c>
      <c r="L28" s="154">
        <v>28</v>
      </c>
      <c r="M28" s="175">
        <v>8</v>
      </c>
      <c r="N28" s="147">
        <v>138</v>
      </c>
      <c r="O28" s="154">
        <v>28</v>
      </c>
      <c r="P28" s="147">
        <v>127</v>
      </c>
      <c r="Q28" s="177">
        <f t="shared" si="0"/>
        <v>1384</v>
      </c>
    </row>
    <row r="29" spans="1:17" s="3" customFormat="1" ht="12" customHeight="1" x14ac:dyDescent="0.2">
      <c r="A29" s="27" t="s">
        <v>99</v>
      </c>
      <c r="B29" s="147">
        <v>68</v>
      </c>
      <c r="C29" s="147">
        <v>135</v>
      </c>
      <c r="D29" s="147">
        <v>74</v>
      </c>
      <c r="E29" s="147">
        <v>64</v>
      </c>
      <c r="F29" s="154">
        <v>3</v>
      </c>
      <c r="G29" s="154">
        <v>16</v>
      </c>
      <c r="H29" s="154">
        <v>39</v>
      </c>
      <c r="I29" s="154">
        <v>18</v>
      </c>
      <c r="J29" s="154">
        <v>46</v>
      </c>
      <c r="K29" s="147">
        <v>72</v>
      </c>
      <c r="L29" s="154">
        <v>14</v>
      </c>
      <c r="M29" s="175">
        <v>3</v>
      </c>
      <c r="N29" s="147">
        <v>80</v>
      </c>
      <c r="O29" s="154">
        <v>15</v>
      </c>
      <c r="P29" s="147">
        <v>51</v>
      </c>
      <c r="Q29" s="177">
        <f t="shared" si="0"/>
        <v>698</v>
      </c>
    </row>
    <row r="30" spans="1:17" s="3" customFormat="1" ht="12" customHeight="1" x14ac:dyDescent="0.2">
      <c r="A30" s="27" t="s">
        <v>100</v>
      </c>
      <c r="B30" s="147">
        <v>35</v>
      </c>
      <c r="C30" s="147">
        <v>89</v>
      </c>
      <c r="D30" s="147">
        <v>43</v>
      </c>
      <c r="E30" s="147">
        <v>31</v>
      </c>
      <c r="F30" s="154">
        <v>2</v>
      </c>
      <c r="G30" s="154">
        <v>6</v>
      </c>
      <c r="H30" s="154">
        <v>30</v>
      </c>
      <c r="I30" s="154">
        <v>20</v>
      </c>
      <c r="J30" s="154">
        <v>29</v>
      </c>
      <c r="K30" s="147">
        <v>45</v>
      </c>
      <c r="L30" s="154">
        <v>20</v>
      </c>
      <c r="M30" s="175">
        <v>1</v>
      </c>
      <c r="N30" s="147">
        <v>55</v>
      </c>
      <c r="O30" s="154">
        <v>3</v>
      </c>
      <c r="P30" s="147">
        <v>46</v>
      </c>
      <c r="Q30" s="177">
        <f t="shared" si="0"/>
        <v>455</v>
      </c>
    </row>
    <row r="31" spans="1:17" s="3" customFormat="1" ht="12" customHeight="1" x14ac:dyDescent="0.2">
      <c r="A31" s="27" t="s">
        <v>101</v>
      </c>
      <c r="B31" s="147">
        <v>53</v>
      </c>
      <c r="C31" s="147">
        <v>98</v>
      </c>
      <c r="D31" s="147">
        <v>34</v>
      </c>
      <c r="E31" s="147">
        <v>39</v>
      </c>
      <c r="F31" s="154">
        <v>2</v>
      </c>
      <c r="G31" s="154">
        <v>7</v>
      </c>
      <c r="H31" s="154">
        <v>18</v>
      </c>
      <c r="I31" s="154">
        <v>18</v>
      </c>
      <c r="J31" s="154">
        <v>28</v>
      </c>
      <c r="K31" s="147">
        <v>46</v>
      </c>
      <c r="L31" s="154">
        <v>10</v>
      </c>
      <c r="M31" s="175">
        <v>3</v>
      </c>
      <c r="N31" s="147">
        <v>45</v>
      </c>
      <c r="O31" s="154">
        <v>4</v>
      </c>
      <c r="P31" s="147">
        <v>32</v>
      </c>
      <c r="Q31" s="177">
        <f t="shared" si="0"/>
        <v>437</v>
      </c>
    </row>
    <row r="32" spans="1:17" s="3" customFormat="1" ht="12" customHeight="1" x14ac:dyDescent="0.2">
      <c r="A32" s="27" t="s">
        <v>102</v>
      </c>
      <c r="B32" s="147">
        <v>54</v>
      </c>
      <c r="C32" s="147">
        <v>58</v>
      </c>
      <c r="D32" s="147">
        <v>31</v>
      </c>
      <c r="E32" s="147">
        <v>40</v>
      </c>
      <c r="F32" s="154">
        <v>4</v>
      </c>
      <c r="G32" s="154">
        <v>7</v>
      </c>
      <c r="H32" s="154">
        <v>12</v>
      </c>
      <c r="I32" s="154">
        <v>20</v>
      </c>
      <c r="J32" s="154">
        <v>17</v>
      </c>
      <c r="K32" s="147">
        <v>37</v>
      </c>
      <c r="L32" s="154">
        <v>12</v>
      </c>
      <c r="M32" s="175">
        <v>2</v>
      </c>
      <c r="N32" s="147">
        <v>41</v>
      </c>
      <c r="O32" s="154">
        <v>6</v>
      </c>
      <c r="P32" s="147">
        <v>31</v>
      </c>
      <c r="Q32" s="177">
        <f t="shared" si="0"/>
        <v>372</v>
      </c>
    </row>
    <row r="33" spans="1:17" s="3" customFormat="1" ht="12" customHeight="1" x14ac:dyDescent="0.2">
      <c r="A33" s="97" t="s">
        <v>103</v>
      </c>
      <c r="B33" s="147">
        <v>36</v>
      </c>
      <c r="C33" s="147">
        <v>40</v>
      </c>
      <c r="D33" s="147">
        <v>10</v>
      </c>
      <c r="E33" s="147">
        <v>18</v>
      </c>
      <c r="F33" s="154">
        <v>0</v>
      </c>
      <c r="G33" s="154">
        <v>2</v>
      </c>
      <c r="H33" s="154">
        <v>12</v>
      </c>
      <c r="I33" s="154">
        <v>6</v>
      </c>
      <c r="J33" s="154">
        <v>16</v>
      </c>
      <c r="K33" s="147">
        <v>20</v>
      </c>
      <c r="L33" s="154">
        <v>7</v>
      </c>
      <c r="M33" s="175">
        <v>0</v>
      </c>
      <c r="N33" s="147">
        <v>23</v>
      </c>
      <c r="O33" s="154">
        <v>5</v>
      </c>
      <c r="P33" s="147">
        <v>21</v>
      </c>
      <c r="Q33" s="177">
        <f t="shared" si="0"/>
        <v>216</v>
      </c>
    </row>
    <row r="34" spans="1:17" s="11" customFormat="1" ht="12" customHeight="1" x14ac:dyDescent="0.2">
      <c r="A34" s="27" t="s">
        <v>104</v>
      </c>
      <c r="B34" s="147">
        <v>24</v>
      </c>
      <c r="C34" s="147">
        <v>40</v>
      </c>
      <c r="D34" s="147">
        <v>6</v>
      </c>
      <c r="E34" s="147">
        <v>22</v>
      </c>
      <c r="F34" s="154">
        <v>3</v>
      </c>
      <c r="G34" s="154">
        <v>2</v>
      </c>
      <c r="H34" s="154">
        <v>12</v>
      </c>
      <c r="I34" s="154">
        <v>10</v>
      </c>
      <c r="J34" s="154">
        <v>7</v>
      </c>
      <c r="K34" s="147">
        <v>30</v>
      </c>
      <c r="L34" s="154">
        <v>10</v>
      </c>
      <c r="M34" s="175">
        <v>0</v>
      </c>
      <c r="N34" s="147">
        <v>18</v>
      </c>
      <c r="O34" s="154">
        <v>5</v>
      </c>
      <c r="P34" s="147">
        <v>16</v>
      </c>
      <c r="Q34" s="177">
        <f t="shared" si="0"/>
        <v>205</v>
      </c>
    </row>
    <row r="35" spans="1:17" s="11" customFormat="1" ht="12" customHeight="1" x14ac:dyDescent="0.2">
      <c r="A35" s="27" t="s">
        <v>139</v>
      </c>
      <c r="B35" s="147">
        <v>56</v>
      </c>
      <c r="C35" s="147">
        <v>96</v>
      </c>
      <c r="D35" s="147">
        <v>46</v>
      </c>
      <c r="E35" s="147">
        <v>134</v>
      </c>
      <c r="F35" s="154">
        <v>2</v>
      </c>
      <c r="G35" s="154">
        <v>4</v>
      </c>
      <c r="H35" s="154">
        <v>36</v>
      </c>
      <c r="I35" s="154">
        <v>35</v>
      </c>
      <c r="J35" s="154">
        <v>35</v>
      </c>
      <c r="K35" s="147">
        <v>73</v>
      </c>
      <c r="L35" s="154">
        <v>18</v>
      </c>
      <c r="M35" s="175">
        <v>5</v>
      </c>
      <c r="N35" s="147">
        <v>70</v>
      </c>
      <c r="O35" s="154">
        <v>12</v>
      </c>
      <c r="P35" s="147">
        <v>75</v>
      </c>
      <c r="Q35" s="177">
        <f t="shared" si="0"/>
        <v>697</v>
      </c>
    </row>
    <row r="36" spans="1:17" s="11" customFormat="1" ht="21.95" customHeight="1" x14ac:dyDescent="0.2">
      <c r="A36" s="28" t="s">
        <v>111</v>
      </c>
      <c r="B36" s="165">
        <v>1182</v>
      </c>
      <c r="C36" s="165">
        <v>1962</v>
      </c>
      <c r="D36" s="165">
        <v>1291</v>
      </c>
      <c r="E36" s="165">
        <v>1030</v>
      </c>
      <c r="F36" s="174">
        <v>102</v>
      </c>
      <c r="G36" s="174">
        <v>253</v>
      </c>
      <c r="H36" s="174">
        <v>633</v>
      </c>
      <c r="I36" s="174">
        <v>408</v>
      </c>
      <c r="J36" s="174">
        <v>727</v>
      </c>
      <c r="K36" s="165">
        <v>1167</v>
      </c>
      <c r="L36" s="174">
        <v>256</v>
      </c>
      <c r="M36" s="176">
        <v>57</v>
      </c>
      <c r="N36" s="165">
        <v>1413</v>
      </c>
      <c r="O36" s="174">
        <v>254</v>
      </c>
      <c r="P36" s="165">
        <v>1216</v>
      </c>
      <c r="Q36" s="177">
        <f>SUM(Q22:Q35)</f>
        <v>11951</v>
      </c>
    </row>
    <row r="37" spans="1:17" s="11" customFormat="1" ht="24.95" customHeight="1" x14ac:dyDescent="0.2">
      <c r="A37" s="21"/>
      <c r="B37" s="264" t="s">
        <v>125</v>
      </c>
      <c r="C37" s="280"/>
      <c r="D37" s="280"/>
      <c r="E37" s="280"/>
      <c r="F37" s="280"/>
      <c r="G37" s="280"/>
      <c r="H37" s="280"/>
      <c r="I37" s="280"/>
      <c r="J37" s="280"/>
      <c r="K37" s="280"/>
      <c r="L37" s="280"/>
      <c r="M37" s="280"/>
      <c r="N37" s="280"/>
      <c r="O37" s="280"/>
      <c r="P37" s="280"/>
      <c r="Q37" s="280"/>
    </row>
    <row r="38" spans="1:17" s="11" customFormat="1" ht="12" customHeight="1" x14ac:dyDescent="0.2">
      <c r="A38" s="27" t="s">
        <v>92</v>
      </c>
      <c r="B38" s="178">
        <v>21</v>
      </c>
      <c r="C38" s="178">
        <v>15</v>
      </c>
      <c r="D38" s="182">
        <v>16</v>
      </c>
      <c r="E38" s="181">
        <v>-11</v>
      </c>
      <c r="F38" s="186">
        <v>3</v>
      </c>
      <c r="G38" s="189">
        <v>2</v>
      </c>
      <c r="H38" s="180">
        <v>-5</v>
      </c>
      <c r="I38" s="189">
        <v>4</v>
      </c>
      <c r="J38" s="178">
        <v>16</v>
      </c>
      <c r="K38" s="178">
        <v>11</v>
      </c>
      <c r="L38" s="178">
        <v>12</v>
      </c>
      <c r="M38" s="188">
        <v>-3</v>
      </c>
      <c r="N38" s="178">
        <v>4</v>
      </c>
      <c r="O38" s="189">
        <v>3</v>
      </c>
      <c r="P38" s="180">
        <v>-2</v>
      </c>
      <c r="Q38" s="193">
        <v>86</v>
      </c>
    </row>
    <row r="39" spans="1:17" s="11" customFormat="1" ht="12" customHeight="1" x14ac:dyDescent="0.2">
      <c r="A39" s="104" t="s">
        <v>116</v>
      </c>
      <c r="B39" s="178">
        <v>9</v>
      </c>
      <c r="C39" s="181">
        <v>-10</v>
      </c>
      <c r="D39" s="182">
        <v>0</v>
      </c>
      <c r="E39" s="178">
        <v>7</v>
      </c>
      <c r="F39" s="186">
        <v>0</v>
      </c>
      <c r="G39" s="191">
        <v>-2</v>
      </c>
      <c r="H39" s="178">
        <v>4</v>
      </c>
      <c r="I39" s="189">
        <v>-12</v>
      </c>
      <c r="J39" s="178">
        <v>10</v>
      </c>
      <c r="K39" s="178">
        <v>1</v>
      </c>
      <c r="L39" s="178">
        <v>3</v>
      </c>
      <c r="M39" s="186">
        <v>0</v>
      </c>
      <c r="N39" s="180">
        <v>-4</v>
      </c>
      <c r="O39" s="191">
        <v>-3</v>
      </c>
      <c r="P39" s="178">
        <v>0</v>
      </c>
      <c r="Q39" s="193">
        <v>3</v>
      </c>
    </row>
    <row r="40" spans="1:17" s="11" customFormat="1" ht="12" customHeight="1" x14ac:dyDescent="0.2">
      <c r="A40" s="105" t="s">
        <v>93</v>
      </c>
      <c r="B40" s="180">
        <v>-6</v>
      </c>
      <c r="C40" s="181">
        <v>-24</v>
      </c>
      <c r="D40" s="182">
        <v>8</v>
      </c>
      <c r="E40" s="180">
        <v>-6</v>
      </c>
      <c r="F40" s="186">
        <v>0</v>
      </c>
      <c r="G40" s="191">
        <v>-2</v>
      </c>
      <c r="H40" s="180">
        <v>-4</v>
      </c>
      <c r="I40" s="191">
        <v>-1</v>
      </c>
      <c r="J40" s="178">
        <v>6</v>
      </c>
      <c r="K40" s="180">
        <v>-5</v>
      </c>
      <c r="L40" s="180">
        <v>-1</v>
      </c>
      <c r="M40" s="186">
        <v>1</v>
      </c>
      <c r="N40" s="180">
        <v>-8</v>
      </c>
      <c r="O40" s="189">
        <v>2</v>
      </c>
      <c r="P40" s="180">
        <v>-4</v>
      </c>
      <c r="Q40" s="194">
        <v>-44</v>
      </c>
    </row>
    <row r="41" spans="1:17" s="11" customFormat="1" ht="12" customHeight="1" x14ac:dyDescent="0.2">
      <c r="A41" s="27" t="s">
        <v>95</v>
      </c>
      <c r="B41" s="178">
        <v>40</v>
      </c>
      <c r="C41" s="178">
        <v>131</v>
      </c>
      <c r="D41" s="182">
        <v>14</v>
      </c>
      <c r="E41" s="178">
        <v>195</v>
      </c>
      <c r="F41" s="186">
        <v>5</v>
      </c>
      <c r="G41" s="189">
        <v>1</v>
      </c>
      <c r="H41" s="178">
        <v>36</v>
      </c>
      <c r="I41" s="189">
        <v>38</v>
      </c>
      <c r="J41" s="178">
        <v>128</v>
      </c>
      <c r="K41" s="178">
        <v>154</v>
      </c>
      <c r="L41" s="178">
        <v>7</v>
      </c>
      <c r="M41" s="186">
        <v>3</v>
      </c>
      <c r="N41" s="178">
        <v>101</v>
      </c>
      <c r="O41" s="189">
        <v>9</v>
      </c>
      <c r="P41" s="178">
        <v>188</v>
      </c>
      <c r="Q41" s="193">
        <v>1050</v>
      </c>
    </row>
    <row r="42" spans="1:17" s="11" customFormat="1" ht="12" customHeight="1" x14ac:dyDescent="0.2">
      <c r="A42" s="27" t="s">
        <v>96</v>
      </c>
      <c r="B42" s="178">
        <v>225</v>
      </c>
      <c r="C42" s="178">
        <v>107</v>
      </c>
      <c r="D42" s="184">
        <v>-6</v>
      </c>
      <c r="E42" s="178">
        <v>180</v>
      </c>
      <c r="F42" s="186">
        <v>11</v>
      </c>
      <c r="G42" s="189">
        <v>18</v>
      </c>
      <c r="H42" s="178">
        <v>110</v>
      </c>
      <c r="I42" s="189">
        <v>63</v>
      </c>
      <c r="J42" s="178">
        <v>151</v>
      </c>
      <c r="K42" s="178">
        <v>131</v>
      </c>
      <c r="L42" s="178">
        <v>90</v>
      </c>
      <c r="M42" s="186">
        <v>4</v>
      </c>
      <c r="N42" s="178">
        <v>161</v>
      </c>
      <c r="O42" s="189">
        <v>37</v>
      </c>
      <c r="P42" s="178">
        <v>188</v>
      </c>
      <c r="Q42" s="193">
        <v>1470</v>
      </c>
    </row>
    <row r="43" spans="1:17" s="11" customFormat="1" ht="12" customHeight="1" x14ac:dyDescent="0.2">
      <c r="A43" s="27" t="s">
        <v>97</v>
      </c>
      <c r="B43" s="181">
        <v>-42</v>
      </c>
      <c r="C43" s="181">
        <v>-59</v>
      </c>
      <c r="D43" s="182">
        <v>-117</v>
      </c>
      <c r="E43" s="178">
        <v>37</v>
      </c>
      <c r="F43" s="186">
        <v>7</v>
      </c>
      <c r="G43" s="189">
        <v>-20</v>
      </c>
      <c r="H43" s="180">
        <v>-2</v>
      </c>
      <c r="I43" s="189">
        <v>14</v>
      </c>
      <c r="J43" s="178">
        <v>24</v>
      </c>
      <c r="K43" s="181">
        <v>-25</v>
      </c>
      <c r="L43" s="178">
        <v>18</v>
      </c>
      <c r="M43" s="186">
        <v>10</v>
      </c>
      <c r="N43" s="178">
        <v>190</v>
      </c>
      <c r="O43" s="189">
        <v>-17</v>
      </c>
      <c r="P43" s="178">
        <v>128</v>
      </c>
      <c r="Q43" s="193">
        <v>146</v>
      </c>
    </row>
    <row r="44" spans="1:17" s="11" customFormat="1" ht="12" customHeight="1" x14ac:dyDescent="0.2">
      <c r="A44" s="27" t="s">
        <v>98</v>
      </c>
      <c r="B44" s="178">
        <v>9</v>
      </c>
      <c r="C44" s="178">
        <v>1</v>
      </c>
      <c r="D44" s="185">
        <v>-37</v>
      </c>
      <c r="E44" s="178">
        <v>17</v>
      </c>
      <c r="F44" s="188">
        <v>-8</v>
      </c>
      <c r="G44" s="191">
        <v>-4</v>
      </c>
      <c r="H44" s="180">
        <v>-4</v>
      </c>
      <c r="I44" s="189">
        <v>12</v>
      </c>
      <c r="J44" s="180">
        <v>-9</v>
      </c>
      <c r="K44" s="180">
        <v>-3</v>
      </c>
      <c r="L44" s="178">
        <v>27</v>
      </c>
      <c r="M44" s="188">
        <v>-6</v>
      </c>
      <c r="N44" s="178">
        <v>61</v>
      </c>
      <c r="O44" s="189">
        <v>4</v>
      </c>
      <c r="P44" s="178">
        <v>20</v>
      </c>
      <c r="Q44" s="193">
        <v>80</v>
      </c>
    </row>
    <row r="45" spans="1:17" s="11" customFormat="1" ht="12" customHeight="1" x14ac:dyDescent="0.2">
      <c r="A45" s="27" t="s">
        <v>99</v>
      </c>
      <c r="B45" s="180">
        <v>-7</v>
      </c>
      <c r="C45" s="181">
        <v>-27</v>
      </c>
      <c r="D45" s="185">
        <v>-23</v>
      </c>
      <c r="E45" s="180">
        <v>-3</v>
      </c>
      <c r="F45" s="186">
        <v>0</v>
      </c>
      <c r="G45" s="191">
        <v>-1</v>
      </c>
      <c r="H45" s="178">
        <v>3</v>
      </c>
      <c r="I45" s="191">
        <v>-2</v>
      </c>
      <c r="J45" s="181">
        <v>-10</v>
      </c>
      <c r="K45" s="180">
        <v>-6</v>
      </c>
      <c r="L45" s="178">
        <v>4</v>
      </c>
      <c r="M45" s="186">
        <v>3</v>
      </c>
      <c r="N45" s="180">
        <v>-2</v>
      </c>
      <c r="O45" s="189">
        <v>0</v>
      </c>
      <c r="P45" s="178">
        <v>9</v>
      </c>
      <c r="Q45" s="194">
        <v>-62</v>
      </c>
    </row>
    <row r="46" spans="1:17" s="11" customFormat="1" ht="12" customHeight="1" x14ac:dyDescent="0.2">
      <c r="A46" s="27" t="s">
        <v>100</v>
      </c>
      <c r="B46" s="178">
        <v>19</v>
      </c>
      <c r="C46" s="181">
        <v>-20</v>
      </c>
      <c r="D46" s="184">
        <v>-3</v>
      </c>
      <c r="E46" s="178">
        <v>5</v>
      </c>
      <c r="F46" s="186">
        <v>1</v>
      </c>
      <c r="G46" s="189">
        <v>4</v>
      </c>
      <c r="H46" s="180">
        <v>-3</v>
      </c>
      <c r="I46" s="189">
        <v>-11</v>
      </c>
      <c r="J46" s="178">
        <v>12</v>
      </c>
      <c r="K46" s="180">
        <v>-3</v>
      </c>
      <c r="L46" s="180">
        <v>-6</v>
      </c>
      <c r="M46" s="188">
        <v>-1</v>
      </c>
      <c r="N46" s="178">
        <v>1</v>
      </c>
      <c r="O46" s="189">
        <v>5</v>
      </c>
      <c r="P46" s="178">
        <v>6</v>
      </c>
      <c r="Q46" s="193">
        <v>6</v>
      </c>
    </row>
    <row r="47" spans="1:17" s="11" customFormat="1" ht="12" customHeight="1" x14ac:dyDescent="0.2">
      <c r="A47" s="27" t="s">
        <v>101</v>
      </c>
      <c r="B47" s="180">
        <v>-9</v>
      </c>
      <c r="C47" s="181">
        <v>-21</v>
      </c>
      <c r="D47" s="182">
        <v>0</v>
      </c>
      <c r="E47" s="178">
        <v>17</v>
      </c>
      <c r="F47" s="188">
        <v>-1</v>
      </c>
      <c r="G47" s="191">
        <v>-4</v>
      </c>
      <c r="H47" s="178">
        <v>4</v>
      </c>
      <c r="I47" s="191">
        <v>-6</v>
      </c>
      <c r="J47" s="178">
        <v>5</v>
      </c>
      <c r="K47" s="180">
        <v>-4</v>
      </c>
      <c r="L47" s="178">
        <v>0</v>
      </c>
      <c r="M47" s="188">
        <v>-2</v>
      </c>
      <c r="N47" s="178">
        <v>8</v>
      </c>
      <c r="O47" s="189">
        <v>4</v>
      </c>
      <c r="P47" s="178">
        <v>13</v>
      </c>
      <c r="Q47" s="193">
        <v>4</v>
      </c>
    </row>
    <row r="48" spans="1:17" s="11" customFormat="1" ht="12" customHeight="1" x14ac:dyDescent="0.2">
      <c r="A48" s="27" t="s">
        <v>102</v>
      </c>
      <c r="B48" s="181">
        <v>-25</v>
      </c>
      <c r="C48" s="178">
        <v>10</v>
      </c>
      <c r="D48" s="182">
        <v>3</v>
      </c>
      <c r="E48" s="178">
        <v>2</v>
      </c>
      <c r="F48" s="188">
        <v>-3</v>
      </c>
      <c r="G48" s="191">
        <v>-4</v>
      </c>
      <c r="H48" s="178">
        <v>9</v>
      </c>
      <c r="I48" s="189">
        <v>-10</v>
      </c>
      <c r="J48" s="178">
        <v>11</v>
      </c>
      <c r="K48" s="178">
        <v>6</v>
      </c>
      <c r="L48" s="178">
        <v>1</v>
      </c>
      <c r="M48" s="186">
        <v>1</v>
      </c>
      <c r="N48" s="178">
        <v>6</v>
      </c>
      <c r="O48" s="189">
        <v>6</v>
      </c>
      <c r="P48" s="178">
        <v>21</v>
      </c>
      <c r="Q48" s="193">
        <v>34</v>
      </c>
    </row>
    <row r="49" spans="1:17" s="11" customFormat="1" ht="12" customHeight="1" x14ac:dyDescent="0.2">
      <c r="A49" s="27" t="s">
        <v>103</v>
      </c>
      <c r="B49" s="180">
        <v>-2</v>
      </c>
      <c r="C49" s="178">
        <v>8</v>
      </c>
      <c r="D49" s="182">
        <v>1</v>
      </c>
      <c r="E49" s="178">
        <v>7</v>
      </c>
      <c r="F49" s="186">
        <v>3</v>
      </c>
      <c r="G49" s="189">
        <v>1</v>
      </c>
      <c r="H49" s="178">
        <v>1</v>
      </c>
      <c r="I49" s="191">
        <v>-1</v>
      </c>
      <c r="J49" s="178">
        <v>7</v>
      </c>
      <c r="K49" s="178">
        <v>18</v>
      </c>
      <c r="L49" s="180">
        <v>-2</v>
      </c>
      <c r="M49" s="186">
        <v>1</v>
      </c>
      <c r="N49" s="180">
        <v>-3</v>
      </c>
      <c r="O49" s="189">
        <v>2</v>
      </c>
      <c r="P49" s="178">
        <v>7</v>
      </c>
      <c r="Q49" s="193">
        <v>48</v>
      </c>
    </row>
    <row r="50" spans="1:17" s="11" customFormat="1" ht="12" customHeight="1" x14ac:dyDescent="0.2">
      <c r="A50" s="27" t="s">
        <v>104</v>
      </c>
      <c r="B50" s="178">
        <v>21</v>
      </c>
      <c r="C50" s="178">
        <v>13</v>
      </c>
      <c r="D50" s="182">
        <v>15</v>
      </c>
      <c r="E50" s="178">
        <v>1</v>
      </c>
      <c r="F50" s="188">
        <v>-1</v>
      </c>
      <c r="G50" s="191">
        <v>-1</v>
      </c>
      <c r="H50" s="178">
        <v>11</v>
      </c>
      <c r="I50" s="191">
        <v>-3</v>
      </c>
      <c r="J50" s="178">
        <v>16</v>
      </c>
      <c r="K50" s="178">
        <v>1</v>
      </c>
      <c r="L50" s="178">
        <v>3</v>
      </c>
      <c r="M50" s="186">
        <v>2</v>
      </c>
      <c r="N50" s="178">
        <v>9</v>
      </c>
      <c r="O50" s="191">
        <v>-1</v>
      </c>
      <c r="P50" s="178">
        <v>3</v>
      </c>
      <c r="Q50" s="193">
        <v>89</v>
      </c>
    </row>
    <row r="51" spans="1:17" s="11" customFormat="1" ht="12" customHeight="1" x14ac:dyDescent="0.2">
      <c r="A51" s="27" t="s">
        <v>139</v>
      </c>
      <c r="B51" s="178">
        <v>25</v>
      </c>
      <c r="C51" s="178">
        <v>13</v>
      </c>
      <c r="D51" s="182">
        <v>3</v>
      </c>
      <c r="E51" s="181">
        <v>-44</v>
      </c>
      <c r="F51" s="186">
        <v>2</v>
      </c>
      <c r="G51" s="189">
        <v>5</v>
      </c>
      <c r="H51" s="180">
        <v>-7</v>
      </c>
      <c r="I51" s="191">
        <v>-8</v>
      </c>
      <c r="J51" s="178">
        <v>1</v>
      </c>
      <c r="K51" s="178">
        <v>25</v>
      </c>
      <c r="L51" s="180">
        <v>-4</v>
      </c>
      <c r="M51" s="188">
        <v>-1</v>
      </c>
      <c r="N51" s="178">
        <v>32</v>
      </c>
      <c r="O51" s="191">
        <v>-1</v>
      </c>
      <c r="P51" s="178">
        <v>33</v>
      </c>
      <c r="Q51" s="193">
        <v>74</v>
      </c>
    </row>
    <row r="52" spans="1:17" s="11" customFormat="1" ht="21.95" customHeight="1" x14ac:dyDescent="0.2">
      <c r="A52" s="28" t="s">
        <v>111</v>
      </c>
      <c r="B52" s="179">
        <v>278</v>
      </c>
      <c r="C52" s="179">
        <v>137</v>
      </c>
      <c r="D52" s="183">
        <v>-126</v>
      </c>
      <c r="E52" s="179">
        <v>404</v>
      </c>
      <c r="F52" s="187">
        <v>19</v>
      </c>
      <c r="G52" s="192">
        <v>-7</v>
      </c>
      <c r="H52" s="179">
        <v>153</v>
      </c>
      <c r="I52" s="190">
        <v>77</v>
      </c>
      <c r="J52" s="179">
        <v>368</v>
      </c>
      <c r="K52" s="179">
        <v>301</v>
      </c>
      <c r="L52" s="179">
        <v>152</v>
      </c>
      <c r="M52" s="187">
        <v>12</v>
      </c>
      <c r="N52" s="179">
        <v>556</v>
      </c>
      <c r="O52" s="190">
        <v>50</v>
      </c>
      <c r="P52" s="179">
        <v>610</v>
      </c>
      <c r="Q52" s="193">
        <v>2984</v>
      </c>
    </row>
  </sheetData>
  <mergeCells count="20">
    <mergeCell ref="E3:E4"/>
    <mergeCell ref="K3:K4"/>
    <mergeCell ref="B3:B4"/>
    <mergeCell ref="L3:L4"/>
    <mergeCell ref="M3:M4"/>
    <mergeCell ref="B5:Q5"/>
    <mergeCell ref="B21:Q21"/>
    <mergeCell ref="B37:Q37"/>
    <mergeCell ref="A3:A4"/>
    <mergeCell ref="Q3:Q4"/>
    <mergeCell ref="H3:H4"/>
    <mergeCell ref="G3:G4"/>
    <mergeCell ref="J3:J4"/>
    <mergeCell ref="I3:I4"/>
    <mergeCell ref="C3:C4"/>
    <mergeCell ref="D3:D4"/>
    <mergeCell ref="F3:F4"/>
    <mergeCell ref="N3:N4"/>
    <mergeCell ref="O3:O4"/>
    <mergeCell ref="P3:P4"/>
  </mergeCells>
  <phoneticPr fontId="4" type="noConversion"/>
  <pageMargins left="0.78740157480314965" right="0.78740157480314965" top="0.98425196850393704" bottom="0.78740157480314965" header="0.51181102362204722" footer="0.51181102362204722"/>
  <pageSetup paperSize="9" scale="46" firstPageNumber="12" orientation="portrait" useFirstPageNumber="1" verticalDpi="300" r:id="rId1"/>
  <headerFooter alignWithMargins="0">
    <oddFooter>&amp;C&amp;6© Statistisches Landesamt des Freistaates Sachsen - A III 1 - vj 4/13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K97"/>
  <sheetViews>
    <sheetView showGridLines="0" zoomScaleNormal="100" workbookViewId="0">
      <selection activeCell="B8" sqref="B8"/>
    </sheetView>
  </sheetViews>
  <sheetFormatPr baseColWidth="10" defaultColWidth="11.42578125" defaultRowHeight="12.75" x14ac:dyDescent="0.2"/>
  <cols>
    <col min="1" max="1" width="22.7109375" style="6" customWidth="1"/>
    <col min="2" max="2" width="6.42578125" style="6" customWidth="1"/>
    <col min="3" max="3" width="5.5703125" style="91" customWidth="1"/>
    <col min="4" max="4" width="6.42578125" style="6" customWidth="1"/>
    <col min="5" max="5" width="5.28515625" style="91" customWidth="1"/>
    <col min="6" max="6" width="6.42578125" style="6" customWidth="1"/>
    <col min="7" max="7" width="5.28515625" style="91" customWidth="1"/>
    <col min="8" max="8" width="6.42578125" style="6" customWidth="1"/>
    <col min="9" max="9" width="5.28515625" style="91" customWidth="1"/>
    <col min="10" max="10" width="7.85546875" style="6" customWidth="1"/>
    <col min="11" max="11" width="7.85546875" style="92" customWidth="1"/>
    <col min="12" max="16384" width="11.42578125" style="6"/>
  </cols>
  <sheetData>
    <row r="1" spans="1:11" ht="25.5" customHeight="1" x14ac:dyDescent="0.2">
      <c r="A1" s="22" t="s">
        <v>127</v>
      </c>
    </row>
    <row r="2" spans="1:11" ht="12.75" customHeight="1" x14ac:dyDescent="0.2">
      <c r="A2" s="22"/>
    </row>
    <row r="3" spans="1:11" s="3" customFormat="1" ht="12.75" customHeight="1" x14ac:dyDescent="0.2">
      <c r="A3" s="270" t="s">
        <v>74</v>
      </c>
      <c r="B3" s="313" t="s">
        <v>1</v>
      </c>
      <c r="C3" s="314"/>
      <c r="D3" s="314"/>
      <c r="E3" s="315"/>
      <c r="F3" s="319" t="s">
        <v>2</v>
      </c>
      <c r="G3" s="314"/>
      <c r="H3" s="314"/>
      <c r="I3" s="315"/>
      <c r="J3" s="304" t="s">
        <v>125</v>
      </c>
      <c r="K3" s="284"/>
    </row>
    <row r="4" spans="1:11" s="93" customFormat="1" ht="12.75" customHeight="1" x14ac:dyDescent="0.2">
      <c r="A4" s="311"/>
      <c r="B4" s="316"/>
      <c r="C4" s="317"/>
      <c r="D4" s="317"/>
      <c r="E4" s="318"/>
      <c r="F4" s="316"/>
      <c r="G4" s="317"/>
      <c r="H4" s="317"/>
      <c r="I4" s="318"/>
      <c r="J4" s="286"/>
      <c r="K4" s="286"/>
    </row>
    <row r="5" spans="1:11" s="93" customFormat="1" ht="12.75" customHeight="1" x14ac:dyDescent="0.2">
      <c r="A5" s="311"/>
      <c r="B5" s="309" t="s">
        <v>89</v>
      </c>
      <c r="C5" s="310"/>
      <c r="D5" s="309" t="s">
        <v>145</v>
      </c>
      <c r="E5" s="310"/>
      <c r="F5" s="309" t="s">
        <v>89</v>
      </c>
      <c r="G5" s="310"/>
      <c r="H5" s="309" t="s">
        <v>145</v>
      </c>
      <c r="I5" s="310"/>
      <c r="J5" s="305" t="s">
        <v>89</v>
      </c>
      <c r="K5" s="307" t="s">
        <v>141</v>
      </c>
    </row>
    <row r="6" spans="1:11" s="93" customFormat="1" ht="12.75" customHeight="1" x14ac:dyDescent="0.2">
      <c r="A6" s="312"/>
      <c r="B6" s="8" t="s">
        <v>28</v>
      </c>
      <c r="C6" s="94" t="s">
        <v>29</v>
      </c>
      <c r="D6" s="8" t="s">
        <v>28</v>
      </c>
      <c r="E6" s="94" t="s">
        <v>29</v>
      </c>
      <c r="F6" s="8" t="s">
        <v>28</v>
      </c>
      <c r="G6" s="94" t="s">
        <v>29</v>
      </c>
      <c r="H6" s="8" t="s">
        <v>28</v>
      </c>
      <c r="I6" s="94" t="s">
        <v>29</v>
      </c>
      <c r="J6" s="306"/>
      <c r="K6" s="308"/>
    </row>
    <row r="7" spans="1:11" s="96" customFormat="1" ht="20.100000000000001" customHeight="1" x14ac:dyDescent="0.2">
      <c r="A7" s="95"/>
      <c r="B7" s="272" t="s">
        <v>30</v>
      </c>
      <c r="C7" s="272"/>
      <c r="D7" s="272"/>
      <c r="E7" s="272"/>
      <c r="F7" s="272"/>
      <c r="G7" s="272"/>
      <c r="H7" s="272"/>
      <c r="I7" s="272"/>
      <c r="J7" s="272"/>
      <c r="K7" s="272"/>
    </row>
    <row r="8" spans="1:11" s="3" customFormat="1" ht="12" customHeight="1" x14ac:dyDescent="0.2">
      <c r="A8" s="97" t="s">
        <v>31</v>
      </c>
      <c r="B8" s="147">
        <v>21</v>
      </c>
      <c r="C8" s="196">
        <v>0.26391856227221311</v>
      </c>
      <c r="D8" s="147">
        <v>18</v>
      </c>
      <c r="E8" s="196">
        <v>0.25006946373992772</v>
      </c>
      <c r="F8" s="147">
        <v>25</v>
      </c>
      <c r="G8" s="196">
        <v>0.5385609651012494</v>
      </c>
      <c r="H8" s="147">
        <v>15</v>
      </c>
      <c r="I8" s="196">
        <v>0.42158516020236086</v>
      </c>
      <c r="J8" s="167">
        <v>-4</v>
      </c>
      <c r="K8" s="147">
        <v>3</v>
      </c>
    </row>
    <row r="9" spans="1:11" s="3" customFormat="1" ht="12" customHeight="1" x14ac:dyDescent="0.2">
      <c r="A9" s="97" t="s">
        <v>44</v>
      </c>
      <c r="B9" s="147">
        <v>190</v>
      </c>
      <c r="C9" s="196">
        <v>2.3878346110343096</v>
      </c>
      <c r="D9" s="147">
        <v>187</v>
      </c>
      <c r="E9" s="196">
        <v>2.5979438732981386</v>
      </c>
      <c r="F9" s="147">
        <v>107</v>
      </c>
      <c r="G9" s="196">
        <v>2.3050409306333477</v>
      </c>
      <c r="H9" s="147">
        <v>105</v>
      </c>
      <c r="I9" s="196">
        <v>2.9510961214165259</v>
      </c>
      <c r="J9" s="147">
        <v>83</v>
      </c>
      <c r="K9" s="147">
        <v>82</v>
      </c>
    </row>
    <row r="10" spans="1:11" s="3" customFormat="1" ht="12" customHeight="1" x14ac:dyDescent="0.2">
      <c r="A10" s="97" t="s">
        <v>32</v>
      </c>
      <c r="B10" s="147">
        <v>15</v>
      </c>
      <c r="C10" s="196">
        <v>0.18851325876586653</v>
      </c>
      <c r="D10" s="147">
        <v>8</v>
      </c>
      <c r="E10" s="196">
        <v>0.11114198388441232</v>
      </c>
      <c r="F10" s="147">
        <v>8</v>
      </c>
      <c r="G10" s="196">
        <v>0.17233950883239982</v>
      </c>
      <c r="H10" s="147">
        <v>3</v>
      </c>
      <c r="I10" s="196">
        <v>8.4317032040472167E-2</v>
      </c>
      <c r="J10" s="147">
        <v>7</v>
      </c>
      <c r="K10" s="147">
        <v>5</v>
      </c>
    </row>
    <row r="11" spans="1:11" s="3" customFormat="1" ht="12" customHeight="1" x14ac:dyDescent="0.2">
      <c r="A11" s="97" t="s">
        <v>85</v>
      </c>
      <c r="B11" s="147">
        <v>5</v>
      </c>
      <c r="C11" s="196">
        <v>6.2837752921955509E-2</v>
      </c>
      <c r="D11" s="147">
        <v>4</v>
      </c>
      <c r="E11" s="196">
        <v>5.557099194220616E-2</v>
      </c>
      <c r="F11" s="147">
        <v>10</v>
      </c>
      <c r="G11" s="196">
        <v>0.21542438604049979</v>
      </c>
      <c r="H11" s="147">
        <v>9</v>
      </c>
      <c r="I11" s="196">
        <v>0.25295109612141653</v>
      </c>
      <c r="J11" s="167">
        <v>-5</v>
      </c>
      <c r="K11" s="167">
        <v>-5</v>
      </c>
    </row>
    <row r="12" spans="1:11" s="3" customFormat="1" ht="12" customHeight="1" x14ac:dyDescent="0.2">
      <c r="A12" s="97" t="s">
        <v>33</v>
      </c>
      <c r="B12" s="147">
        <v>21</v>
      </c>
      <c r="C12" s="196">
        <v>0.26391856227221311</v>
      </c>
      <c r="D12" s="147">
        <v>15</v>
      </c>
      <c r="E12" s="196">
        <v>0.20839121978327313</v>
      </c>
      <c r="F12" s="147">
        <v>19</v>
      </c>
      <c r="G12" s="196">
        <v>0.40930633347694961</v>
      </c>
      <c r="H12" s="147">
        <v>17</v>
      </c>
      <c r="I12" s="196">
        <v>0.47779651489600905</v>
      </c>
      <c r="J12" s="147">
        <v>2</v>
      </c>
      <c r="K12" s="167">
        <v>-2</v>
      </c>
    </row>
    <row r="13" spans="1:11" s="3" customFormat="1" ht="12" customHeight="1" x14ac:dyDescent="0.2">
      <c r="A13" s="97" t="s">
        <v>34</v>
      </c>
      <c r="B13" s="147">
        <v>183</v>
      </c>
      <c r="C13" s="196">
        <v>2.2998617569435718</v>
      </c>
      <c r="D13" s="147">
        <v>144</v>
      </c>
      <c r="E13" s="196">
        <v>2.0005557099194218</v>
      </c>
      <c r="F13" s="147">
        <v>85</v>
      </c>
      <c r="G13" s="196">
        <v>1.8311072813442482</v>
      </c>
      <c r="H13" s="147">
        <v>55</v>
      </c>
      <c r="I13" s="196">
        <v>1.5458122540753232</v>
      </c>
      <c r="J13" s="147">
        <v>98</v>
      </c>
      <c r="K13" s="147">
        <v>89</v>
      </c>
    </row>
    <row r="14" spans="1:11" s="3" customFormat="1" ht="12" customHeight="1" x14ac:dyDescent="0.2">
      <c r="A14" s="97" t="s">
        <v>35</v>
      </c>
      <c r="B14" s="147">
        <v>192</v>
      </c>
      <c r="C14" s="196">
        <v>2.4129697122030915</v>
      </c>
      <c r="D14" s="147">
        <v>181</v>
      </c>
      <c r="E14" s="196">
        <v>2.5145873853848291</v>
      </c>
      <c r="F14" s="147">
        <v>84</v>
      </c>
      <c r="G14" s="196">
        <v>1.809564842740198</v>
      </c>
      <c r="H14" s="147">
        <v>81</v>
      </c>
      <c r="I14" s="196">
        <v>2.2765598650927488</v>
      </c>
      <c r="J14" s="147">
        <v>108</v>
      </c>
      <c r="K14" s="147">
        <v>100</v>
      </c>
    </row>
    <row r="15" spans="1:11" s="3" customFormat="1" ht="12" customHeight="1" x14ac:dyDescent="0.2">
      <c r="A15" s="97" t="s">
        <v>86</v>
      </c>
      <c r="B15" s="147">
        <v>102</v>
      </c>
      <c r="C15" s="196">
        <v>1.2818901596078924</v>
      </c>
      <c r="D15" s="147">
        <v>68</v>
      </c>
      <c r="E15" s="196">
        <v>0.94470686301750484</v>
      </c>
      <c r="F15" s="147">
        <v>99</v>
      </c>
      <c r="G15" s="196">
        <v>2.1327014218009479</v>
      </c>
      <c r="H15" s="147">
        <v>38</v>
      </c>
      <c r="I15" s="196">
        <v>1.0680157391793141</v>
      </c>
      <c r="J15" s="147">
        <v>3</v>
      </c>
      <c r="K15" s="147">
        <v>30</v>
      </c>
    </row>
    <row r="16" spans="1:11" s="3" customFormat="1" ht="12" customHeight="1" x14ac:dyDescent="0.2">
      <c r="A16" s="97" t="s">
        <v>36</v>
      </c>
      <c r="B16" s="147">
        <v>19</v>
      </c>
      <c r="C16" s="196">
        <v>0.23878346110343093</v>
      </c>
      <c r="D16" s="147">
        <v>14</v>
      </c>
      <c r="E16" s="196">
        <v>0.19449847179772159</v>
      </c>
      <c r="F16" s="147">
        <v>10</v>
      </c>
      <c r="G16" s="196">
        <v>0.21542438604049979</v>
      </c>
      <c r="H16" s="147">
        <v>5</v>
      </c>
      <c r="I16" s="196">
        <v>0.1405283867341203</v>
      </c>
      <c r="J16" s="147">
        <v>9</v>
      </c>
      <c r="K16" s="147">
        <v>9</v>
      </c>
    </row>
    <row r="17" spans="1:11" s="3" customFormat="1" ht="12" customHeight="1" x14ac:dyDescent="0.2">
      <c r="A17" s="97" t="s">
        <v>37</v>
      </c>
      <c r="B17" s="147">
        <v>249</v>
      </c>
      <c r="C17" s="196">
        <v>3.1293200955133846</v>
      </c>
      <c r="D17" s="147">
        <v>231</v>
      </c>
      <c r="E17" s="196">
        <v>3.209224784662406</v>
      </c>
      <c r="F17" s="147">
        <v>89</v>
      </c>
      <c r="G17" s="196">
        <v>1.9172770357604478</v>
      </c>
      <c r="H17" s="147">
        <v>77</v>
      </c>
      <c r="I17" s="196">
        <v>2.1641371557054523</v>
      </c>
      <c r="J17" s="147">
        <v>160</v>
      </c>
      <c r="K17" s="147">
        <v>154</v>
      </c>
    </row>
    <row r="18" spans="1:11" s="3" customFormat="1" ht="12" customHeight="1" x14ac:dyDescent="0.2">
      <c r="A18" s="97" t="s">
        <v>79</v>
      </c>
      <c r="B18" s="147">
        <v>59</v>
      </c>
      <c r="C18" s="196">
        <v>0.74148548447907503</v>
      </c>
      <c r="D18" s="147">
        <v>57</v>
      </c>
      <c r="E18" s="196">
        <v>0.79188663517643776</v>
      </c>
      <c r="F18" s="147">
        <v>44</v>
      </c>
      <c r="G18" s="196">
        <v>0.94786729857819907</v>
      </c>
      <c r="H18" s="147">
        <v>41</v>
      </c>
      <c r="I18" s="196">
        <v>1.1523327712197864</v>
      </c>
      <c r="J18" s="147">
        <v>15</v>
      </c>
      <c r="K18" s="147">
        <v>16</v>
      </c>
    </row>
    <row r="19" spans="1:11" s="3" customFormat="1" ht="12" customHeight="1" x14ac:dyDescent="0.2">
      <c r="A19" s="97" t="s">
        <v>45</v>
      </c>
      <c r="B19" s="147">
        <v>34</v>
      </c>
      <c r="C19" s="196">
        <v>0.4272967198692974</v>
      </c>
      <c r="D19" s="147">
        <v>34</v>
      </c>
      <c r="E19" s="196">
        <v>0.47235343150875242</v>
      </c>
      <c r="F19" s="147">
        <v>16</v>
      </c>
      <c r="G19" s="196">
        <v>0.34467901766479964</v>
      </c>
      <c r="H19" s="147">
        <v>13</v>
      </c>
      <c r="I19" s="196">
        <v>0.36537380550871279</v>
      </c>
      <c r="J19" s="147">
        <v>18</v>
      </c>
      <c r="K19" s="147">
        <v>21</v>
      </c>
    </row>
    <row r="20" spans="1:11" s="3" customFormat="1" ht="12" customHeight="1" x14ac:dyDescent="0.2">
      <c r="A20" s="97" t="s">
        <v>46</v>
      </c>
      <c r="B20" s="147">
        <v>28</v>
      </c>
      <c r="C20" s="196">
        <v>0.35189141636295085</v>
      </c>
      <c r="D20" s="147">
        <v>28</v>
      </c>
      <c r="E20" s="196">
        <v>0.38899694359544318</v>
      </c>
      <c r="F20" s="147">
        <v>8</v>
      </c>
      <c r="G20" s="196">
        <v>0.17233950883239982</v>
      </c>
      <c r="H20" s="147">
        <v>8</v>
      </c>
      <c r="I20" s="196">
        <v>0.22484541877459246</v>
      </c>
      <c r="J20" s="147">
        <v>20</v>
      </c>
      <c r="K20" s="147">
        <v>20</v>
      </c>
    </row>
    <row r="21" spans="1:11" s="3" customFormat="1" ht="12" customHeight="1" x14ac:dyDescent="0.2">
      <c r="A21" s="97" t="s">
        <v>38</v>
      </c>
      <c r="B21" s="147">
        <v>7</v>
      </c>
      <c r="C21" s="196">
        <v>8.7972854090737712E-2</v>
      </c>
      <c r="D21" s="147">
        <v>7</v>
      </c>
      <c r="E21" s="196">
        <v>9.7249235898860795E-2</v>
      </c>
      <c r="F21" s="147">
        <v>1</v>
      </c>
      <c r="G21" s="196">
        <v>2.1542438604049977E-2</v>
      </c>
      <c r="H21" s="147">
        <v>0</v>
      </c>
      <c r="I21" s="196">
        <v>0</v>
      </c>
      <c r="J21" s="147">
        <v>6</v>
      </c>
      <c r="K21" s="147">
        <v>7</v>
      </c>
    </row>
    <row r="22" spans="1:11" s="3" customFormat="1" ht="12" customHeight="1" x14ac:dyDescent="0.2">
      <c r="A22" s="97" t="s">
        <v>208</v>
      </c>
      <c r="B22" s="147">
        <v>2</v>
      </c>
      <c r="C22" s="196">
        <v>2.5135101168782207E-2</v>
      </c>
      <c r="D22" s="147">
        <v>1</v>
      </c>
      <c r="E22" s="196">
        <v>1.389274798555154E-2</v>
      </c>
      <c r="F22" s="147">
        <v>1</v>
      </c>
      <c r="G22" s="196">
        <v>2.1542438604049977E-2</v>
      </c>
      <c r="H22" s="147">
        <v>0</v>
      </c>
      <c r="I22" s="196">
        <v>0</v>
      </c>
      <c r="J22" s="147">
        <v>1</v>
      </c>
      <c r="K22" s="147">
        <v>1</v>
      </c>
    </row>
    <row r="23" spans="1:11" s="3" customFormat="1" ht="12" customHeight="1" x14ac:dyDescent="0.2">
      <c r="A23" s="97" t="s">
        <v>39</v>
      </c>
      <c r="B23" s="147">
        <v>44</v>
      </c>
      <c r="C23" s="196">
        <v>0.55297222571320848</v>
      </c>
      <c r="D23" s="147">
        <v>28</v>
      </c>
      <c r="E23" s="196">
        <v>0.38899694359544318</v>
      </c>
      <c r="F23" s="147">
        <v>59</v>
      </c>
      <c r="G23" s="196">
        <v>1.2710038776389487</v>
      </c>
      <c r="H23" s="147">
        <v>39</v>
      </c>
      <c r="I23" s="196">
        <v>1.0961214165261384</v>
      </c>
      <c r="J23" s="166">
        <v>-15</v>
      </c>
      <c r="K23" s="166">
        <v>-11</v>
      </c>
    </row>
    <row r="24" spans="1:11" s="3" customFormat="1" ht="12" customHeight="1" x14ac:dyDescent="0.2">
      <c r="A24" s="97" t="s">
        <v>40</v>
      </c>
      <c r="B24" s="147">
        <v>131</v>
      </c>
      <c r="C24" s="196">
        <v>1.6463491265552344</v>
      </c>
      <c r="D24" s="147">
        <v>56</v>
      </c>
      <c r="E24" s="196">
        <v>0.77799388719088636</v>
      </c>
      <c r="F24" s="147">
        <v>167</v>
      </c>
      <c r="G24" s="196">
        <v>3.5975872468763463</v>
      </c>
      <c r="H24" s="147">
        <v>25</v>
      </c>
      <c r="I24" s="196">
        <v>0.70264193367060146</v>
      </c>
      <c r="J24" s="166">
        <v>-36</v>
      </c>
      <c r="K24" s="147">
        <v>31</v>
      </c>
    </row>
    <row r="25" spans="1:11" s="3" customFormat="1" ht="12" customHeight="1" x14ac:dyDescent="0.2">
      <c r="A25" s="97" t="s">
        <v>48</v>
      </c>
      <c r="B25" s="147">
        <v>691</v>
      </c>
      <c r="C25" s="196">
        <v>8.684177453814252</v>
      </c>
      <c r="D25" s="147">
        <v>645</v>
      </c>
      <c r="E25" s="196">
        <v>8.9608224506807446</v>
      </c>
      <c r="F25" s="147">
        <v>562</v>
      </c>
      <c r="G25" s="196">
        <v>12.106850495476088</v>
      </c>
      <c r="H25" s="147">
        <v>497</v>
      </c>
      <c r="I25" s="196">
        <v>13.968521641371556</v>
      </c>
      <c r="J25" s="147">
        <v>129</v>
      </c>
      <c r="K25" s="147">
        <v>148</v>
      </c>
    </row>
    <row r="26" spans="1:11" s="3" customFormat="1" ht="12" customHeight="1" x14ac:dyDescent="0.2">
      <c r="A26" s="97" t="s">
        <v>41</v>
      </c>
      <c r="B26" s="147">
        <v>59</v>
      </c>
      <c r="C26" s="196">
        <v>0.74148548447907503</v>
      </c>
      <c r="D26" s="147">
        <v>57</v>
      </c>
      <c r="E26" s="196">
        <v>0.79188663517643776</v>
      </c>
      <c r="F26" s="147">
        <v>54</v>
      </c>
      <c r="G26" s="196">
        <v>1.1632916846186989</v>
      </c>
      <c r="H26" s="147">
        <v>46</v>
      </c>
      <c r="I26" s="196">
        <v>1.2928611579539067</v>
      </c>
      <c r="J26" s="147">
        <v>5</v>
      </c>
      <c r="K26" s="147">
        <v>11</v>
      </c>
    </row>
    <row r="27" spans="1:11" s="3" customFormat="1" ht="12" customHeight="1" x14ac:dyDescent="0.2">
      <c r="A27" s="97" t="s">
        <v>49</v>
      </c>
      <c r="B27" s="147">
        <v>320</v>
      </c>
      <c r="C27" s="196">
        <v>4.0216161870051526</v>
      </c>
      <c r="D27" s="147">
        <v>316</v>
      </c>
      <c r="E27" s="196">
        <v>4.3901083634342868</v>
      </c>
      <c r="F27" s="147">
        <v>156</v>
      </c>
      <c r="G27" s="196">
        <v>3.3606204222317961</v>
      </c>
      <c r="H27" s="147">
        <v>149</v>
      </c>
      <c r="I27" s="196">
        <v>4.1877459246767845</v>
      </c>
      <c r="J27" s="147">
        <v>164</v>
      </c>
      <c r="K27" s="147">
        <v>167</v>
      </c>
    </row>
    <row r="28" spans="1:11" s="3" customFormat="1" ht="12" customHeight="1" x14ac:dyDescent="0.2">
      <c r="A28" s="97" t="s">
        <v>42</v>
      </c>
      <c r="B28" s="147">
        <v>11</v>
      </c>
      <c r="C28" s="196">
        <v>0.13824305642830212</v>
      </c>
      <c r="D28" s="147">
        <v>7</v>
      </c>
      <c r="E28" s="196">
        <v>9.7249235898860795E-2</v>
      </c>
      <c r="F28" s="147">
        <v>14</v>
      </c>
      <c r="G28" s="196">
        <v>0.30159414045669969</v>
      </c>
      <c r="H28" s="147">
        <v>5</v>
      </c>
      <c r="I28" s="196">
        <v>0.1405283867341203</v>
      </c>
      <c r="J28" s="167">
        <v>-3</v>
      </c>
      <c r="K28" s="147">
        <v>2</v>
      </c>
    </row>
    <row r="29" spans="1:11" s="3" customFormat="1" ht="12" customHeight="1" x14ac:dyDescent="0.2">
      <c r="A29" s="97" t="s">
        <v>80</v>
      </c>
      <c r="B29" s="147">
        <v>127</v>
      </c>
      <c r="C29" s="196">
        <v>1.5960789242176698</v>
      </c>
      <c r="D29" s="147">
        <v>125</v>
      </c>
      <c r="E29" s="196">
        <v>1.7365934981939428</v>
      </c>
      <c r="F29" s="147">
        <v>54</v>
      </c>
      <c r="G29" s="196">
        <v>1.1632916846186989</v>
      </c>
      <c r="H29" s="147">
        <v>53</v>
      </c>
      <c r="I29" s="196">
        <v>1.4896008993816752</v>
      </c>
      <c r="J29" s="147">
        <v>73</v>
      </c>
      <c r="K29" s="147">
        <v>72</v>
      </c>
    </row>
    <row r="30" spans="1:11" s="3" customFormat="1" ht="12" customHeight="1" x14ac:dyDescent="0.2">
      <c r="A30" s="97" t="s">
        <v>155</v>
      </c>
      <c r="B30" s="147">
        <v>28</v>
      </c>
      <c r="C30" s="196">
        <v>0.35189141636295085</v>
      </c>
      <c r="D30" s="147">
        <v>28</v>
      </c>
      <c r="E30" s="196">
        <v>0.38899694359544318</v>
      </c>
      <c r="F30" s="147">
        <v>6</v>
      </c>
      <c r="G30" s="196">
        <v>0.12925463162429987</v>
      </c>
      <c r="H30" s="147">
        <v>6</v>
      </c>
      <c r="I30" s="196">
        <v>0.16863406408094433</v>
      </c>
      <c r="J30" s="147">
        <v>22</v>
      </c>
      <c r="K30" s="147">
        <v>22</v>
      </c>
    </row>
    <row r="31" spans="1:11" s="3" customFormat="1" ht="12" customHeight="1" x14ac:dyDescent="0.2">
      <c r="A31" s="97" t="s">
        <v>43</v>
      </c>
      <c r="B31" s="147">
        <v>262</v>
      </c>
      <c r="C31" s="196">
        <v>3.2926982531104687</v>
      </c>
      <c r="D31" s="147">
        <v>216</v>
      </c>
      <c r="E31" s="196">
        <v>3.0008335648791329</v>
      </c>
      <c r="F31" s="147">
        <v>106</v>
      </c>
      <c r="G31" s="196">
        <v>2.2834984920292976</v>
      </c>
      <c r="H31" s="147">
        <v>63</v>
      </c>
      <c r="I31" s="196">
        <v>1.7706576728499159</v>
      </c>
      <c r="J31" s="147">
        <v>156</v>
      </c>
      <c r="K31" s="147">
        <v>153</v>
      </c>
    </row>
    <row r="32" spans="1:11" s="3" customFormat="1" ht="12" customHeight="1" x14ac:dyDescent="0.2">
      <c r="A32" s="97" t="s">
        <v>82</v>
      </c>
      <c r="B32" s="147">
        <v>273</v>
      </c>
      <c r="C32" s="196">
        <v>3.4309413095387709</v>
      </c>
      <c r="D32" s="147">
        <v>247</v>
      </c>
      <c r="E32" s="196">
        <v>3.4315087524312311</v>
      </c>
      <c r="F32" s="147">
        <v>109</v>
      </c>
      <c r="G32" s="196">
        <v>2.348125807841448</v>
      </c>
      <c r="H32" s="147">
        <v>97</v>
      </c>
      <c r="I32" s="196">
        <v>2.7262507026419338</v>
      </c>
      <c r="J32" s="147">
        <v>164</v>
      </c>
      <c r="K32" s="147">
        <v>150</v>
      </c>
    </row>
    <row r="33" spans="1:11" s="3" customFormat="1" ht="12" customHeight="1" x14ac:dyDescent="0.2">
      <c r="A33" s="97" t="s">
        <v>52</v>
      </c>
      <c r="B33" s="147">
        <v>203</v>
      </c>
      <c r="C33" s="196">
        <v>2.5512127686313937</v>
      </c>
      <c r="D33" s="147">
        <v>193</v>
      </c>
      <c r="E33" s="196">
        <v>2.6813003612114477</v>
      </c>
      <c r="F33" s="147">
        <v>145</v>
      </c>
      <c r="G33" s="196">
        <v>3.1236535975872468</v>
      </c>
      <c r="H33" s="147">
        <v>135</v>
      </c>
      <c r="I33" s="196">
        <v>3.7942664418212479</v>
      </c>
      <c r="J33" s="147">
        <v>58</v>
      </c>
      <c r="K33" s="147">
        <v>58</v>
      </c>
    </row>
    <row r="34" spans="1:11" s="3" customFormat="1" ht="12" customHeight="1" x14ac:dyDescent="0.2">
      <c r="A34" s="97" t="s">
        <v>164</v>
      </c>
      <c r="B34" s="147">
        <v>32</v>
      </c>
      <c r="C34" s="196">
        <v>0.40216161870051531</v>
      </c>
      <c r="D34" s="147">
        <v>29</v>
      </c>
      <c r="E34" s="196">
        <v>0.40288969158099475</v>
      </c>
      <c r="F34" s="147">
        <v>3</v>
      </c>
      <c r="G34" s="196">
        <v>6.4627315812149935E-2</v>
      </c>
      <c r="H34" s="147">
        <v>2</v>
      </c>
      <c r="I34" s="196">
        <v>5.6211354693648116E-2</v>
      </c>
      <c r="J34" s="147">
        <v>29</v>
      </c>
      <c r="K34" s="147">
        <v>27</v>
      </c>
    </row>
    <row r="35" spans="1:11" s="3" customFormat="1" ht="20.100000000000001" customHeight="1" x14ac:dyDescent="0.2">
      <c r="A35" s="97" t="s">
        <v>167</v>
      </c>
      <c r="B35" s="148">
        <v>3308</v>
      </c>
      <c r="C35" s="196">
        <v>41.573457333165763</v>
      </c>
      <c r="D35" s="148">
        <v>2944</v>
      </c>
      <c r="E35" s="196">
        <v>40.900250069463738</v>
      </c>
      <c r="F35" s="148">
        <v>2041</v>
      </c>
      <c r="G35" s="196">
        <v>43.96811719086601</v>
      </c>
      <c r="H35" s="148">
        <v>1584</v>
      </c>
      <c r="I35" s="196">
        <v>44.519392917369309</v>
      </c>
      <c r="J35" s="148">
        <v>1267</v>
      </c>
      <c r="K35" s="148">
        <v>1360</v>
      </c>
    </row>
    <row r="36" spans="1:11" s="3" customFormat="1" ht="20.100000000000001" customHeight="1" x14ac:dyDescent="0.2">
      <c r="A36" s="97" t="s">
        <v>168</v>
      </c>
      <c r="B36" s="147">
        <v>8</v>
      </c>
      <c r="C36" s="196">
        <v>0.10054040467512883</v>
      </c>
      <c r="D36" s="147">
        <v>8</v>
      </c>
      <c r="E36" s="196">
        <v>0.11114198388441232</v>
      </c>
      <c r="F36" s="147">
        <v>4</v>
      </c>
      <c r="G36" s="196">
        <v>8.6169754416199909E-2</v>
      </c>
      <c r="H36" s="147">
        <v>4</v>
      </c>
      <c r="I36" s="196">
        <v>0.11242270938729623</v>
      </c>
      <c r="J36" s="147">
        <v>4</v>
      </c>
      <c r="K36" s="147">
        <v>4</v>
      </c>
    </row>
    <row r="37" spans="1:11" s="3" customFormat="1" ht="12" customHeight="1" x14ac:dyDescent="0.2">
      <c r="A37" s="97" t="s">
        <v>219</v>
      </c>
      <c r="B37" s="147">
        <v>22</v>
      </c>
      <c r="C37" s="196">
        <v>0.27648611285660424</v>
      </c>
      <c r="D37" s="147">
        <v>22</v>
      </c>
      <c r="E37" s="196">
        <v>0.30564045568213394</v>
      </c>
      <c r="F37" s="147">
        <v>25</v>
      </c>
      <c r="G37" s="196">
        <v>0.5385609651012494</v>
      </c>
      <c r="H37" s="147">
        <v>25</v>
      </c>
      <c r="I37" s="196">
        <v>0.70264193367060146</v>
      </c>
      <c r="J37" s="167">
        <v>-3</v>
      </c>
      <c r="K37" s="167">
        <v>-3</v>
      </c>
    </row>
    <row r="38" spans="1:11" s="3" customFormat="1" ht="12" customHeight="1" x14ac:dyDescent="0.2">
      <c r="A38" s="97" t="s">
        <v>209</v>
      </c>
      <c r="B38" s="147">
        <v>3</v>
      </c>
      <c r="C38" s="196">
        <v>3.7702651753173305E-2</v>
      </c>
      <c r="D38" s="147">
        <v>3</v>
      </c>
      <c r="E38" s="196">
        <v>4.1678243956654627E-2</v>
      </c>
      <c r="F38" s="147">
        <v>1</v>
      </c>
      <c r="G38" s="196">
        <v>2.1542438604049977E-2</v>
      </c>
      <c r="H38" s="147">
        <v>0</v>
      </c>
      <c r="I38" s="196">
        <v>0</v>
      </c>
      <c r="J38" s="147">
        <v>2</v>
      </c>
      <c r="K38" s="147">
        <v>3</v>
      </c>
    </row>
    <row r="39" spans="1:11" s="3" customFormat="1" ht="12" customHeight="1" x14ac:dyDescent="0.2">
      <c r="A39" s="97" t="s">
        <v>211</v>
      </c>
      <c r="B39" s="147">
        <v>60</v>
      </c>
      <c r="C39" s="196">
        <v>0.7540530350634661</v>
      </c>
      <c r="D39" s="147">
        <v>59</v>
      </c>
      <c r="E39" s="196">
        <v>0.81967213114754101</v>
      </c>
      <c r="F39" s="147">
        <v>23</v>
      </c>
      <c r="G39" s="196">
        <v>0.49547608789314951</v>
      </c>
      <c r="H39" s="147">
        <v>23</v>
      </c>
      <c r="I39" s="196">
        <v>0.64643057897695333</v>
      </c>
      <c r="J39" s="147">
        <v>37</v>
      </c>
      <c r="K39" s="147">
        <v>36</v>
      </c>
    </row>
    <row r="40" spans="1:11" s="3" customFormat="1" ht="12" customHeight="1" x14ac:dyDescent="0.2">
      <c r="A40" s="97" t="s">
        <v>78</v>
      </c>
      <c r="B40" s="147">
        <v>136</v>
      </c>
      <c r="C40" s="196">
        <v>1.7091868794771896</v>
      </c>
      <c r="D40" s="147">
        <v>136</v>
      </c>
      <c r="E40" s="196">
        <v>1.8894137260350097</v>
      </c>
      <c r="F40" s="147">
        <v>60</v>
      </c>
      <c r="G40" s="196">
        <v>1.2925463162429989</v>
      </c>
      <c r="H40" s="147">
        <v>60</v>
      </c>
      <c r="I40" s="196">
        <v>1.6863406408094435</v>
      </c>
      <c r="J40" s="147">
        <v>76</v>
      </c>
      <c r="K40" s="147">
        <v>76</v>
      </c>
    </row>
    <row r="41" spans="1:11" s="3" customFormat="1" ht="12" customHeight="1" x14ac:dyDescent="0.2">
      <c r="A41" s="97" t="s">
        <v>47</v>
      </c>
      <c r="B41" s="147">
        <v>15</v>
      </c>
      <c r="C41" s="196">
        <v>0.18851325876586653</v>
      </c>
      <c r="D41" s="147">
        <v>9</v>
      </c>
      <c r="E41" s="196">
        <v>0.12503473186996386</v>
      </c>
      <c r="F41" s="147">
        <v>21</v>
      </c>
      <c r="G41" s="196">
        <v>0.45239121068504951</v>
      </c>
      <c r="H41" s="147">
        <v>4</v>
      </c>
      <c r="I41" s="196">
        <v>0.11242270938729623</v>
      </c>
      <c r="J41" s="167">
        <v>-6</v>
      </c>
      <c r="K41" s="147">
        <v>5</v>
      </c>
    </row>
    <row r="42" spans="1:11" s="3" customFormat="1" ht="12" customHeight="1" x14ac:dyDescent="0.2">
      <c r="A42" s="97" t="s">
        <v>83</v>
      </c>
      <c r="B42" s="147">
        <v>406</v>
      </c>
      <c r="C42" s="196">
        <v>5.1024255372627874</v>
      </c>
      <c r="D42" s="147">
        <v>391</v>
      </c>
      <c r="E42" s="196">
        <v>5.4320644623506533</v>
      </c>
      <c r="F42" s="147">
        <v>374</v>
      </c>
      <c r="G42" s="196">
        <v>8.0568720379146921</v>
      </c>
      <c r="H42" s="147">
        <v>337</v>
      </c>
      <c r="I42" s="196">
        <v>9.4716132658797072</v>
      </c>
      <c r="J42" s="147">
        <v>32</v>
      </c>
      <c r="K42" s="147">
        <v>54</v>
      </c>
    </row>
    <row r="43" spans="1:11" s="3" customFormat="1" ht="12" customHeight="1" x14ac:dyDescent="0.2">
      <c r="A43" s="97" t="s">
        <v>50</v>
      </c>
      <c r="B43" s="147">
        <v>162</v>
      </c>
      <c r="C43" s="196">
        <v>2.0359431946713586</v>
      </c>
      <c r="D43" s="147">
        <v>27</v>
      </c>
      <c r="E43" s="196">
        <v>0.37510419560989161</v>
      </c>
      <c r="F43" s="147">
        <v>256</v>
      </c>
      <c r="G43" s="196">
        <v>5.5148642826367942</v>
      </c>
      <c r="H43" s="147">
        <v>19</v>
      </c>
      <c r="I43" s="196">
        <v>0.53400786958965707</v>
      </c>
      <c r="J43" s="166">
        <v>-94</v>
      </c>
      <c r="K43" s="147">
        <v>8</v>
      </c>
    </row>
    <row r="44" spans="1:11" s="3" customFormat="1" ht="12" customHeight="1" x14ac:dyDescent="0.2">
      <c r="A44" s="97" t="s">
        <v>198</v>
      </c>
      <c r="B44" s="147">
        <v>305</v>
      </c>
      <c r="C44" s="196">
        <v>3.8331029282392861</v>
      </c>
      <c r="D44" s="147">
        <v>303</v>
      </c>
      <c r="E44" s="196">
        <v>4.2095026396221176</v>
      </c>
      <c r="F44" s="147">
        <v>112</v>
      </c>
      <c r="G44" s="196">
        <v>2.4127531236535975</v>
      </c>
      <c r="H44" s="147">
        <v>111</v>
      </c>
      <c r="I44" s="196">
        <v>3.1197301854974704</v>
      </c>
      <c r="J44" s="147">
        <v>193</v>
      </c>
      <c r="K44" s="147">
        <v>192</v>
      </c>
    </row>
    <row r="45" spans="1:11" s="3" customFormat="1" ht="12" customHeight="1" x14ac:dyDescent="0.2">
      <c r="A45" s="97" t="s">
        <v>51</v>
      </c>
      <c r="B45" s="147">
        <v>93</v>
      </c>
      <c r="C45" s="196">
        <v>1.1687822043483727</v>
      </c>
      <c r="D45" s="147">
        <v>82</v>
      </c>
      <c r="E45" s="196">
        <v>1.1392053348152265</v>
      </c>
      <c r="F45" s="147">
        <v>43</v>
      </c>
      <c r="G45" s="196">
        <v>0.92632485997414904</v>
      </c>
      <c r="H45" s="147">
        <v>37</v>
      </c>
      <c r="I45" s="196">
        <v>1.0399100618324901</v>
      </c>
      <c r="J45" s="147">
        <v>50</v>
      </c>
      <c r="K45" s="147">
        <v>45</v>
      </c>
    </row>
    <row r="46" spans="1:11" s="3" customFormat="1" ht="12" customHeight="1" x14ac:dyDescent="0.2">
      <c r="A46" s="97" t="s">
        <v>53</v>
      </c>
      <c r="B46" s="147">
        <v>121</v>
      </c>
      <c r="C46" s="196">
        <v>1.5206736207113234</v>
      </c>
      <c r="D46" s="147">
        <v>111</v>
      </c>
      <c r="E46" s="196">
        <v>1.5420950263962212</v>
      </c>
      <c r="F46" s="147">
        <v>39</v>
      </c>
      <c r="G46" s="196">
        <v>0.84015510555794903</v>
      </c>
      <c r="H46" s="147">
        <v>35</v>
      </c>
      <c r="I46" s="196">
        <v>0.983698707138842</v>
      </c>
      <c r="J46" s="147">
        <v>82</v>
      </c>
      <c r="K46" s="147">
        <v>76</v>
      </c>
    </row>
    <row r="47" spans="1:11" s="3" customFormat="1" ht="12" customHeight="1" x14ac:dyDescent="0.2">
      <c r="A47" s="97" t="s">
        <v>84</v>
      </c>
      <c r="B47" s="147">
        <v>17</v>
      </c>
      <c r="C47" s="196">
        <v>0.2136483599346487</v>
      </c>
      <c r="D47" s="147">
        <v>17</v>
      </c>
      <c r="E47" s="196">
        <v>0.23617671575437621</v>
      </c>
      <c r="F47" s="147">
        <v>4</v>
      </c>
      <c r="G47" s="196">
        <v>8.6169754416199909E-2</v>
      </c>
      <c r="H47" s="147">
        <v>4</v>
      </c>
      <c r="I47" s="196">
        <v>0.11242270938729623</v>
      </c>
      <c r="J47" s="147">
        <v>13</v>
      </c>
      <c r="K47" s="147">
        <v>13</v>
      </c>
    </row>
    <row r="48" spans="1:11" s="3" customFormat="1" ht="12" customHeight="1" x14ac:dyDescent="0.2">
      <c r="A48" s="26" t="s">
        <v>161</v>
      </c>
      <c r="B48" s="195">
        <v>19</v>
      </c>
      <c r="C48" s="196">
        <v>0.23878346110343093</v>
      </c>
      <c r="D48" s="195">
        <v>18</v>
      </c>
      <c r="E48" s="196">
        <v>0.25006946373992772</v>
      </c>
      <c r="F48" s="195">
        <v>9</v>
      </c>
      <c r="G48" s="196">
        <v>0.19388194743644979</v>
      </c>
      <c r="H48" s="195">
        <v>8</v>
      </c>
      <c r="I48" s="196">
        <v>0.22484541877459246</v>
      </c>
      <c r="J48" s="195">
        <v>10</v>
      </c>
      <c r="K48" s="195">
        <v>10</v>
      </c>
    </row>
    <row r="49" spans="1:11" s="3" customFormat="1" ht="20.100000000000001" customHeight="1" x14ac:dyDescent="0.2">
      <c r="A49" s="97" t="s">
        <v>112</v>
      </c>
      <c r="B49" s="147">
        <v>1367</v>
      </c>
      <c r="C49" s="196">
        <v>17.179841648862638</v>
      </c>
      <c r="D49" s="147">
        <v>1186</v>
      </c>
      <c r="E49" s="196">
        <v>16.476799110864128</v>
      </c>
      <c r="F49" s="147">
        <v>971</v>
      </c>
      <c r="G49" s="196">
        <v>20.917707884532529</v>
      </c>
      <c r="H49" s="147">
        <v>667</v>
      </c>
      <c r="I49" s="196">
        <v>18.746486790331645</v>
      </c>
      <c r="J49" s="147">
        <v>396</v>
      </c>
      <c r="K49" s="147">
        <v>519</v>
      </c>
    </row>
    <row r="50" spans="1:11" s="3" customFormat="1" ht="21.95" customHeight="1" x14ac:dyDescent="0.2">
      <c r="A50" s="98" t="s">
        <v>113</v>
      </c>
      <c r="B50" s="153">
        <v>4675</v>
      </c>
      <c r="C50" s="197">
        <v>58.753298982028404</v>
      </c>
      <c r="D50" s="153">
        <v>4130</v>
      </c>
      <c r="E50" s="197">
        <v>57.377049180327866</v>
      </c>
      <c r="F50" s="153">
        <v>3012</v>
      </c>
      <c r="G50" s="197">
        <v>64.885825075398543</v>
      </c>
      <c r="H50" s="153">
        <v>2251</v>
      </c>
      <c r="I50" s="197">
        <v>63.265879707700954</v>
      </c>
      <c r="J50" s="153">
        <v>1663</v>
      </c>
      <c r="K50" s="153">
        <v>1879</v>
      </c>
    </row>
    <row r="51" spans="1:11" s="99" customFormat="1" ht="21.95" customHeight="1" x14ac:dyDescent="0.2">
      <c r="A51" s="101"/>
      <c r="B51" s="264" t="s">
        <v>58</v>
      </c>
      <c r="C51" s="320"/>
      <c r="D51" s="320"/>
      <c r="E51" s="320"/>
      <c r="F51" s="320"/>
      <c r="G51" s="320"/>
      <c r="H51" s="320"/>
      <c r="I51" s="320"/>
      <c r="J51" s="320"/>
      <c r="K51" s="320"/>
    </row>
    <row r="52" spans="1:11" s="3" customFormat="1" ht="12" customHeight="1" x14ac:dyDescent="0.2">
      <c r="A52" s="97" t="s">
        <v>59</v>
      </c>
      <c r="B52" s="154">
        <v>55</v>
      </c>
      <c r="C52" s="200">
        <v>0.69121528214151062</v>
      </c>
      <c r="D52" s="154">
        <v>50</v>
      </c>
      <c r="E52" s="200">
        <v>0.69463739927757706</v>
      </c>
      <c r="F52" s="154">
        <v>20</v>
      </c>
      <c r="G52" s="200">
        <v>0.43084877208099959</v>
      </c>
      <c r="H52" s="154">
        <v>15</v>
      </c>
      <c r="I52" s="200">
        <v>0.42158516020236086</v>
      </c>
      <c r="J52" s="154">
        <v>35</v>
      </c>
      <c r="K52" s="154">
        <v>35</v>
      </c>
    </row>
    <row r="53" spans="1:11" s="3" customFormat="1" ht="12" customHeight="1" x14ac:dyDescent="0.2">
      <c r="A53" s="97" t="s">
        <v>81</v>
      </c>
      <c r="B53" s="154">
        <v>15</v>
      </c>
      <c r="C53" s="200">
        <v>0.18851325876586653</v>
      </c>
      <c r="D53" s="154">
        <v>13</v>
      </c>
      <c r="E53" s="200">
        <v>0.18060572381217005</v>
      </c>
      <c r="F53" s="154">
        <v>21</v>
      </c>
      <c r="G53" s="200">
        <v>0.45239121068504951</v>
      </c>
      <c r="H53" s="154">
        <v>18</v>
      </c>
      <c r="I53" s="200">
        <v>0.50590219224283306</v>
      </c>
      <c r="J53" s="199">
        <v>-6</v>
      </c>
      <c r="K53" s="199">
        <v>-5</v>
      </c>
    </row>
    <row r="54" spans="1:11" s="11" customFormat="1" ht="12" customHeight="1" x14ac:dyDescent="0.2">
      <c r="A54" s="97" t="s">
        <v>212</v>
      </c>
      <c r="B54" s="154">
        <v>5</v>
      </c>
      <c r="C54" s="200">
        <v>6.2837752921955509E-2</v>
      </c>
      <c r="D54" s="154">
        <v>4</v>
      </c>
      <c r="E54" s="200">
        <v>5.557099194220616E-2</v>
      </c>
      <c r="F54" s="154">
        <v>5</v>
      </c>
      <c r="G54" s="200">
        <v>0.1077121930202499</v>
      </c>
      <c r="H54" s="154">
        <v>3</v>
      </c>
      <c r="I54" s="200">
        <v>8.4317032040472167E-2</v>
      </c>
      <c r="J54" s="154">
        <v>0</v>
      </c>
      <c r="K54" s="154">
        <v>1</v>
      </c>
    </row>
    <row r="55" spans="1:11" s="3" customFormat="1" ht="12" customHeight="1" x14ac:dyDescent="0.2">
      <c r="A55" s="97" t="s">
        <v>149</v>
      </c>
      <c r="B55" s="154">
        <v>7</v>
      </c>
      <c r="C55" s="200">
        <v>8.7972854090737712E-2</v>
      </c>
      <c r="D55" s="154">
        <v>5</v>
      </c>
      <c r="E55" s="200">
        <v>6.9463739927757714E-2</v>
      </c>
      <c r="F55" s="154">
        <v>9</v>
      </c>
      <c r="G55" s="200">
        <v>0.19388194743644979</v>
      </c>
      <c r="H55" s="154">
        <v>9</v>
      </c>
      <c r="I55" s="200">
        <v>0.25295109612141653</v>
      </c>
      <c r="J55" s="199">
        <v>-2</v>
      </c>
      <c r="K55" s="199">
        <v>-4</v>
      </c>
    </row>
    <row r="56" spans="1:11" s="3" customFormat="1" ht="12" customHeight="1" x14ac:dyDescent="0.2">
      <c r="A56" s="97" t="s">
        <v>163</v>
      </c>
      <c r="B56" s="154">
        <v>3</v>
      </c>
      <c r="C56" s="200">
        <v>3.7702651753173305E-2</v>
      </c>
      <c r="D56" s="154">
        <v>3</v>
      </c>
      <c r="E56" s="200">
        <v>4.1678243956654627E-2</v>
      </c>
      <c r="F56" s="154">
        <v>2</v>
      </c>
      <c r="G56" s="200">
        <v>4.3084877208099955E-2</v>
      </c>
      <c r="H56" s="154">
        <v>2</v>
      </c>
      <c r="I56" s="200">
        <v>5.6211354693648116E-2</v>
      </c>
      <c r="J56" s="154">
        <v>1</v>
      </c>
      <c r="K56" s="154">
        <v>1</v>
      </c>
    </row>
    <row r="57" spans="1:11" s="3" customFormat="1" ht="12" customHeight="1" x14ac:dyDescent="0.2">
      <c r="A57" s="97" t="s">
        <v>210</v>
      </c>
      <c r="B57" s="154">
        <v>9</v>
      </c>
      <c r="C57" s="200">
        <v>0.11310795525951992</v>
      </c>
      <c r="D57" s="154">
        <v>5</v>
      </c>
      <c r="E57" s="200">
        <v>6.9463739927757714E-2</v>
      </c>
      <c r="F57" s="154">
        <v>4</v>
      </c>
      <c r="G57" s="200">
        <v>8.6169754416199909E-2</v>
      </c>
      <c r="H57" s="154">
        <v>2</v>
      </c>
      <c r="I57" s="200">
        <v>5.6211354693648116E-2</v>
      </c>
      <c r="J57" s="154">
        <v>5</v>
      </c>
      <c r="K57" s="154">
        <v>3</v>
      </c>
    </row>
    <row r="58" spans="1:11" s="3" customFormat="1" ht="12" customHeight="1" x14ac:dyDescent="0.2">
      <c r="A58" s="97" t="s">
        <v>77</v>
      </c>
      <c r="B58" s="154">
        <v>183</v>
      </c>
      <c r="C58" s="200">
        <v>2.2998617569435718</v>
      </c>
      <c r="D58" s="154">
        <v>181</v>
      </c>
      <c r="E58" s="200">
        <v>2.5145873853848291</v>
      </c>
      <c r="F58" s="154">
        <v>65</v>
      </c>
      <c r="G58" s="200">
        <v>1.4002585092632487</v>
      </c>
      <c r="H58" s="154">
        <v>59</v>
      </c>
      <c r="I58" s="200">
        <v>1.6582349634626194</v>
      </c>
      <c r="J58" s="154">
        <v>118</v>
      </c>
      <c r="K58" s="154">
        <v>122</v>
      </c>
    </row>
    <row r="59" spans="1:11" s="3" customFormat="1" ht="12" customHeight="1" x14ac:dyDescent="0.2">
      <c r="A59" s="97" t="s">
        <v>60</v>
      </c>
      <c r="B59" s="154">
        <v>113</v>
      </c>
      <c r="C59" s="200">
        <v>1.4201332160361946</v>
      </c>
      <c r="D59" s="154">
        <v>113</v>
      </c>
      <c r="E59" s="200">
        <v>1.5698805223673242</v>
      </c>
      <c r="F59" s="154">
        <v>33</v>
      </c>
      <c r="G59" s="200">
        <v>0.7109004739336493</v>
      </c>
      <c r="H59" s="154">
        <v>33</v>
      </c>
      <c r="I59" s="200">
        <v>0.92748735244519398</v>
      </c>
      <c r="J59" s="154">
        <v>80</v>
      </c>
      <c r="K59" s="154">
        <v>80</v>
      </c>
    </row>
    <row r="60" spans="1:11" s="3" customFormat="1" ht="12" customHeight="1" x14ac:dyDescent="0.2">
      <c r="A60" s="97" t="s">
        <v>61</v>
      </c>
      <c r="B60" s="154">
        <v>13</v>
      </c>
      <c r="C60" s="200">
        <v>0.16337815759708432</v>
      </c>
      <c r="D60" s="154">
        <v>10</v>
      </c>
      <c r="E60" s="200">
        <v>0.13892747985551543</v>
      </c>
      <c r="F60" s="154">
        <v>11</v>
      </c>
      <c r="G60" s="200">
        <v>0.23696682464454977</v>
      </c>
      <c r="H60" s="154">
        <v>4</v>
      </c>
      <c r="I60" s="200">
        <v>0.11242270938729623</v>
      </c>
      <c r="J60" s="154">
        <v>2</v>
      </c>
      <c r="K60" s="154">
        <v>6</v>
      </c>
    </row>
    <row r="61" spans="1:11" s="3" customFormat="1" ht="12" customHeight="1" x14ac:dyDescent="0.2">
      <c r="A61" s="97" t="s">
        <v>62</v>
      </c>
      <c r="B61" s="154">
        <v>231</v>
      </c>
      <c r="C61" s="200">
        <v>2.9031041849943446</v>
      </c>
      <c r="D61" s="154">
        <v>231</v>
      </c>
      <c r="E61" s="200">
        <v>3.209224784662406</v>
      </c>
      <c r="F61" s="154">
        <v>89</v>
      </c>
      <c r="G61" s="200">
        <v>1.9172770357604478</v>
      </c>
      <c r="H61" s="154">
        <v>86</v>
      </c>
      <c r="I61" s="200">
        <v>2.4170882518268688</v>
      </c>
      <c r="J61" s="154">
        <v>142</v>
      </c>
      <c r="K61" s="154">
        <v>145</v>
      </c>
    </row>
    <row r="62" spans="1:11" s="3" customFormat="1" ht="12" customHeight="1" x14ac:dyDescent="0.2">
      <c r="A62" s="97" t="s">
        <v>220</v>
      </c>
      <c r="B62" s="154">
        <v>3</v>
      </c>
      <c r="C62" s="200">
        <v>3.7702651753173305E-2</v>
      </c>
      <c r="D62" s="154">
        <v>2</v>
      </c>
      <c r="E62" s="200">
        <v>2.778549597110308E-2</v>
      </c>
      <c r="F62" s="154">
        <v>4</v>
      </c>
      <c r="G62" s="200">
        <v>8.6169754416199909E-2</v>
      </c>
      <c r="H62" s="154">
        <v>2</v>
      </c>
      <c r="I62" s="200">
        <v>5.6211354693648116E-2</v>
      </c>
      <c r="J62" s="199">
        <v>-1</v>
      </c>
      <c r="K62" s="154">
        <v>0</v>
      </c>
    </row>
    <row r="63" spans="1:11" s="3" customFormat="1" ht="12" customHeight="1" x14ac:dyDescent="0.2">
      <c r="A63" s="97" t="s">
        <v>63</v>
      </c>
      <c r="B63" s="154">
        <v>64</v>
      </c>
      <c r="C63" s="200">
        <v>0.80432323740103062</v>
      </c>
      <c r="D63" s="154">
        <v>51</v>
      </c>
      <c r="E63" s="200">
        <v>0.70853014726312857</v>
      </c>
      <c r="F63" s="154">
        <v>34</v>
      </c>
      <c r="G63" s="200">
        <v>0.73244291253769933</v>
      </c>
      <c r="H63" s="154">
        <v>24</v>
      </c>
      <c r="I63" s="200">
        <v>0.67453625632377734</v>
      </c>
      <c r="J63" s="154">
        <v>30</v>
      </c>
      <c r="K63" s="154">
        <v>27</v>
      </c>
    </row>
    <row r="64" spans="1:11" s="3" customFormat="1" ht="21.95" customHeight="1" x14ac:dyDescent="0.2">
      <c r="A64" s="98" t="s">
        <v>113</v>
      </c>
      <c r="B64" s="198">
        <v>701</v>
      </c>
      <c r="C64" s="201">
        <v>8.8098529596581621</v>
      </c>
      <c r="D64" s="198">
        <v>668</v>
      </c>
      <c r="E64" s="201">
        <v>9.2803556543484298</v>
      </c>
      <c r="F64" s="198">
        <v>297</v>
      </c>
      <c r="G64" s="201">
        <v>6.3981042654028428</v>
      </c>
      <c r="H64" s="198">
        <v>257</v>
      </c>
      <c r="I64" s="201">
        <v>7.2231590781337829</v>
      </c>
      <c r="J64" s="198">
        <v>404</v>
      </c>
      <c r="K64" s="198">
        <v>411</v>
      </c>
    </row>
    <row r="65" spans="1:11" s="99" customFormat="1" ht="21.95" customHeight="1" x14ac:dyDescent="0.2">
      <c r="A65" s="95"/>
      <c r="B65" s="264" t="s">
        <v>54</v>
      </c>
      <c r="C65" s="322"/>
      <c r="D65" s="322"/>
      <c r="E65" s="322"/>
      <c r="F65" s="322"/>
      <c r="G65" s="322"/>
      <c r="H65" s="322"/>
      <c r="I65" s="322"/>
      <c r="J65" s="322"/>
      <c r="K65" s="322"/>
    </row>
    <row r="66" spans="1:11" s="3" customFormat="1" ht="12" customHeight="1" x14ac:dyDescent="0.2">
      <c r="A66" s="97" t="s">
        <v>55</v>
      </c>
      <c r="B66" s="154">
        <v>60</v>
      </c>
      <c r="C66" s="200">
        <v>0.7540530350634661</v>
      </c>
      <c r="D66" s="154">
        <v>56</v>
      </c>
      <c r="E66" s="200">
        <v>0.77799388719088636</v>
      </c>
      <c r="F66" s="154">
        <v>64</v>
      </c>
      <c r="G66" s="196">
        <v>1.3787160706591985</v>
      </c>
      <c r="H66" s="154">
        <v>53</v>
      </c>
      <c r="I66" s="200">
        <v>1.4896008993816752</v>
      </c>
      <c r="J66" s="171">
        <v>-4</v>
      </c>
      <c r="K66" s="204">
        <v>3</v>
      </c>
    </row>
    <row r="67" spans="1:11" s="3" customFormat="1" ht="12" customHeight="1" x14ac:dyDescent="0.2">
      <c r="A67" s="97" t="s">
        <v>56</v>
      </c>
      <c r="B67" s="154">
        <v>136</v>
      </c>
      <c r="C67" s="200">
        <v>1.7091868794771896</v>
      </c>
      <c r="D67" s="154">
        <v>114</v>
      </c>
      <c r="E67" s="200">
        <v>1.5837732703528755</v>
      </c>
      <c r="F67" s="154">
        <v>250</v>
      </c>
      <c r="G67" s="196">
        <v>5.3856096510124951</v>
      </c>
      <c r="H67" s="154">
        <v>188</v>
      </c>
      <c r="I67" s="200">
        <v>5.2838673412029236</v>
      </c>
      <c r="J67" s="168">
        <v>-114</v>
      </c>
      <c r="K67" s="204">
        <v>-74</v>
      </c>
    </row>
    <row r="68" spans="1:11" s="3" customFormat="1" ht="12" customHeight="1" x14ac:dyDescent="0.2">
      <c r="A68" s="97" t="s">
        <v>57</v>
      </c>
      <c r="B68" s="154">
        <v>190</v>
      </c>
      <c r="C68" s="200">
        <v>2.3878346110343096</v>
      </c>
      <c r="D68" s="154">
        <v>140</v>
      </c>
      <c r="E68" s="200">
        <v>1.9449847179772157</v>
      </c>
      <c r="F68" s="154">
        <v>172</v>
      </c>
      <c r="G68" s="196">
        <v>3.7052994398965962</v>
      </c>
      <c r="H68" s="154">
        <v>112</v>
      </c>
      <c r="I68" s="200">
        <v>3.1478358628442948</v>
      </c>
      <c r="J68" s="168">
        <v>18</v>
      </c>
      <c r="K68" s="204">
        <v>28</v>
      </c>
    </row>
    <row r="69" spans="1:11" s="3" customFormat="1" ht="21.95" customHeight="1" x14ac:dyDescent="0.2">
      <c r="A69" s="100" t="s">
        <v>113</v>
      </c>
      <c r="B69" s="202">
        <v>386</v>
      </c>
      <c r="C69" s="201">
        <v>4.8510745255749654</v>
      </c>
      <c r="D69" s="198">
        <v>310</v>
      </c>
      <c r="E69" s="201">
        <v>4.3067518755209786</v>
      </c>
      <c r="F69" s="198">
        <v>486</v>
      </c>
      <c r="G69" s="197">
        <v>10.46962516156829</v>
      </c>
      <c r="H69" s="198">
        <v>353</v>
      </c>
      <c r="I69" s="201">
        <v>9.9213041034288914</v>
      </c>
      <c r="J69" s="203">
        <v>-100</v>
      </c>
      <c r="K69" s="205">
        <v>-43</v>
      </c>
    </row>
    <row r="70" spans="1:11" s="93" customFormat="1" ht="21.95" customHeight="1" x14ac:dyDescent="0.2">
      <c r="A70" s="39"/>
      <c r="B70" s="264" t="s">
        <v>64</v>
      </c>
      <c r="C70" s="264"/>
      <c r="D70" s="264"/>
      <c r="E70" s="264"/>
      <c r="F70" s="264"/>
      <c r="G70" s="264"/>
      <c r="H70" s="264"/>
      <c r="I70" s="264"/>
      <c r="J70" s="264"/>
      <c r="K70" s="264"/>
    </row>
    <row r="71" spans="1:11" s="3" customFormat="1" ht="11.25" customHeight="1" x14ac:dyDescent="0.2">
      <c r="A71" s="97" t="s">
        <v>65</v>
      </c>
      <c r="B71" s="147">
        <v>54</v>
      </c>
      <c r="C71" s="196">
        <v>0.67864773155711955</v>
      </c>
      <c r="D71" s="147">
        <v>53</v>
      </c>
      <c r="E71" s="196">
        <v>0.73631564323423171</v>
      </c>
      <c r="F71" s="154">
        <v>10</v>
      </c>
      <c r="G71" s="196">
        <v>0.21542438604049979</v>
      </c>
      <c r="H71" s="154">
        <v>9</v>
      </c>
      <c r="I71" s="196">
        <v>0.25295109612141653</v>
      </c>
      <c r="J71" s="147">
        <v>44</v>
      </c>
      <c r="K71" s="147">
        <v>44</v>
      </c>
    </row>
    <row r="72" spans="1:11" s="3" customFormat="1" ht="11.25" customHeight="1" x14ac:dyDescent="0.2">
      <c r="A72" s="97" t="s">
        <v>66</v>
      </c>
      <c r="B72" s="147">
        <v>459</v>
      </c>
      <c r="C72" s="196">
        <v>5.7685057182355157</v>
      </c>
      <c r="D72" s="147">
        <v>438</v>
      </c>
      <c r="E72" s="196">
        <v>6.0850236176715757</v>
      </c>
      <c r="F72" s="154">
        <v>141</v>
      </c>
      <c r="G72" s="196">
        <v>3.0374838431710471</v>
      </c>
      <c r="H72" s="154">
        <v>129</v>
      </c>
      <c r="I72" s="196">
        <v>3.6256323777403039</v>
      </c>
      <c r="J72" s="147">
        <v>318</v>
      </c>
      <c r="K72" s="147">
        <v>309</v>
      </c>
    </row>
    <row r="73" spans="1:11" s="3" customFormat="1" ht="11.25" customHeight="1" x14ac:dyDescent="0.2">
      <c r="A73" s="97" t="s">
        <v>221</v>
      </c>
      <c r="B73" s="147">
        <v>129</v>
      </c>
      <c r="C73" s="196">
        <v>1.6212140253864522</v>
      </c>
      <c r="D73" s="147">
        <v>129</v>
      </c>
      <c r="E73" s="196">
        <v>1.7921644901361489</v>
      </c>
      <c r="F73" s="154">
        <v>27</v>
      </c>
      <c r="G73" s="196">
        <v>0.58164584230934946</v>
      </c>
      <c r="H73" s="154">
        <v>27</v>
      </c>
      <c r="I73" s="196">
        <v>0.75885328836424959</v>
      </c>
      <c r="J73" s="147">
        <v>102</v>
      </c>
      <c r="K73" s="147">
        <v>102</v>
      </c>
    </row>
    <row r="74" spans="1:11" s="11" customFormat="1" ht="11.25" customHeight="1" x14ac:dyDescent="0.2">
      <c r="A74" s="97" t="s">
        <v>67</v>
      </c>
      <c r="B74" s="147">
        <v>399</v>
      </c>
      <c r="C74" s="196">
        <v>5.01445268317205</v>
      </c>
      <c r="D74" s="147">
        <v>398</v>
      </c>
      <c r="E74" s="196">
        <v>5.5293136982495144</v>
      </c>
      <c r="F74" s="154">
        <v>114</v>
      </c>
      <c r="G74" s="196">
        <v>2.4558380008616978</v>
      </c>
      <c r="H74" s="154">
        <v>110</v>
      </c>
      <c r="I74" s="196">
        <v>3.0916245081506464</v>
      </c>
      <c r="J74" s="147">
        <v>285</v>
      </c>
      <c r="K74" s="147">
        <v>288</v>
      </c>
    </row>
    <row r="75" spans="1:11" s="3" customFormat="1" ht="11.25" customHeight="1" x14ac:dyDescent="0.2">
      <c r="A75" s="97" t="s">
        <v>152</v>
      </c>
      <c r="B75" s="147">
        <v>26</v>
      </c>
      <c r="C75" s="196">
        <v>0.32675631519416865</v>
      </c>
      <c r="D75" s="147">
        <v>25</v>
      </c>
      <c r="E75" s="196">
        <v>0.34731869963878853</v>
      </c>
      <c r="F75" s="154">
        <v>15</v>
      </c>
      <c r="G75" s="196">
        <v>0.32313657906074972</v>
      </c>
      <c r="H75" s="154">
        <v>11</v>
      </c>
      <c r="I75" s="196">
        <v>0.30916245081506466</v>
      </c>
      <c r="J75" s="147">
        <v>11</v>
      </c>
      <c r="K75" s="147">
        <v>14</v>
      </c>
    </row>
    <row r="76" spans="1:11" s="3" customFormat="1" ht="11.25" customHeight="1" x14ac:dyDescent="0.2">
      <c r="A76" s="97" t="s">
        <v>68</v>
      </c>
      <c r="B76" s="147">
        <v>47</v>
      </c>
      <c r="C76" s="196">
        <v>0.59067487746638181</v>
      </c>
      <c r="D76" s="147">
        <v>47</v>
      </c>
      <c r="E76" s="196">
        <v>0.65295915532092241</v>
      </c>
      <c r="F76" s="154">
        <v>17</v>
      </c>
      <c r="G76" s="196">
        <v>0.36622145626884967</v>
      </c>
      <c r="H76" s="154">
        <v>17</v>
      </c>
      <c r="I76" s="196">
        <v>0.47779651489600905</v>
      </c>
      <c r="J76" s="147">
        <v>30</v>
      </c>
      <c r="K76" s="147">
        <v>30</v>
      </c>
    </row>
    <row r="77" spans="1:11" s="3" customFormat="1" ht="11.25" customHeight="1" x14ac:dyDescent="0.2">
      <c r="A77" s="97" t="s">
        <v>153</v>
      </c>
      <c r="B77" s="147">
        <v>87</v>
      </c>
      <c r="C77" s="196">
        <v>1.0933769008420258</v>
      </c>
      <c r="D77" s="147">
        <v>87</v>
      </c>
      <c r="E77" s="196">
        <v>1.208669074742984</v>
      </c>
      <c r="F77" s="154">
        <v>24</v>
      </c>
      <c r="G77" s="196">
        <v>0.51701852649719948</v>
      </c>
      <c r="H77" s="154">
        <v>24</v>
      </c>
      <c r="I77" s="196">
        <v>0.67453625632377734</v>
      </c>
      <c r="J77" s="147">
        <v>63</v>
      </c>
      <c r="K77" s="147">
        <v>63</v>
      </c>
    </row>
    <row r="78" spans="1:11" s="3" customFormat="1" ht="11.25" customHeight="1" x14ac:dyDescent="0.2">
      <c r="A78" s="97" t="s">
        <v>222</v>
      </c>
      <c r="B78" s="147">
        <v>18</v>
      </c>
      <c r="C78" s="196">
        <v>0.22621591051903983</v>
      </c>
      <c r="D78" s="147">
        <v>13</v>
      </c>
      <c r="E78" s="196">
        <v>0.18060572381217005</v>
      </c>
      <c r="F78" s="154">
        <v>30</v>
      </c>
      <c r="G78" s="196">
        <v>0.64627315812149944</v>
      </c>
      <c r="H78" s="154">
        <v>18</v>
      </c>
      <c r="I78" s="196">
        <v>0.50590219224283306</v>
      </c>
      <c r="J78" s="166">
        <v>-12</v>
      </c>
      <c r="K78" s="167">
        <v>-5</v>
      </c>
    </row>
    <row r="79" spans="1:11" s="3" customFormat="1" ht="11.25" customHeight="1" x14ac:dyDescent="0.2">
      <c r="A79" s="97" t="s">
        <v>73</v>
      </c>
      <c r="B79" s="147">
        <v>33</v>
      </c>
      <c r="C79" s="196">
        <v>0.41472916928490638</v>
      </c>
      <c r="D79" s="147">
        <v>31</v>
      </c>
      <c r="E79" s="196">
        <v>0.43067518755209777</v>
      </c>
      <c r="F79" s="154">
        <v>64</v>
      </c>
      <c r="G79" s="196">
        <v>1.3787160706591985</v>
      </c>
      <c r="H79" s="154">
        <v>56</v>
      </c>
      <c r="I79" s="196">
        <v>1.5739179314221474</v>
      </c>
      <c r="J79" s="166">
        <v>-31</v>
      </c>
      <c r="K79" s="166">
        <v>-25</v>
      </c>
    </row>
    <row r="80" spans="1:11" s="3" customFormat="1" ht="11.25" customHeight="1" x14ac:dyDescent="0.2">
      <c r="A80" s="97" t="s">
        <v>213</v>
      </c>
      <c r="B80" s="147">
        <v>10</v>
      </c>
      <c r="C80" s="196">
        <v>0.12567550584391102</v>
      </c>
      <c r="D80" s="147">
        <v>9</v>
      </c>
      <c r="E80" s="196">
        <v>0.12503473186996386</v>
      </c>
      <c r="F80" s="154">
        <v>7</v>
      </c>
      <c r="G80" s="196">
        <v>0.15079707022834984</v>
      </c>
      <c r="H80" s="154">
        <v>7</v>
      </c>
      <c r="I80" s="196">
        <v>0.19673974142776843</v>
      </c>
      <c r="J80" s="147">
        <v>3</v>
      </c>
      <c r="K80" s="147">
        <v>2</v>
      </c>
    </row>
    <row r="81" spans="1:11" s="3" customFormat="1" ht="11.25" customHeight="1" x14ac:dyDescent="0.2">
      <c r="A81" s="97" t="s">
        <v>88</v>
      </c>
      <c r="B81" s="147">
        <v>41</v>
      </c>
      <c r="C81" s="196">
        <v>0.51526957396003525</v>
      </c>
      <c r="D81" s="147">
        <v>39</v>
      </c>
      <c r="E81" s="196">
        <v>0.54181717143651009</v>
      </c>
      <c r="F81" s="154">
        <v>31</v>
      </c>
      <c r="G81" s="196">
        <v>0.66781559672554935</v>
      </c>
      <c r="H81" s="154">
        <v>31</v>
      </c>
      <c r="I81" s="196">
        <v>0.87127599775154585</v>
      </c>
      <c r="J81" s="147">
        <v>10</v>
      </c>
      <c r="K81" s="147">
        <v>8</v>
      </c>
    </row>
    <row r="82" spans="1:11" s="3" customFormat="1" ht="11.25" customHeight="1" x14ac:dyDescent="0.2">
      <c r="A82" s="97" t="s">
        <v>69</v>
      </c>
      <c r="B82" s="147">
        <v>97</v>
      </c>
      <c r="C82" s="196">
        <v>1.219052406685937</v>
      </c>
      <c r="D82" s="147">
        <v>95</v>
      </c>
      <c r="E82" s="196">
        <v>1.3198110586273963</v>
      </c>
      <c r="F82" s="154">
        <v>63</v>
      </c>
      <c r="G82" s="196">
        <v>1.3571736320551486</v>
      </c>
      <c r="H82" s="154">
        <v>61</v>
      </c>
      <c r="I82" s="196">
        <v>1.7144463181562677</v>
      </c>
      <c r="J82" s="147">
        <v>34</v>
      </c>
      <c r="K82" s="147">
        <v>34</v>
      </c>
    </row>
    <row r="83" spans="1:11" s="3" customFormat="1" ht="11.25" customHeight="1" x14ac:dyDescent="0.2">
      <c r="A83" s="97" t="s">
        <v>223</v>
      </c>
      <c r="B83" s="147">
        <v>11</v>
      </c>
      <c r="C83" s="196">
        <v>0.13824305642830212</v>
      </c>
      <c r="D83" s="147">
        <v>10</v>
      </c>
      <c r="E83" s="196">
        <v>0.13892747985551543</v>
      </c>
      <c r="F83" s="154">
        <v>2</v>
      </c>
      <c r="G83" s="196">
        <v>4.3084877208099955E-2</v>
      </c>
      <c r="H83" s="154">
        <v>1</v>
      </c>
      <c r="I83" s="196">
        <v>2.8105677346824058E-2</v>
      </c>
      <c r="J83" s="147">
        <v>9</v>
      </c>
      <c r="K83" s="147">
        <v>9</v>
      </c>
    </row>
    <row r="84" spans="1:11" s="3" customFormat="1" ht="11.25" customHeight="1" x14ac:dyDescent="0.2">
      <c r="A84" s="97" t="s">
        <v>70</v>
      </c>
      <c r="B84" s="147">
        <v>125</v>
      </c>
      <c r="C84" s="196">
        <v>1.5709438230488877</v>
      </c>
      <c r="D84" s="147">
        <v>124</v>
      </c>
      <c r="E84" s="196">
        <v>1.7227007502083911</v>
      </c>
      <c r="F84" s="154">
        <v>33</v>
      </c>
      <c r="G84" s="196">
        <v>0.7109004739336493</v>
      </c>
      <c r="H84" s="154">
        <v>32</v>
      </c>
      <c r="I84" s="196">
        <v>0.89938167509836986</v>
      </c>
      <c r="J84" s="147">
        <v>92</v>
      </c>
      <c r="K84" s="147">
        <v>92</v>
      </c>
    </row>
    <row r="85" spans="1:11" s="3" customFormat="1" ht="11.25" customHeight="1" x14ac:dyDescent="0.2">
      <c r="A85" s="97" t="s">
        <v>224</v>
      </c>
      <c r="B85" s="147">
        <v>39</v>
      </c>
      <c r="C85" s="196">
        <v>0.490134472791253</v>
      </c>
      <c r="D85" s="147">
        <v>39</v>
      </c>
      <c r="E85" s="196">
        <v>0.54181717143651009</v>
      </c>
      <c r="F85" s="154">
        <v>10</v>
      </c>
      <c r="G85" s="196">
        <v>0.21542438604049979</v>
      </c>
      <c r="H85" s="154">
        <v>9</v>
      </c>
      <c r="I85" s="196">
        <v>0.25295109612141653</v>
      </c>
      <c r="J85" s="147">
        <v>29</v>
      </c>
      <c r="K85" s="147">
        <v>30</v>
      </c>
    </row>
    <row r="86" spans="1:11" s="3" customFormat="1" ht="11.25" customHeight="1" x14ac:dyDescent="0.2">
      <c r="A86" s="97" t="s">
        <v>225</v>
      </c>
      <c r="B86" s="147">
        <v>8</v>
      </c>
      <c r="C86" s="196">
        <v>0.10054040467512883</v>
      </c>
      <c r="D86" s="147">
        <v>7</v>
      </c>
      <c r="E86" s="196">
        <v>9.7249235898860795E-2</v>
      </c>
      <c r="F86" s="154">
        <v>18</v>
      </c>
      <c r="G86" s="196">
        <v>0.38776389487289958</v>
      </c>
      <c r="H86" s="154">
        <v>14</v>
      </c>
      <c r="I86" s="196">
        <v>0.39347948285553686</v>
      </c>
      <c r="J86" s="166">
        <v>-10</v>
      </c>
      <c r="K86" s="167">
        <v>-7</v>
      </c>
    </row>
    <row r="87" spans="1:11" s="3" customFormat="1" ht="11.25" customHeight="1" x14ac:dyDescent="0.2">
      <c r="A87" s="97" t="s">
        <v>154</v>
      </c>
      <c r="B87" s="147">
        <v>220</v>
      </c>
      <c r="C87" s="196">
        <v>2.7648611285660425</v>
      </c>
      <c r="D87" s="147">
        <v>219</v>
      </c>
      <c r="E87" s="196">
        <v>3.0425118088357879</v>
      </c>
      <c r="F87" s="154">
        <v>11</v>
      </c>
      <c r="G87" s="196">
        <v>0.23696682464454977</v>
      </c>
      <c r="H87" s="154">
        <v>9</v>
      </c>
      <c r="I87" s="196">
        <v>0.25295109612141653</v>
      </c>
      <c r="J87" s="147">
        <v>209</v>
      </c>
      <c r="K87" s="147">
        <v>210</v>
      </c>
    </row>
    <row r="88" spans="1:11" s="3" customFormat="1" ht="11.25" customHeight="1" x14ac:dyDescent="0.2">
      <c r="A88" s="97" t="s">
        <v>162</v>
      </c>
      <c r="B88" s="147">
        <v>20</v>
      </c>
      <c r="C88" s="196">
        <v>0.25135101168782203</v>
      </c>
      <c r="D88" s="147">
        <v>17</v>
      </c>
      <c r="E88" s="196">
        <v>0.23617671575437621</v>
      </c>
      <c r="F88" s="154">
        <v>13</v>
      </c>
      <c r="G88" s="196">
        <v>0.28005170185264971</v>
      </c>
      <c r="H88" s="154">
        <v>12</v>
      </c>
      <c r="I88" s="196">
        <v>0.33726812816188867</v>
      </c>
      <c r="J88" s="147">
        <v>7</v>
      </c>
      <c r="K88" s="147">
        <v>5</v>
      </c>
    </row>
    <row r="89" spans="1:11" s="3" customFormat="1" ht="11.25" customHeight="1" x14ac:dyDescent="0.2">
      <c r="A89" s="97" t="s">
        <v>76</v>
      </c>
      <c r="B89" s="147">
        <v>18</v>
      </c>
      <c r="C89" s="196">
        <v>0.22621591051903983</v>
      </c>
      <c r="D89" s="147">
        <v>16</v>
      </c>
      <c r="E89" s="196">
        <v>0.22228396776882464</v>
      </c>
      <c r="F89" s="154">
        <v>16</v>
      </c>
      <c r="G89" s="196">
        <v>0.34467901766479964</v>
      </c>
      <c r="H89" s="154">
        <v>5</v>
      </c>
      <c r="I89" s="196">
        <v>0.1405283867341203</v>
      </c>
      <c r="J89" s="147">
        <v>2</v>
      </c>
      <c r="K89" s="147">
        <v>11</v>
      </c>
    </row>
    <row r="90" spans="1:11" s="3" customFormat="1" ht="11.25" customHeight="1" x14ac:dyDescent="0.2">
      <c r="A90" s="97" t="s">
        <v>71</v>
      </c>
      <c r="B90" s="147">
        <v>65</v>
      </c>
      <c r="C90" s="196">
        <v>0.8168907879854217</v>
      </c>
      <c r="D90" s="147">
        <v>62</v>
      </c>
      <c r="E90" s="196">
        <v>0.86135037510419554</v>
      </c>
      <c r="F90" s="154">
        <v>43</v>
      </c>
      <c r="G90" s="196">
        <v>0.92632485997414904</v>
      </c>
      <c r="H90" s="154">
        <v>40</v>
      </c>
      <c r="I90" s="196">
        <v>1.1242270938729624</v>
      </c>
      <c r="J90" s="147">
        <v>22</v>
      </c>
      <c r="K90" s="147">
        <v>22</v>
      </c>
    </row>
    <row r="91" spans="1:11" s="3" customFormat="1" ht="11.25" customHeight="1" x14ac:dyDescent="0.2">
      <c r="A91" s="97" t="s">
        <v>72</v>
      </c>
      <c r="B91" s="147">
        <v>159</v>
      </c>
      <c r="C91" s="196">
        <v>1.9982405429181851</v>
      </c>
      <c r="D91" s="147">
        <v>143</v>
      </c>
      <c r="E91" s="196">
        <v>1.9866629619338705</v>
      </c>
      <c r="F91" s="154">
        <v>54</v>
      </c>
      <c r="G91" s="196">
        <v>1.1632916846186989</v>
      </c>
      <c r="H91" s="154">
        <v>35</v>
      </c>
      <c r="I91" s="196">
        <v>0.983698707138842</v>
      </c>
      <c r="J91" s="147">
        <v>105</v>
      </c>
      <c r="K91" s="147">
        <v>108</v>
      </c>
    </row>
    <row r="92" spans="1:11" s="3" customFormat="1" ht="21.95" customHeight="1" x14ac:dyDescent="0.2">
      <c r="A92" s="98" t="s">
        <v>113</v>
      </c>
      <c r="B92" s="153">
        <v>2065</v>
      </c>
      <c r="C92" s="197">
        <v>25.951991956767628</v>
      </c>
      <c r="D92" s="153">
        <v>2001</v>
      </c>
      <c r="E92" s="197">
        <v>27.799388719088636</v>
      </c>
      <c r="F92" s="198">
        <v>743</v>
      </c>
      <c r="G92" s="197">
        <v>16.006031882809136</v>
      </c>
      <c r="H92" s="198">
        <v>657</v>
      </c>
      <c r="I92" s="197">
        <v>18.465430016863408</v>
      </c>
      <c r="J92" s="153">
        <v>1322</v>
      </c>
      <c r="K92" s="153">
        <v>1344</v>
      </c>
    </row>
    <row r="93" spans="1:11" s="3" customFormat="1" ht="21.95" customHeight="1" x14ac:dyDescent="0.2">
      <c r="A93" s="100"/>
      <c r="B93" s="264" t="s">
        <v>87</v>
      </c>
      <c r="C93" s="323"/>
      <c r="D93" s="323"/>
      <c r="E93" s="323"/>
      <c r="F93" s="323"/>
      <c r="G93" s="323"/>
      <c r="H93" s="323"/>
      <c r="I93" s="323"/>
      <c r="J93" s="323"/>
      <c r="K93" s="323"/>
    </row>
    <row r="94" spans="1:11" s="11" customFormat="1" ht="11.25" customHeight="1" x14ac:dyDescent="0.2">
      <c r="A94" s="98" t="s">
        <v>113</v>
      </c>
      <c r="B94" s="176">
        <v>56</v>
      </c>
      <c r="C94" s="201">
        <v>0.7037828327259017</v>
      </c>
      <c r="D94" s="176">
        <v>21</v>
      </c>
      <c r="E94" s="201">
        <v>0.29174770769658237</v>
      </c>
      <c r="F94" s="176">
        <v>87</v>
      </c>
      <c r="G94" s="201">
        <v>1.8741921585523482</v>
      </c>
      <c r="H94" s="176">
        <v>26</v>
      </c>
      <c r="I94" s="201">
        <v>0.73074761101742558</v>
      </c>
      <c r="J94" s="206">
        <v>-31</v>
      </c>
      <c r="K94" s="207">
        <v>-5</v>
      </c>
    </row>
    <row r="95" spans="1:11" s="3" customFormat="1" ht="20.100000000000001" customHeight="1" x14ac:dyDescent="0.2">
      <c r="A95" s="97" t="s">
        <v>114</v>
      </c>
      <c r="B95" s="175">
        <v>74</v>
      </c>
      <c r="C95" s="200">
        <v>0.92999874324494158</v>
      </c>
      <c r="D95" s="175">
        <v>68</v>
      </c>
      <c r="E95" s="200">
        <v>0.94470686301750484</v>
      </c>
      <c r="F95" s="175">
        <v>17</v>
      </c>
      <c r="G95" s="200">
        <v>0.36622145626884967</v>
      </c>
      <c r="H95" s="175">
        <v>14</v>
      </c>
      <c r="I95" s="200">
        <v>0.39347948285553686</v>
      </c>
      <c r="J95" s="204">
        <v>57</v>
      </c>
      <c r="K95" s="175">
        <v>54</v>
      </c>
    </row>
    <row r="96" spans="1:11" s="3" customFormat="1" ht="21.95" customHeight="1" x14ac:dyDescent="0.2">
      <c r="A96" s="125"/>
      <c r="B96" s="321" t="s">
        <v>0</v>
      </c>
      <c r="C96" s="322"/>
      <c r="D96" s="322"/>
      <c r="E96" s="322"/>
      <c r="F96" s="322"/>
      <c r="G96" s="322"/>
      <c r="H96" s="322"/>
      <c r="I96" s="322"/>
      <c r="J96" s="322"/>
      <c r="K96" s="322"/>
    </row>
    <row r="97" spans="1:11" s="3" customFormat="1" ht="20.100000000000001" customHeight="1" x14ac:dyDescent="0.2">
      <c r="A97" s="98" t="s">
        <v>115</v>
      </c>
      <c r="B97" s="153">
        <v>7957</v>
      </c>
      <c r="C97" s="122">
        <v>100</v>
      </c>
      <c r="D97" s="153">
        <v>7198</v>
      </c>
      <c r="E97" s="122">
        <v>100</v>
      </c>
      <c r="F97" s="153">
        <v>4642</v>
      </c>
      <c r="G97" s="122">
        <v>100</v>
      </c>
      <c r="H97" s="153">
        <v>3558</v>
      </c>
      <c r="I97" s="122">
        <v>100</v>
      </c>
      <c r="J97" s="153">
        <v>3315</v>
      </c>
      <c r="K97" s="153">
        <v>3640</v>
      </c>
    </row>
  </sheetData>
  <mergeCells count="16">
    <mergeCell ref="B51:K51"/>
    <mergeCell ref="B96:K96"/>
    <mergeCell ref="B7:K7"/>
    <mergeCell ref="B93:K93"/>
    <mergeCell ref="B70:K70"/>
    <mergeCell ref="B65:K65"/>
    <mergeCell ref="J3:K4"/>
    <mergeCell ref="J5:J6"/>
    <mergeCell ref="K5:K6"/>
    <mergeCell ref="B5:C5"/>
    <mergeCell ref="A3:A6"/>
    <mergeCell ref="D5:E5"/>
    <mergeCell ref="F5:G5"/>
    <mergeCell ref="H5:I5"/>
    <mergeCell ref="B3:E4"/>
    <mergeCell ref="F3:I4"/>
  </mergeCells>
  <phoneticPr fontId="4" type="noConversion"/>
  <pageMargins left="0.78740157480314965" right="0.78740157480314965" top="0.98425196850393704" bottom="0.78740157480314965" header="0.51181102362204722" footer="0.51181102362204722"/>
  <pageSetup paperSize="9" scale="56" firstPageNumber="14" orientation="portrait" useFirstPageNumber="1" verticalDpi="300" r:id="rId1"/>
  <headerFooter alignWithMargins="0">
    <oddFooter>&amp;C&amp;6© Statistisches Landesamt des Freistaates Sachsen - A III 1 - vj 4/13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>
    <pageSetUpPr autoPageBreaks="0"/>
  </sheetPr>
  <dimension ref="A1:M23"/>
  <sheetViews>
    <sheetView showGridLines="0" showOutlineSymbols="0" zoomScaleNormal="100" workbookViewId="0">
      <selection activeCell="B7" sqref="B7"/>
    </sheetView>
  </sheetViews>
  <sheetFormatPr baseColWidth="10" defaultColWidth="11.42578125" defaultRowHeight="12.75" x14ac:dyDescent="0.2"/>
  <cols>
    <col min="1" max="1" width="19.7109375" style="76" customWidth="1"/>
    <col min="2" max="5" width="11.140625" style="76" customWidth="1"/>
    <col min="6" max="7" width="11.140625" style="75" customWidth="1"/>
    <col min="8" max="13" width="11.140625" style="76" customWidth="1"/>
    <col min="14" max="16384" width="11.42578125" style="75"/>
  </cols>
  <sheetData>
    <row r="1" spans="1:13" ht="25.5" customHeight="1" x14ac:dyDescent="0.25">
      <c r="A1" s="136" t="s">
        <v>217</v>
      </c>
      <c r="B1" s="74"/>
      <c r="C1" s="74"/>
      <c r="D1" s="85"/>
      <c r="E1" s="74"/>
      <c r="H1" s="72"/>
      <c r="I1" s="72"/>
      <c r="J1" s="72"/>
      <c r="K1" s="73"/>
      <c r="L1" s="72"/>
      <c r="M1" s="72"/>
    </row>
    <row r="2" spans="1:13" ht="12.75" customHeight="1" x14ac:dyDescent="0.2">
      <c r="A2" s="75"/>
      <c r="B2" s="74"/>
      <c r="C2" s="74"/>
      <c r="D2" s="74"/>
      <c r="E2" s="74"/>
      <c r="H2" s="74"/>
      <c r="I2" s="74"/>
      <c r="J2" s="74"/>
      <c r="K2" s="74"/>
      <c r="L2" s="74"/>
      <c r="M2" s="74"/>
    </row>
    <row r="3" spans="1:13" s="76" customFormat="1" ht="15.95" customHeight="1" x14ac:dyDescent="0.2">
      <c r="A3" s="332" t="s">
        <v>214</v>
      </c>
      <c r="B3" s="326" t="s">
        <v>121</v>
      </c>
      <c r="C3" s="324"/>
      <c r="D3" s="325"/>
      <c r="E3" s="326" t="s">
        <v>122</v>
      </c>
      <c r="F3" s="324"/>
      <c r="G3" s="325"/>
      <c r="H3" s="324" t="s">
        <v>125</v>
      </c>
      <c r="I3" s="324"/>
      <c r="J3" s="325"/>
      <c r="K3" s="326" t="s">
        <v>126</v>
      </c>
      <c r="L3" s="324"/>
      <c r="M3" s="324"/>
    </row>
    <row r="4" spans="1:13" s="76" customFormat="1" ht="15.95" customHeight="1" x14ac:dyDescent="0.2">
      <c r="A4" s="333"/>
      <c r="B4" s="330" t="s">
        <v>89</v>
      </c>
      <c r="C4" s="328"/>
      <c r="D4" s="329" t="s">
        <v>138</v>
      </c>
      <c r="E4" s="330" t="s">
        <v>89</v>
      </c>
      <c r="F4" s="328"/>
      <c r="G4" s="329" t="s">
        <v>138</v>
      </c>
      <c r="H4" s="327" t="s">
        <v>89</v>
      </c>
      <c r="I4" s="328"/>
      <c r="J4" s="329" t="s">
        <v>138</v>
      </c>
      <c r="K4" s="330" t="s">
        <v>89</v>
      </c>
      <c r="L4" s="328"/>
      <c r="M4" s="331" t="s">
        <v>138</v>
      </c>
    </row>
    <row r="5" spans="1:13" s="76" customFormat="1" ht="15.95" customHeight="1" x14ac:dyDescent="0.2">
      <c r="A5" s="334"/>
      <c r="B5" s="78" t="s">
        <v>123</v>
      </c>
      <c r="C5" s="78" t="s">
        <v>124</v>
      </c>
      <c r="D5" s="293"/>
      <c r="E5" s="78" t="s">
        <v>123</v>
      </c>
      <c r="F5" s="78" t="s">
        <v>124</v>
      </c>
      <c r="G5" s="293"/>
      <c r="H5" s="77" t="s">
        <v>123</v>
      </c>
      <c r="I5" s="78" t="s">
        <v>124</v>
      </c>
      <c r="J5" s="293"/>
      <c r="K5" s="78" t="s">
        <v>123</v>
      </c>
      <c r="L5" s="78" t="s">
        <v>124</v>
      </c>
      <c r="M5" s="303"/>
    </row>
    <row r="6" spans="1:13" s="87" customFormat="1" ht="12.75" customHeight="1" x14ac:dyDescent="0.2">
      <c r="A6" s="86"/>
      <c r="F6" s="88"/>
      <c r="G6" s="88"/>
      <c r="H6" s="76"/>
      <c r="I6" s="76"/>
      <c r="J6" s="76"/>
      <c r="K6" s="76"/>
      <c r="L6" s="76"/>
      <c r="M6" s="76"/>
    </row>
    <row r="7" spans="1:13" s="76" customFormat="1" ht="12.75" customHeight="1" x14ac:dyDescent="0.2">
      <c r="A7" s="51" t="s">
        <v>3</v>
      </c>
      <c r="B7" s="145">
        <v>4378</v>
      </c>
      <c r="C7" s="209">
        <v>18.0698276253462</v>
      </c>
      <c r="D7" s="145">
        <v>1742</v>
      </c>
      <c r="E7" s="145">
        <v>4008</v>
      </c>
      <c r="F7" s="209">
        <v>16.542683673455301</v>
      </c>
      <c r="G7" s="147">
        <v>1623</v>
      </c>
      <c r="H7" s="147">
        <v>370</v>
      </c>
      <c r="I7" s="211">
        <v>1.5271439518908401</v>
      </c>
      <c r="J7" s="147">
        <v>119</v>
      </c>
      <c r="K7" s="79" t="s">
        <v>160</v>
      </c>
      <c r="L7" s="80" t="s">
        <v>160</v>
      </c>
      <c r="M7" s="79" t="s">
        <v>160</v>
      </c>
    </row>
    <row r="8" spans="1:13" s="76" customFormat="1" ht="30" customHeight="1" x14ac:dyDescent="0.2">
      <c r="A8" s="54" t="s">
        <v>199</v>
      </c>
      <c r="B8" s="145">
        <v>1770</v>
      </c>
      <c r="C8" s="209">
        <v>5.0255108559552299</v>
      </c>
      <c r="D8" s="145">
        <v>777</v>
      </c>
      <c r="E8" s="145">
        <v>2493</v>
      </c>
      <c r="F8" s="209">
        <v>7.0783042733877899</v>
      </c>
      <c r="G8" s="147">
        <v>1156</v>
      </c>
      <c r="H8" s="208">
        <v>-723</v>
      </c>
      <c r="I8" s="211">
        <v>-2.0527934174325599</v>
      </c>
      <c r="J8" s="208">
        <v>-379</v>
      </c>
      <c r="K8" s="147">
        <v>1632</v>
      </c>
      <c r="L8" s="213">
        <v>4.63369136549092</v>
      </c>
      <c r="M8" s="154">
        <v>878</v>
      </c>
    </row>
    <row r="9" spans="1:13" s="76" customFormat="1" ht="12.75" customHeight="1" x14ac:dyDescent="0.2">
      <c r="A9" s="54" t="s">
        <v>200</v>
      </c>
      <c r="B9" s="145">
        <v>1972</v>
      </c>
      <c r="C9" s="209">
        <v>6.25891996601817</v>
      </c>
      <c r="D9" s="145">
        <v>899</v>
      </c>
      <c r="E9" s="145">
        <v>2061</v>
      </c>
      <c r="F9" s="209">
        <v>6.5413965770605698</v>
      </c>
      <c r="G9" s="147">
        <v>948</v>
      </c>
      <c r="H9" s="166">
        <v>-89</v>
      </c>
      <c r="I9" s="211">
        <v>-0.28247661104240201</v>
      </c>
      <c r="J9" s="166">
        <v>-49</v>
      </c>
      <c r="K9" s="147">
        <v>1379</v>
      </c>
      <c r="L9" s="213">
        <v>4.3768005239041896</v>
      </c>
      <c r="M9" s="154">
        <v>665</v>
      </c>
    </row>
    <row r="10" spans="1:13" s="76" customFormat="1" ht="12.75" customHeight="1" x14ac:dyDescent="0.2">
      <c r="A10" s="54" t="s">
        <v>4</v>
      </c>
      <c r="B10" s="145">
        <v>1055</v>
      </c>
      <c r="C10" s="209">
        <v>4.5028831256411097</v>
      </c>
      <c r="D10" s="145">
        <v>454</v>
      </c>
      <c r="E10" s="145">
        <v>1137</v>
      </c>
      <c r="F10" s="209">
        <v>4.8528702500985199</v>
      </c>
      <c r="G10" s="147">
        <v>545</v>
      </c>
      <c r="H10" s="166">
        <v>-82</v>
      </c>
      <c r="I10" s="211">
        <v>-0.34998712445741298</v>
      </c>
      <c r="J10" s="166">
        <v>-91</v>
      </c>
      <c r="K10" s="147">
        <v>1048</v>
      </c>
      <c r="L10" s="213">
        <v>4.4730061759923103</v>
      </c>
      <c r="M10" s="154">
        <v>509</v>
      </c>
    </row>
    <row r="11" spans="1:13" s="76" customFormat="1" ht="12.75" customHeight="1" x14ac:dyDescent="0.2">
      <c r="A11" s="54" t="s">
        <v>201</v>
      </c>
      <c r="B11" s="145">
        <v>1651</v>
      </c>
      <c r="C11" s="209">
        <v>5.0406518958163504</v>
      </c>
      <c r="D11" s="145">
        <v>741</v>
      </c>
      <c r="E11" s="145">
        <v>1855</v>
      </c>
      <c r="F11" s="209">
        <v>5.6634822936034697</v>
      </c>
      <c r="G11" s="147">
        <v>825</v>
      </c>
      <c r="H11" s="208">
        <v>-204</v>
      </c>
      <c r="I11" s="211">
        <v>-0.62283039778712002</v>
      </c>
      <c r="J11" s="166">
        <v>-84</v>
      </c>
      <c r="K11" s="147">
        <v>1267</v>
      </c>
      <c r="L11" s="213">
        <v>3.8682652646876501</v>
      </c>
      <c r="M11" s="154">
        <v>658</v>
      </c>
    </row>
    <row r="12" spans="1:13" s="76" customFormat="1" ht="35.1" customHeight="1" x14ac:dyDescent="0.2">
      <c r="A12" s="51" t="s">
        <v>5</v>
      </c>
      <c r="B12" s="145">
        <v>8969</v>
      </c>
      <c r="C12" s="209">
        <v>16.949483521702899</v>
      </c>
      <c r="D12" s="145">
        <v>4068</v>
      </c>
      <c r="E12" s="145">
        <v>5797</v>
      </c>
      <c r="F12" s="209">
        <v>10.955084845056501</v>
      </c>
      <c r="G12" s="147">
        <v>2699</v>
      </c>
      <c r="H12" s="147">
        <v>3172</v>
      </c>
      <c r="I12" s="211">
        <v>5.9943986766464104</v>
      </c>
      <c r="J12" s="147">
        <v>1369</v>
      </c>
      <c r="K12" s="79" t="s">
        <v>160</v>
      </c>
      <c r="L12" s="80" t="s">
        <v>160</v>
      </c>
      <c r="M12" s="79" t="s">
        <v>160</v>
      </c>
    </row>
    <row r="13" spans="1:13" s="76" customFormat="1" ht="30" customHeight="1" x14ac:dyDescent="0.2">
      <c r="A13" s="54" t="s">
        <v>6</v>
      </c>
      <c r="B13" s="145">
        <v>1488</v>
      </c>
      <c r="C13" s="209">
        <v>4.81867365575844</v>
      </c>
      <c r="D13" s="145">
        <v>713</v>
      </c>
      <c r="E13" s="145">
        <v>1820</v>
      </c>
      <c r="F13" s="209">
        <v>5.8938078316400304</v>
      </c>
      <c r="G13" s="147">
        <v>793</v>
      </c>
      <c r="H13" s="208">
        <v>-332</v>
      </c>
      <c r="I13" s="211">
        <v>-1.07513417588159</v>
      </c>
      <c r="J13" s="166">
        <v>-80</v>
      </c>
      <c r="K13" s="147">
        <v>1400</v>
      </c>
      <c r="L13" s="213">
        <v>4.5336983320307898</v>
      </c>
      <c r="M13" s="154">
        <v>714</v>
      </c>
    </row>
    <row r="14" spans="1:13" s="81" customFormat="1" ht="12.75" customHeight="1" x14ac:dyDescent="0.2">
      <c r="A14" s="54" t="s">
        <v>202</v>
      </c>
      <c r="B14" s="145">
        <v>1525</v>
      </c>
      <c r="C14" s="209">
        <v>5.8083215791525102</v>
      </c>
      <c r="D14" s="145">
        <v>730</v>
      </c>
      <c r="E14" s="145">
        <v>1665</v>
      </c>
      <c r="F14" s="209">
        <v>6.3415445437960196</v>
      </c>
      <c r="G14" s="147">
        <v>770</v>
      </c>
      <c r="H14" s="208">
        <v>-140</v>
      </c>
      <c r="I14" s="211">
        <v>-0.53322296464350905</v>
      </c>
      <c r="J14" s="166">
        <v>-40</v>
      </c>
      <c r="K14" s="147">
        <v>1273</v>
      </c>
      <c r="L14" s="213">
        <v>4.8485202427941898</v>
      </c>
      <c r="M14" s="154">
        <v>650</v>
      </c>
    </row>
    <row r="15" spans="1:13" s="76" customFormat="1" ht="12.75" customHeight="1" x14ac:dyDescent="0.2">
      <c r="A15" s="55" t="s">
        <v>7</v>
      </c>
      <c r="B15" s="145">
        <v>1606</v>
      </c>
      <c r="C15" s="209">
        <v>6.5850438319542697</v>
      </c>
      <c r="D15" s="145">
        <v>708</v>
      </c>
      <c r="E15" s="145">
        <v>1624</v>
      </c>
      <c r="F15" s="209">
        <v>6.6588488064095497</v>
      </c>
      <c r="G15" s="147">
        <v>744</v>
      </c>
      <c r="H15" s="166">
        <v>-18</v>
      </c>
      <c r="I15" s="211">
        <v>-7.3804974455278297E-2</v>
      </c>
      <c r="J15" s="166">
        <v>-36</v>
      </c>
      <c r="K15" s="147">
        <v>1083</v>
      </c>
      <c r="L15" s="213">
        <v>4.4405992963925804</v>
      </c>
      <c r="M15" s="154">
        <v>560</v>
      </c>
    </row>
    <row r="16" spans="1:13" s="76" customFormat="1" ht="24.95" customHeight="1" x14ac:dyDescent="0.2">
      <c r="A16" s="55" t="s">
        <v>203</v>
      </c>
      <c r="B16" s="145">
        <v>1752</v>
      </c>
      <c r="C16" s="209">
        <v>7.1230804883701104</v>
      </c>
      <c r="D16" s="145">
        <v>797</v>
      </c>
      <c r="E16" s="145">
        <v>1591</v>
      </c>
      <c r="F16" s="209">
        <v>6.4685051695187497</v>
      </c>
      <c r="G16" s="147">
        <v>720</v>
      </c>
      <c r="H16" s="147">
        <v>161</v>
      </c>
      <c r="I16" s="211">
        <v>0.654575318851363</v>
      </c>
      <c r="J16" s="147">
        <v>77</v>
      </c>
      <c r="K16" s="147">
        <v>924</v>
      </c>
      <c r="L16" s="213">
        <v>3.7566931342773899</v>
      </c>
      <c r="M16" s="154">
        <v>491</v>
      </c>
    </row>
    <row r="17" spans="1:13" s="76" customFormat="1" ht="35.1" customHeight="1" x14ac:dyDescent="0.2">
      <c r="A17" s="51" t="s">
        <v>8</v>
      </c>
      <c r="B17" s="145">
        <v>9934</v>
      </c>
      <c r="C17" s="209">
        <v>18.775089522187098</v>
      </c>
      <c r="D17" s="145">
        <v>4888</v>
      </c>
      <c r="E17" s="145">
        <v>5574</v>
      </c>
      <c r="F17" s="209">
        <v>10.5347643443398</v>
      </c>
      <c r="G17" s="147">
        <v>2636</v>
      </c>
      <c r="H17" s="147">
        <v>4360</v>
      </c>
      <c r="I17" s="211">
        <v>8.2403251778473905</v>
      </c>
      <c r="J17" s="147">
        <v>2252</v>
      </c>
      <c r="K17" s="79" t="s">
        <v>160</v>
      </c>
      <c r="L17" s="80" t="s">
        <v>160</v>
      </c>
      <c r="M17" s="79" t="s">
        <v>160</v>
      </c>
    </row>
    <row r="18" spans="1:13" s="76" customFormat="1" ht="30" customHeight="1" x14ac:dyDescent="0.2">
      <c r="A18" s="54" t="s">
        <v>204</v>
      </c>
      <c r="B18" s="145">
        <v>1781</v>
      </c>
      <c r="C18" s="209">
        <v>6.9047243667115499</v>
      </c>
      <c r="D18" s="145">
        <v>797</v>
      </c>
      <c r="E18" s="145">
        <v>1950</v>
      </c>
      <c r="F18" s="209">
        <v>7.5599171898301698</v>
      </c>
      <c r="G18" s="147">
        <v>931</v>
      </c>
      <c r="H18" s="208">
        <v>-169</v>
      </c>
      <c r="I18" s="211">
        <v>-0.65519282311861404</v>
      </c>
      <c r="J18" s="208">
        <v>-134</v>
      </c>
      <c r="K18" s="145">
        <v>946</v>
      </c>
      <c r="L18" s="213">
        <v>3.66752905722017</v>
      </c>
      <c r="M18" s="145">
        <v>507</v>
      </c>
    </row>
    <row r="19" spans="1:13" s="76" customFormat="1" ht="12.75" customHeight="1" x14ac:dyDescent="0.2">
      <c r="A19" s="54" t="s">
        <v>205</v>
      </c>
      <c r="B19" s="145">
        <v>1520</v>
      </c>
      <c r="C19" s="209">
        <v>7.6964233572946403</v>
      </c>
      <c r="D19" s="145">
        <v>661</v>
      </c>
      <c r="E19" s="145">
        <v>1527</v>
      </c>
      <c r="F19" s="209">
        <v>7.7318674122295503</v>
      </c>
      <c r="G19" s="147">
        <v>644</v>
      </c>
      <c r="H19" s="167">
        <v>-7</v>
      </c>
      <c r="I19" s="211">
        <v>-3.54440549349095E-2</v>
      </c>
      <c r="J19" s="147">
        <v>17</v>
      </c>
      <c r="K19" s="145">
        <v>655</v>
      </c>
      <c r="L19" s="213">
        <v>3.3165508546236802</v>
      </c>
      <c r="M19" s="145">
        <v>340</v>
      </c>
    </row>
    <row r="20" spans="1:13" s="81" customFormat="1" ht="35.1" customHeight="1" x14ac:dyDescent="0.2">
      <c r="A20" s="56" t="s">
        <v>9</v>
      </c>
      <c r="B20" s="163">
        <v>22892</v>
      </c>
      <c r="C20" s="210">
        <v>5.6575329149524798</v>
      </c>
      <c r="D20" s="163">
        <v>10380</v>
      </c>
      <c r="E20" s="163">
        <v>16593</v>
      </c>
      <c r="F20" s="210">
        <v>4.1007969446883799</v>
      </c>
      <c r="G20" s="165">
        <v>7439</v>
      </c>
      <c r="H20" s="165">
        <v>6299</v>
      </c>
      <c r="I20" s="212">
        <v>1.5567359702640899</v>
      </c>
      <c r="J20" s="165">
        <v>2941</v>
      </c>
      <c r="K20" s="163">
        <v>28116</v>
      </c>
      <c r="L20" s="214">
        <v>6.9485931957366702</v>
      </c>
      <c r="M20" s="163">
        <v>13567</v>
      </c>
    </row>
    <row r="21" spans="1:13" ht="10.5" customHeight="1" x14ac:dyDescent="0.2">
      <c r="B21" s="82"/>
      <c r="C21" s="89"/>
      <c r="D21" s="82"/>
      <c r="E21" s="82"/>
      <c r="F21" s="90"/>
      <c r="G21" s="82"/>
      <c r="H21" s="83"/>
      <c r="I21" s="84"/>
      <c r="J21" s="83"/>
      <c r="K21" s="82"/>
      <c r="L21" s="84"/>
      <c r="M21" s="82"/>
    </row>
    <row r="22" spans="1:13" ht="10.5" customHeight="1" x14ac:dyDescent="0.2">
      <c r="A22" s="76" t="s">
        <v>27</v>
      </c>
    </row>
    <row r="23" spans="1:13" ht="10.5" customHeight="1" x14ac:dyDescent="0.2">
      <c r="A23" s="76" t="s">
        <v>165</v>
      </c>
    </row>
  </sheetData>
  <mergeCells count="13">
    <mergeCell ref="A3:A5"/>
    <mergeCell ref="B3:D3"/>
    <mergeCell ref="E3:G3"/>
    <mergeCell ref="B4:C4"/>
    <mergeCell ref="E4:F4"/>
    <mergeCell ref="D4:D5"/>
    <mergeCell ref="G4:G5"/>
    <mergeCell ref="H3:J3"/>
    <mergeCell ref="K3:M3"/>
    <mergeCell ref="H4:I4"/>
    <mergeCell ref="J4:J5"/>
    <mergeCell ref="K4:L4"/>
    <mergeCell ref="M4:M5"/>
  </mergeCells>
  <phoneticPr fontId="4" type="noConversion"/>
  <printOptions gridLinesSet="0"/>
  <pageMargins left="0.78740157480314965" right="0.78740157480314965" top="0.98425196850393704" bottom="0.78740157480314965" header="0.51181102362204722" footer="0.51181102362204722"/>
  <pageSetup paperSize="9" firstPageNumber="16" orientation="portrait" useFirstPageNumber="1" verticalDpi="300" r:id="rId1"/>
  <headerFooter alignWithMargins="0">
    <oddFooter>&amp;C&amp;6© Statistisches Landesamt des Freistaates Sachsen - A III 1 - vj 4/13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>
    <pageSetUpPr autoPageBreaks="0"/>
  </sheetPr>
  <dimension ref="A1:M23"/>
  <sheetViews>
    <sheetView showGridLines="0" showOutlineSymbols="0" zoomScaleNormal="100" workbookViewId="0">
      <selection activeCell="B7" sqref="B7"/>
    </sheetView>
  </sheetViews>
  <sheetFormatPr baseColWidth="10" defaultColWidth="11.42578125" defaultRowHeight="12.75" customHeight="1" x14ac:dyDescent="0.2"/>
  <cols>
    <col min="1" max="1" width="19.7109375" style="58" customWidth="1"/>
    <col min="2" max="5" width="11.140625" style="58" customWidth="1"/>
    <col min="6" max="7" width="11.140625" style="65" customWidth="1"/>
    <col min="8" max="13" width="11.140625" style="58" customWidth="1"/>
    <col min="14" max="186" width="11.42578125" style="65"/>
    <col min="187" max="187" width="11.5703125" style="65" customWidth="1"/>
    <col min="188" max="16384" width="11.42578125" style="65"/>
  </cols>
  <sheetData>
    <row r="1" spans="1:13" s="40" customFormat="1" ht="25.5" customHeight="1" x14ac:dyDescent="0.2">
      <c r="A1" s="137" t="s">
        <v>216</v>
      </c>
      <c r="B1" s="44"/>
      <c r="C1" s="44"/>
      <c r="D1" s="64"/>
      <c r="E1" s="44"/>
      <c r="H1" s="58"/>
      <c r="I1" s="58"/>
      <c r="J1" s="58"/>
      <c r="K1" s="59"/>
      <c r="L1" s="58"/>
      <c r="M1" s="58"/>
    </row>
    <row r="2" spans="1:13" ht="12.75" customHeight="1" x14ac:dyDescent="0.2">
      <c r="A2" s="65"/>
      <c r="B2" s="66"/>
      <c r="C2" s="66"/>
      <c r="D2" s="66"/>
      <c r="E2" s="66"/>
      <c r="H2" s="60"/>
      <c r="I2" s="60"/>
      <c r="J2" s="60"/>
      <c r="K2" s="59"/>
      <c r="L2" s="60"/>
      <c r="M2" s="60"/>
    </row>
    <row r="3" spans="1:13" s="58" customFormat="1" ht="15.95" customHeight="1" x14ac:dyDescent="0.2">
      <c r="A3" s="343" t="s">
        <v>214</v>
      </c>
      <c r="B3" s="326" t="s">
        <v>121</v>
      </c>
      <c r="C3" s="324"/>
      <c r="D3" s="325"/>
      <c r="E3" s="337" t="s">
        <v>122</v>
      </c>
      <c r="F3" s="335"/>
      <c r="G3" s="336"/>
      <c r="H3" s="335" t="s">
        <v>125</v>
      </c>
      <c r="I3" s="335"/>
      <c r="J3" s="336"/>
      <c r="K3" s="337" t="s">
        <v>126</v>
      </c>
      <c r="L3" s="335"/>
      <c r="M3" s="335"/>
    </row>
    <row r="4" spans="1:13" s="58" customFormat="1" ht="15.95" customHeight="1" x14ac:dyDescent="0.2">
      <c r="A4" s="344"/>
      <c r="B4" s="341" t="s">
        <v>89</v>
      </c>
      <c r="C4" s="339"/>
      <c r="D4" s="340" t="s">
        <v>138</v>
      </c>
      <c r="E4" s="341" t="s">
        <v>89</v>
      </c>
      <c r="F4" s="339"/>
      <c r="G4" s="340" t="s">
        <v>138</v>
      </c>
      <c r="H4" s="338" t="s">
        <v>89</v>
      </c>
      <c r="I4" s="339"/>
      <c r="J4" s="340" t="s">
        <v>138</v>
      </c>
      <c r="K4" s="341" t="s">
        <v>89</v>
      </c>
      <c r="L4" s="339"/>
      <c r="M4" s="342" t="s">
        <v>138</v>
      </c>
    </row>
    <row r="5" spans="1:13" s="58" customFormat="1" ht="15.95" customHeight="1" x14ac:dyDescent="0.2">
      <c r="A5" s="345"/>
      <c r="B5" s="62" t="s">
        <v>123</v>
      </c>
      <c r="C5" s="62" t="s">
        <v>124</v>
      </c>
      <c r="D5" s="293"/>
      <c r="E5" s="62" t="s">
        <v>123</v>
      </c>
      <c r="F5" s="62" t="s">
        <v>124</v>
      </c>
      <c r="G5" s="293"/>
      <c r="H5" s="61" t="s">
        <v>123</v>
      </c>
      <c r="I5" s="62" t="s">
        <v>124</v>
      </c>
      <c r="J5" s="293"/>
      <c r="K5" s="62" t="s">
        <v>123</v>
      </c>
      <c r="L5" s="62" t="s">
        <v>124</v>
      </c>
      <c r="M5" s="303"/>
    </row>
    <row r="6" spans="1:13" s="58" customFormat="1" ht="12.75" customHeight="1" x14ac:dyDescent="0.2">
      <c r="A6" s="67"/>
      <c r="F6" s="68"/>
      <c r="G6" s="69"/>
    </row>
    <row r="7" spans="1:13" s="58" customFormat="1" ht="12.75" customHeight="1" x14ac:dyDescent="0.2">
      <c r="A7" s="51" t="s">
        <v>3</v>
      </c>
      <c r="B7" s="145">
        <v>2009</v>
      </c>
      <c r="C7" s="127">
        <v>8.63086202649834</v>
      </c>
      <c r="D7" s="147">
        <v>1018</v>
      </c>
      <c r="E7" s="145">
        <v>1701</v>
      </c>
      <c r="F7" s="127">
        <v>7.3076636670351798</v>
      </c>
      <c r="G7" s="147">
        <v>858</v>
      </c>
      <c r="H7" s="147">
        <v>308</v>
      </c>
      <c r="I7" s="129">
        <v>1.32319835946316</v>
      </c>
      <c r="J7" s="147">
        <v>160</v>
      </c>
      <c r="K7" s="79" t="s">
        <v>160</v>
      </c>
      <c r="L7" s="80" t="s">
        <v>160</v>
      </c>
      <c r="M7" s="79" t="s">
        <v>160</v>
      </c>
    </row>
    <row r="8" spans="1:13" s="58" customFormat="1" ht="30" customHeight="1" x14ac:dyDescent="0.2">
      <c r="A8" s="54" t="s">
        <v>199</v>
      </c>
      <c r="B8" s="145">
        <v>973</v>
      </c>
      <c r="C8" s="127">
        <v>2.7894335987707</v>
      </c>
      <c r="D8" s="147">
        <v>465</v>
      </c>
      <c r="E8" s="145">
        <v>1531</v>
      </c>
      <c r="F8" s="127">
        <v>4.3891293316731197</v>
      </c>
      <c r="G8" s="147">
        <v>751</v>
      </c>
      <c r="H8" s="208">
        <v>-558</v>
      </c>
      <c r="I8" s="129">
        <v>-1.59969573290242</v>
      </c>
      <c r="J8" s="208">
        <v>-286</v>
      </c>
      <c r="K8" s="147">
        <v>1555</v>
      </c>
      <c r="L8" s="127">
        <v>4.4579334492173102</v>
      </c>
      <c r="M8" s="154">
        <v>840</v>
      </c>
    </row>
    <row r="9" spans="1:13" s="58" customFormat="1" ht="12.75" customHeight="1" x14ac:dyDescent="0.2">
      <c r="A9" s="54" t="s">
        <v>200</v>
      </c>
      <c r="B9" s="145">
        <v>1505</v>
      </c>
      <c r="C9" s="127">
        <v>4.8504003325988796</v>
      </c>
      <c r="D9" s="147">
        <v>717</v>
      </c>
      <c r="E9" s="145">
        <v>1772</v>
      </c>
      <c r="F9" s="127">
        <v>5.7109032487476501</v>
      </c>
      <c r="G9" s="147">
        <v>845</v>
      </c>
      <c r="H9" s="208">
        <v>-267</v>
      </c>
      <c r="I9" s="129">
        <v>-0.86050291614877095</v>
      </c>
      <c r="J9" s="208">
        <v>-128</v>
      </c>
      <c r="K9" s="147">
        <v>1355</v>
      </c>
      <c r="L9" s="127">
        <v>4.3669717280209204</v>
      </c>
      <c r="M9" s="154">
        <v>653</v>
      </c>
    </row>
    <row r="10" spans="1:13" s="58" customFormat="1" ht="12.75" customHeight="1" x14ac:dyDescent="0.2">
      <c r="A10" s="54" t="s">
        <v>4</v>
      </c>
      <c r="B10" s="145">
        <v>773</v>
      </c>
      <c r="C10" s="127">
        <v>3.34657628938433</v>
      </c>
      <c r="D10" s="147">
        <v>376</v>
      </c>
      <c r="E10" s="145">
        <v>983</v>
      </c>
      <c r="F10" s="127">
        <v>4.2557367302261202</v>
      </c>
      <c r="G10" s="147">
        <v>510</v>
      </c>
      <c r="H10" s="208">
        <v>-210</v>
      </c>
      <c r="I10" s="129">
        <v>-0.90916044084179604</v>
      </c>
      <c r="J10" s="208">
        <v>-134</v>
      </c>
      <c r="K10" s="147">
        <v>1023</v>
      </c>
      <c r="L10" s="127">
        <v>4.4289101475293204</v>
      </c>
      <c r="M10" s="154">
        <v>497</v>
      </c>
    </row>
    <row r="11" spans="1:13" s="58" customFormat="1" ht="12.75" customHeight="1" x14ac:dyDescent="0.2">
      <c r="A11" s="54" t="s">
        <v>201</v>
      </c>
      <c r="B11" s="145">
        <v>1270</v>
      </c>
      <c r="C11" s="127">
        <v>3.9363977311471299</v>
      </c>
      <c r="D11" s="147">
        <v>629</v>
      </c>
      <c r="E11" s="145">
        <v>1576</v>
      </c>
      <c r="F11" s="127">
        <v>4.8848526175495204</v>
      </c>
      <c r="G11" s="147">
        <v>740</v>
      </c>
      <c r="H11" s="208">
        <v>-306</v>
      </c>
      <c r="I11" s="129">
        <v>-0.94845488640237996</v>
      </c>
      <c r="J11" s="208">
        <v>-111</v>
      </c>
      <c r="K11" s="147">
        <v>1229</v>
      </c>
      <c r="L11" s="127">
        <v>3.80931717447231</v>
      </c>
      <c r="M11" s="154">
        <v>640</v>
      </c>
    </row>
    <row r="12" spans="1:13" s="58" customFormat="1" ht="35.1" customHeight="1" x14ac:dyDescent="0.2">
      <c r="A12" s="51" t="s">
        <v>5</v>
      </c>
      <c r="B12" s="145">
        <v>6664</v>
      </c>
      <c r="C12" s="127">
        <v>13.145998039147401</v>
      </c>
      <c r="D12" s="147">
        <v>3030</v>
      </c>
      <c r="E12" s="145">
        <v>4581</v>
      </c>
      <c r="F12" s="127">
        <v>9.0368873075231093</v>
      </c>
      <c r="G12" s="147">
        <v>2205</v>
      </c>
      <c r="H12" s="147">
        <v>2083</v>
      </c>
      <c r="I12" s="127">
        <v>4.1091107316242397</v>
      </c>
      <c r="J12" s="147">
        <v>825</v>
      </c>
      <c r="K12" s="79" t="s">
        <v>160</v>
      </c>
      <c r="L12" s="80" t="s">
        <v>160</v>
      </c>
      <c r="M12" s="79" t="s">
        <v>160</v>
      </c>
    </row>
    <row r="13" spans="1:13" s="58" customFormat="1" ht="30" customHeight="1" x14ac:dyDescent="0.2">
      <c r="A13" s="54" t="s">
        <v>6</v>
      </c>
      <c r="B13" s="145">
        <v>1209</v>
      </c>
      <c r="C13" s="127">
        <v>3.9579866321102202</v>
      </c>
      <c r="D13" s="147">
        <v>601</v>
      </c>
      <c r="E13" s="145">
        <v>1577</v>
      </c>
      <c r="F13" s="127">
        <v>5.1627335970536103</v>
      </c>
      <c r="G13" s="147">
        <v>729</v>
      </c>
      <c r="H13" s="208">
        <v>-368</v>
      </c>
      <c r="I13" s="129">
        <v>-1.20474696494339</v>
      </c>
      <c r="J13" s="208">
        <v>-128</v>
      </c>
      <c r="K13" s="147">
        <v>1383</v>
      </c>
      <c r="L13" s="127">
        <v>4.5276224253171504</v>
      </c>
      <c r="M13" s="154">
        <v>701</v>
      </c>
    </row>
    <row r="14" spans="1:13" s="58" customFormat="1" ht="12.75" customHeight="1" x14ac:dyDescent="0.2">
      <c r="A14" s="54" t="s">
        <v>202</v>
      </c>
      <c r="B14" s="145">
        <v>1022</v>
      </c>
      <c r="C14" s="127">
        <v>3.9743134392977399</v>
      </c>
      <c r="D14" s="147">
        <v>494</v>
      </c>
      <c r="E14" s="145">
        <v>1299</v>
      </c>
      <c r="F14" s="127">
        <v>5.0515001542541702</v>
      </c>
      <c r="G14" s="147">
        <v>642</v>
      </c>
      <c r="H14" s="208">
        <v>-277</v>
      </c>
      <c r="I14" s="129">
        <v>-1.07718671495643</v>
      </c>
      <c r="J14" s="208">
        <v>-148</v>
      </c>
      <c r="K14" s="147">
        <v>1240</v>
      </c>
      <c r="L14" s="127">
        <v>4.8220632727291601</v>
      </c>
      <c r="M14" s="154">
        <v>631</v>
      </c>
    </row>
    <row r="15" spans="1:13" s="60" customFormat="1" ht="12.75" customHeight="1" x14ac:dyDescent="0.2">
      <c r="A15" s="55" t="s">
        <v>7</v>
      </c>
      <c r="B15" s="145">
        <v>1289</v>
      </c>
      <c r="C15" s="127">
        <v>5.3562301669199099</v>
      </c>
      <c r="D15" s="147">
        <v>601</v>
      </c>
      <c r="E15" s="145">
        <v>1427</v>
      </c>
      <c r="F15" s="127">
        <v>5.9296667557755702</v>
      </c>
      <c r="G15" s="147">
        <v>670</v>
      </c>
      <c r="H15" s="208">
        <v>-138</v>
      </c>
      <c r="I15" s="129">
        <v>-0.57343658885566196</v>
      </c>
      <c r="J15" s="166">
        <v>-69</v>
      </c>
      <c r="K15" s="147">
        <v>1032</v>
      </c>
      <c r="L15" s="127">
        <v>4.2883084036162504</v>
      </c>
      <c r="M15" s="154">
        <v>533</v>
      </c>
    </row>
    <row r="16" spans="1:13" s="58" customFormat="1" ht="24.95" customHeight="1" x14ac:dyDescent="0.2">
      <c r="A16" s="55" t="s">
        <v>203</v>
      </c>
      <c r="B16" s="145">
        <v>1466</v>
      </c>
      <c r="C16" s="127">
        <v>6.0440896965998903</v>
      </c>
      <c r="D16" s="147">
        <v>705</v>
      </c>
      <c r="E16" s="145">
        <v>1389</v>
      </c>
      <c r="F16" s="127">
        <v>5.7266306879790196</v>
      </c>
      <c r="G16" s="147">
        <v>658</v>
      </c>
      <c r="H16" s="147">
        <v>77</v>
      </c>
      <c r="I16" s="129">
        <v>0.31745900862086701</v>
      </c>
      <c r="J16" s="147">
        <v>47</v>
      </c>
      <c r="K16" s="147">
        <v>902</v>
      </c>
      <c r="L16" s="127">
        <v>3.7188055295587299</v>
      </c>
      <c r="M16" s="154">
        <v>488</v>
      </c>
    </row>
    <row r="17" spans="1:13" s="58" customFormat="1" ht="35.1" customHeight="1" x14ac:dyDescent="0.2">
      <c r="A17" s="51" t="s">
        <v>8</v>
      </c>
      <c r="B17" s="145">
        <v>7221</v>
      </c>
      <c r="C17" s="127">
        <v>14.417490266546899</v>
      </c>
      <c r="D17" s="147">
        <v>3689</v>
      </c>
      <c r="E17" s="145">
        <v>4168</v>
      </c>
      <c r="F17" s="127">
        <v>8.3218528501547393</v>
      </c>
      <c r="G17" s="147">
        <v>2086</v>
      </c>
      <c r="H17" s="147">
        <v>3053</v>
      </c>
      <c r="I17" s="127">
        <v>6.0956374163921296</v>
      </c>
      <c r="J17" s="147">
        <v>1603</v>
      </c>
      <c r="K17" s="79" t="s">
        <v>160</v>
      </c>
      <c r="L17" s="80" t="s">
        <v>160</v>
      </c>
      <c r="M17" s="79" t="s">
        <v>160</v>
      </c>
    </row>
    <row r="18" spans="1:13" s="58" customFormat="1" ht="30" customHeight="1" x14ac:dyDescent="0.2">
      <c r="A18" s="54" t="s">
        <v>204</v>
      </c>
      <c r="B18" s="145">
        <v>1439</v>
      </c>
      <c r="C18" s="127">
        <v>5.6385232476431097</v>
      </c>
      <c r="D18" s="147">
        <v>672</v>
      </c>
      <c r="E18" s="145">
        <v>1675</v>
      </c>
      <c r="F18" s="127">
        <v>6.5632567337054901</v>
      </c>
      <c r="G18" s="147">
        <v>828</v>
      </c>
      <c r="H18" s="208">
        <v>-236</v>
      </c>
      <c r="I18" s="129">
        <v>-0.92473348606238603</v>
      </c>
      <c r="J18" s="208">
        <v>-156</v>
      </c>
      <c r="K18" s="145">
        <v>905</v>
      </c>
      <c r="L18" s="127">
        <v>3.5461178173154999</v>
      </c>
      <c r="M18" s="145">
        <v>487</v>
      </c>
    </row>
    <row r="19" spans="1:13" s="58" customFormat="1" ht="12.75" customHeight="1" x14ac:dyDescent="0.2">
      <c r="A19" s="54" t="s">
        <v>205</v>
      </c>
      <c r="B19" s="145">
        <v>1120</v>
      </c>
      <c r="C19" s="127">
        <v>5.7627990738358603</v>
      </c>
      <c r="D19" s="147">
        <v>500</v>
      </c>
      <c r="E19" s="145">
        <v>1234</v>
      </c>
      <c r="F19" s="127">
        <v>6.3493696938513002</v>
      </c>
      <c r="G19" s="147">
        <v>588</v>
      </c>
      <c r="H19" s="208">
        <v>-114</v>
      </c>
      <c r="I19" s="129">
        <v>-0.58657062001543603</v>
      </c>
      <c r="J19" s="166">
        <v>-88</v>
      </c>
      <c r="K19" s="145">
        <v>633</v>
      </c>
      <c r="L19" s="127">
        <v>3.2570105479804501</v>
      </c>
      <c r="M19" s="145">
        <v>335</v>
      </c>
    </row>
    <row r="20" spans="1:13" s="60" customFormat="1" ht="35.1" customHeight="1" x14ac:dyDescent="0.2">
      <c r="A20" s="56" t="s">
        <v>9</v>
      </c>
      <c r="B20" s="163">
        <v>14443</v>
      </c>
      <c r="C20" s="128">
        <v>3.6577264860711498</v>
      </c>
      <c r="D20" s="165">
        <v>7037</v>
      </c>
      <c r="E20" s="163">
        <v>11396</v>
      </c>
      <c r="F20" s="128">
        <v>2.8860659859632198</v>
      </c>
      <c r="G20" s="165">
        <v>5650</v>
      </c>
      <c r="H20" s="165">
        <v>3047</v>
      </c>
      <c r="I20" s="130">
        <v>0.77166050010792797</v>
      </c>
      <c r="J20" s="165">
        <v>1387</v>
      </c>
      <c r="K20" s="163">
        <v>24774</v>
      </c>
      <c r="L20" s="128">
        <v>6.2740785131847101</v>
      </c>
      <c r="M20" s="163">
        <v>12265</v>
      </c>
    </row>
    <row r="21" spans="1:13" ht="10.5" customHeight="1" x14ac:dyDescent="0.2">
      <c r="B21" s="70"/>
      <c r="D21" s="71"/>
      <c r="E21" s="70"/>
      <c r="G21" s="70"/>
      <c r="I21" s="63"/>
    </row>
    <row r="22" spans="1:13" ht="10.5" customHeight="1" x14ac:dyDescent="0.2">
      <c r="A22" s="58" t="s">
        <v>27</v>
      </c>
      <c r="B22" s="70"/>
      <c r="D22" s="71"/>
      <c r="E22" s="70"/>
      <c r="G22" s="70"/>
      <c r="I22" s="63"/>
    </row>
    <row r="23" spans="1:13" ht="10.5" customHeight="1" x14ac:dyDescent="0.2">
      <c r="A23" s="58" t="s">
        <v>165</v>
      </c>
      <c r="B23" s="70"/>
      <c r="D23" s="71"/>
      <c r="E23" s="70"/>
      <c r="G23" s="70"/>
      <c r="I23" s="63"/>
    </row>
  </sheetData>
  <mergeCells count="13">
    <mergeCell ref="A3:A5"/>
    <mergeCell ref="B3:D3"/>
    <mergeCell ref="E3:G3"/>
    <mergeCell ref="B4:C4"/>
    <mergeCell ref="E4:F4"/>
    <mergeCell ref="D4:D5"/>
    <mergeCell ref="G4:G5"/>
    <mergeCell ref="H3:J3"/>
    <mergeCell ref="K3:M3"/>
    <mergeCell ref="H4:I4"/>
    <mergeCell ref="J4:J5"/>
    <mergeCell ref="K4:L4"/>
    <mergeCell ref="M4:M5"/>
  </mergeCells>
  <phoneticPr fontId="4" type="noConversion"/>
  <printOptions gridLinesSet="0"/>
  <pageMargins left="0.78740157480314965" right="0.78740157480314965" top="0.98425196850393704" bottom="0.78740157480314965" header="0.51181102362204722" footer="0.51181102362204722"/>
  <pageSetup paperSize="9" firstPageNumber="18" orientation="portrait" useFirstPageNumber="1" verticalDpi="300" r:id="rId1"/>
  <headerFooter alignWithMargins="0">
    <oddFooter>&amp;C&amp;6© Statistisches Landesamt des Freistaates Sachsen - A III 1 - vj 4/13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>
    <pageSetUpPr autoPageBreaks="0"/>
  </sheetPr>
  <dimension ref="A1:M23"/>
  <sheetViews>
    <sheetView showGridLines="0" showOutlineSymbols="0" zoomScaleNormal="100" workbookViewId="0">
      <selection activeCell="B7" sqref="B7"/>
    </sheetView>
  </sheetViews>
  <sheetFormatPr baseColWidth="10" defaultColWidth="11.42578125" defaultRowHeight="12.75" customHeight="1" x14ac:dyDescent="0.2"/>
  <cols>
    <col min="1" max="1" width="19.7109375" style="40" customWidth="1"/>
    <col min="2" max="13" width="11.140625" style="40" customWidth="1"/>
    <col min="14" max="185" width="11.42578125" style="40"/>
    <col min="186" max="186" width="11.5703125" style="40" customWidth="1"/>
    <col min="187" max="16384" width="11.42578125" style="40"/>
  </cols>
  <sheetData>
    <row r="1" spans="1:13" ht="25.5" customHeight="1" x14ac:dyDescent="0.2">
      <c r="A1" s="136" t="s">
        <v>215</v>
      </c>
      <c r="K1" s="41"/>
    </row>
    <row r="2" spans="1:13" ht="12.75" customHeight="1" x14ac:dyDescent="0.2">
      <c r="B2" s="44"/>
      <c r="C2" s="44"/>
      <c r="D2" s="44"/>
      <c r="E2" s="44"/>
      <c r="H2" s="43"/>
      <c r="I2" s="44"/>
      <c r="J2" s="44"/>
      <c r="K2" s="41"/>
      <c r="L2" s="44"/>
      <c r="M2" s="44"/>
    </row>
    <row r="3" spans="1:13" ht="15.95" customHeight="1" x14ac:dyDescent="0.2">
      <c r="A3" s="347" t="s">
        <v>214</v>
      </c>
      <c r="B3" s="358" t="s">
        <v>121</v>
      </c>
      <c r="C3" s="358"/>
      <c r="D3" s="358"/>
      <c r="E3" s="358" t="s">
        <v>122</v>
      </c>
      <c r="F3" s="358"/>
      <c r="G3" s="358"/>
      <c r="H3" s="346" t="s">
        <v>125</v>
      </c>
      <c r="I3" s="346"/>
      <c r="J3" s="347"/>
      <c r="K3" s="348" t="s">
        <v>126</v>
      </c>
      <c r="L3" s="346"/>
      <c r="M3" s="346"/>
    </row>
    <row r="4" spans="1:13" ht="15.95" customHeight="1" x14ac:dyDescent="0.2">
      <c r="A4" s="356"/>
      <c r="B4" s="359" t="s">
        <v>89</v>
      </c>
      <c r="C4" s="359"/>
      <c r="D4" s="360" t="s">
        <v>138</v>
      </c>
      <c r="E4" s="359" t="s">
        <v>89</v>
      </c>
      <c r="F4" s="359"/>
      <c r="G4" s="360" t="s">
        <v>138</v>
      </c>
      <c r="H4" s="349" t="s">
        <v>89</v>
      </c>
      <c r="I4" s="350"/>
      <c r="J4" s="351" t="s">
        <v>138</v>
      </c>
      <c r="K4" s="353" t="s">
        <v>89</v>
      </c>
      <c r="L4" s="350"/>
      <c r="M4" s="354" t="s">
        <v>138</v>
      </c>
    </row>
    <row r="5" spans="1:13" ht="15.95" customHeight="1" x14ac:dyDescent="0.2">
      <c r="A5" s="357"/>
      <c r="B5" s="46" t="s">
        <v>123</v>
      </c>
      <c r="C5" s="46" t="s">
        <v>124</v>
      </c>
      <c r="D5" s="361"/>
      <c r="E5" s="46" t="s">
        <v>123</v>
      </c>
      <c r="F5" s="46" t="s">
        <v>124</v>
      </c>
      <c r="G5" s="361"/>
      <c r="H5" s="45" t="s">
        <v>123</v>
      </c>
      <c r="I5" s="46" t="s">
        <v>124</v>
      </c>
      <c r="J5" s="352"/>
      <c r="K5" s="46" t="s">
        <v>123</v>
      </c>
      <c r="L5" s="46" t="s">
        <v>124</v>
      </c>
      <c r="M5" s="355"/>
    </row>
    <row r="6" spans="1:13" ht="12.75" customHeight="1" x14ac:dyDescent="0.2">
      <c r="A6" s="50"/>
      <c r="D6" s="47"/>
      <c r="F6" s="42"/>
      <c r="G6" s="42"/>
      <c r="J6" s="47"/>
    </row>
    <row r="7" spans="1:13" ht="12.75" customHeight="1" x14ac:dyDescent="0.2">
      <c r="A7" s="51" t="s">
        <v>3</v>
      </c>
      <c r="B7" s="147">
        <v>2369</v>
      </c>
      <c r="C7" s="237">
        <v>249.02764637863999</v>
      </c>
      <c r="D7" s="147">
        <v>724</v>
      </c>
      <c r="E7" s="147">
        <v>2307</v>
      </c>
      <c r="F7" s="237">
        <v>242.51024913276601</v>
      </c>
      <c r="G7" s="147">
        <v>765</v>
      </c>
      <c r="H7" s="147">
        <v>62</v>
      </c>
      <c r="I7" s="239">
        <v>6.5173972458740703</v>
      </c>
      <c r="J7" s="166">
        <v>-41</v>
      </c>
      <c r="K7" s="79" t="s">
        <v>160</v>
      </c>
      <c r="L7" s="80" t="s">
        <v>160</v>
      </c>
      <c r="M7" s="79" t="s">
        <v>160</v>
      </c>
    </row>
    <row r="8" spans="1:13" ht="30" customHeight="1" x14ac:dyDescent="0.2">
      <c r="A8" s="54" t="s">
        <v>199</v>
      </c>
      <c r="B8" s="147">
        <v>797</v>
      </c>
      <c r="C8" s="237">
        <v>235.33464566929101</v>
      </c>
      <c r="D8" s="147">
        <v>312</v>
      </c>
      <c r="E8" s="147">
        <v>962</v>
      </c>
      <c r="F8" s="237">
        <v>284.05511811023598</v>
      </c>
      <c r="G8" s="147">
        <v>405</v>
      </c>
      <c r="H8" s="208">
        <v>-165</v>
      </c>
      <c r="I8" s="239">
        <v>-48.720472440944903</v>
      </c>
      <c r="J8" s="166">
        <v>-93</v>
      </c>
      <c r="K8" s="175">
        <v>77</v>
      </c>
      <c r="L8" s="209">
        <v>22.736220472440898</v>
      </c>
      <c r="M8" s="175">
        <v>38</v>
      </c>
    </row>
    <row r="9" spans="1:13" ht="12.75" customHeight="1" x14ac:dyDescent="0.2">
      <c r="A9" s="54" t="s">
        <v>200</v>
      </c>
      <c r="B9" s="147">
        <v>467</v>
      </c>
      <c r="C9" s="237">
        <v>97.562674094707504</v>
      </c>
      <c r="D9" s="147">
        <v>182</v>
      </c>
      <c r="E9" s="147">
        <v>289</v>
      </c>
      <c r="F9" s="237">
        <v>60.376044568245099</v>
      </c>
      <c r="G9" s="147">
        <v>103</v>
      </c>
      <c r="H9" s="147">
        <v>178</v>
      </c>
      <c r="I9" s="239">
        <v>37.186629526462397</v>
      </c>
      <c r="J9" s="147">
        <v>79</v>
      </c>
      <c r="K9" s="175">
        <v>24</v>
      </c>
      <c r="L9" s="209">
        <v>5.0139275766016702</v>
      </c>
      <c r="M9" s="175">
        <v>12</v>
      </c>
    </row>
    <row r="10" spans="1:13" ht="12.75" customHeight="1" x14ac:dyDescent="0.2">
      <c r="A10" s="54" t="s">
        <v>4</v>
      </c>
      <c r="B10" s="147">
        <v>282</v>
      </c>
      <c r="C10" s="237">
        <v>85.144927536231904</v>
      </c>
      <c r="D10" s="147">
        <v>78</v>
      </c>
      <c r="E10" s="147">
        <v>154</v>
      </c>
      <c r="F10" s="237">
        <v>46.4975845410628</v>
      </c>
      <c r="G10" s="147">
        <v>35</v>
      </c>
      <c r="H10" s="147">
        <v>128</v>
      </c>
      <c r="I10" s="239">
        <v>38.647342995169097</v>
      </c>
      <c r="J10" s="147">
        <v>43</v>
      </c>
      <c r="K10" s="175">
        <v>25</v>
      </c>
      <c r="L10" s="209">
        <v>7.5483091787439598</v>
      </c>
      <c r="M10" s="175">
        <v>12</v>
      </c>
    </row>
    <row r="11" spans="1:13" ht="12.75" customHeight="1" x14ac:dyDescent="0.2">
      <c r="A11" s="54" t="s">
        <v>201</v>
      </c>
      <c r="B11" s="147">
        <v>381</v>
      </c>
      <c r="C11" s="237">
        <v>77.644181781129006</v>
      </c>
      <c r="D11" s="147">
        <v>112</v>
      </c>
      <c r="E11" s="147">
        <v>279</v>
      </c>
      <c r="F11" s="237">
        <v>56.857550438149602</v>
      </c>
      <c r="G11" s="147">
        <v>85</v>
      </c>
      <c r="H11" s="147">
        <v>102</v>
      </c>
      <c r="I11" s="239">
        <v>20.786631342979401</v>
      </c>
      <c r="J11" s="147">
        <v>27</v>
      </c>
      <c r="K11" s="175">
        <v>38</v>
      </c>
      <c r="L11" s="209">
        <v>7.7440391277766496</v>
      </c>
      <c r="M11" s="175">
        <v>18</v>
      </c>
    </row>
    <row r="12" spans="1:13" ht="35.1" customHeight="1" x14ac:dyDescent="0.2">
      <c r="A12" s="51" t="s">
        <v>5</v>
      </c>
      <c r="B12" s="147">
        <v>2305</v>
      </c>
      <c r="C12" s="237">
        <v>103.64985385595401</v>
      </c>
      <c r="D12" s="147">
        <v>1038</v>
      </c>
      <c r="E12" s="147">
        <v>1216</v>
      </c>
      <c r="F12" s="237">
        <v>54.680356741362502</v>
      </c>
      <c r="G12" s="147">
        <v>494</v>
      </c>
      <c r="H12" s="147">
        <v>1089</v>
      </c>
      <c r="I12" s="239">
        <v>48.969497114591903</v>
      </c>
      <c r="J12" s="147">
        <v>544</v>
      </c>
      <c r="K12" s="79" t="s">
        <v>160</v>
      </c>
      <c r="L12" s="80" t="s">
        <v>160</v>
      </c>
      <c r="M12" s="79" t="s">
        <v>160</v>
      </c>
    </row>
    <row r="13" spans="1:13" ht="30" customHeight="1" x14ac:dyDescent="0.2">
      <c r="A13" s="54" t="s">
        <v>6</v>
      </c>
      <c r="B13" s="147">
        <v>279</v>
      </c>
      <c r="C13" s="237">
        <v>83.524598343478701</v>
      </c>
      <c r="D13" s="147">
        <v>112</v>
      </c>
      <c r="E13" s="147">
        <v>243</v>
      </c>
      <c r="F13" s="237">
        <v>72.747230815287907</v>
      </c>
      <c r="G13" s="147">
        <v>64</v>
      </c>
      <c r="H13" s="147">
        <v>36</v>
      </c>
      <c r="I13" s="239">
        <v>10.777367528190799</v>
      </c>
      <c r="J13" s="147">
        <v>48</v>
      </c>
      <c r="K13" s="175">
        <v>17</v>
      </c>
      <c r="L13" s="209">
        <v>5.0893124438678798</v>
      </c>
      <c r="M13" s="175">
        <v>13</v>
      </c>
    </row>
    <row r="14" spans="1:13" ht="12.75" customHeight="1" x14ac:dyDescent="0.2">
      <c r="A14" s="54" t="s">
        <v>202</v>
      </c>
      <c r="B14" s="147">
        <v>503</v>
      </c>
      <c r="C14" s="237">
        <v>93.096427910420104</v>
      </c>
      <c r="D14" s="147">
        <v>236</v>
      </c>
      <c r="E14" s="147">
        <v>366</v>
      </c>
      <c r="F14" s="237">
        <v>67.740144364242099</v>
      </c>
      <c r="G14" s="147">
        <v>128</v>
      </c>
      <c r="H14" s="147">
        <v>137</v>
      </c>
      <c r="I14" s="239">
        <v>25.356283546177998</v>
      </c>
      <c r="J14" s="147">
        <v>108</v>
      </c>
      <c r="K14" s="175">
        <v>33</v>
      </c>
      <c r="L14" s="209">
        <v>6.1077179344808403</v>
      </c>
      <c r="M14" s="175">
        <v>19</v>
      </c>
    </row>
    <row r="15" spans="1:13" s="44" customFormat="1" ht="12.75" customHeight="1" x14ac:dyDescent="0.2">
      <c r="A15" s="55" t="s">
        <v>7</v>
      </c>
      <c r="B15" s="147">
        <v>317</v>
      </c>
      <c r="C15" s="237">
        <v>98.091799896854099</v>
      </c>
      <c r="D15" s="147">
        <v>107</v>
      </c>
      <c r="E15" s="147">
        <v>197</v>
      </c>
      <c r="F15" s="237">
        <v>60.959257349148999</v>
      </c>
      <c r="G15" s="147">
        <v>74</v>
      </c>
      <c r="H15" s="147">
        <v>120</v>
      </c>
      <c r="I15" s="239">
        <v>37.132542547705</v>
      </c>
      <c r="J15" s="147">
        <v>33</v>
      </c>
      <c r="K15" s="175">
        <v>51</v>
      </c>
      <c r="L15" s="209">
        <v>15.781330582774601</v>
      </c>
      <c r="M15" s="175">
        <v>27</v>
      </c>
    </row>
    <row r="16" spans="1:13" ht="24.95" customHeight="1" x14ac:dyDescent="0.2">
      <c r="A16" s="55" t="s">
        <v>203</v>
      </c>
      <c r="B16" s="147">
        <v>286</v>
      </c>
      <c r="C16" s="237">
        <v>83.870967741935502</v>
      </c>
      <c r="D16" s="147">
        <v>92</v>
      </c>
      <c r="E16" s="147">
        <v>202</v>
      </c>
      <c r="F16" s="237">
        <v>59.2375366568915</v>
      </c>
      <c r="G16" s="147">
        <v>62</v>
      </c>
      <c r="H16" s="147">
        <v>84</v>
      </c>
      <c r="I16" s="239">
        <v>24.633431085043998</v>
      </c>
      <c r="J16" s="147">
        <v>30</v>
      </c>
      <c r="K16" s="175">
        <v>22</v>
      </c>
      <c r="L16" s="209">
        <v>6.4516129032258096</v>
      </c>
      <c r="M16" s="175">
        <v>3</v>
      </c>
    </row>
    <row r="17" spans="1:13" ht="35.1" customHeight="1" x14ac:dyDescent="0.2">
      <c r="A17" s="51" t="s">
        <v>8</v>
      </c>
      <c r="B17" s="147">
        <v>2713</v>
      </c>
      <c r="C17" s="237">
        <v>96.017271075667097</v>
      </c>
      <c r="D17" s="147">
        <v>1199</v>
      </c>
      <c r="E17" s="147">
        <v>1406</v>
      </c>
      <c r="F17" s="237">
        <v>49.760517188495399</v>
      </c>
      <c r="G17" s="147">
        <v>550</v>
      </c>
      <c r="H17" s="147">
        <v>1307</v>
      </c>
      <c r="I17" s="239">
        <v>46.256753887171698</v>
      </c>
      <c r="J17" s="147">
        <v>649</v>
      </c>
      <c r="K17" s="79" t="s">
        <v>160</v>
      </c>
      <c r="L17" s="80" t="s">
        <v>160</v>
      </c>
      <c r="M17" s="79" t="s">
        <v>160</v>
      </c>
    </row>
    <row r="18" spans="1:13" ht="30" customHeight="1" x14ac:dyDescent="0.2">
      <c r="A18" s="54" t="s">
        <v>204</v>
      </c>
      <c r="B18" s="147">
        <v>342</v>
      </c>
      <c r="C18" s="237">
        <v>125.244140625</v>
      </c>
      <c r="D18" s="147">
        <v>125</v>
      </c>
      <c r="E18" s="147">
        <v>275</v>
      </c>
      <c r="F18" s="237">
        <v>100.7080078125</v>
      </c>
      <c r="G18" s="147">
        <v>103</v>
      </c>
      <c r="H18" s="147">
        <v>67</v>
      </c>
      <c r="I18" s="239">
        <v>24.5361328125</v>
      </c>
      <c r="J18" s="147">
        <v>22</v>
      </c>
      <c r="K18" s="147">
        <v>41</v>
      </c>
      <c r="L18" s="209">
        <v>15.0146484375</v>
      </c>
      <c r="M18" s="147">
        <v>20</v>
      </c>
    </row>
    <row r="19" spans="1:13" ht="12.75" customHeight="1" x14ac:dyDescent="0.2">
      <c r="A19" s="54" t="s">
        <v>205</v>
      </c>
      <c r="B19" s="147">
        <v>400</v>
      </c>
      <c r="C19" s="237">
        <v>127.212975723524</v>
      </c>
      <c r="D19" s="147">
        <v>161</v>
      </c>
      <c r="E19" s="147">
        <v>293</v>
      </c>
      <c r="F19" s="237">
        <v>93.183504717481199</v>
      </c>
      <c r="G19" s="147">
        <v>56</v>
      </c>
      <c r="H19" s="147">
        <v>107</v>
      </c>
      <c r="I19" s="239">
        <v>34.029471006042598</v>
      </c>
      <c r="J19" s="147">
        <v>105</v>
      </c>
      <c r="K19" s="147">
        <v>22</v>
      </c>
      <c r="L19" s="209">
        <v>6.99671366479381</v>
      </c>
      <c r="M19" s="147">
        <v>5</v>
      </c>
    </row>
    <row r="20" spans="1:13" s="44" customFormat="1" ht="35.1" customHeight="1" x14ac:dyDescent="0.2">
      <c r="A20" s="56" t="s">
        <v>9</v>
      </c>
      <c r="B20" s="165">
        <v>8449</v>
      </c>
      <c r="C20" s="238">
        <v>86.515323728483807</v>
      </c>
      <c r="D20" s="165">
        <v>3343</v>
      </c>
      <c r="E20" s="165">
        <v>5197</v>
      </c>
      <c r="F20" s="238">
        <v>53.215781443594601</v>
      </c>
      <c r="G20" s="165">
        <v>1789</v>
      </c>
      <c r="H20" s="165">
        <v>3252</v>
      </c>
      <c r="I20" s="240">
        <v>33.299542284889299</v>
      </c>
      <c r="J20" s="165">
        <v>1554</v>
      </c>
      <c r="K20" s="165">
        <v>3342</v>
      </c>
      <c r="L20" s="210">
        <v>34.221116333364101</v>
      </c>
      <c r="M20" s="165">
        <v>1302</v>
      </c>
    </row>
    <row r="21" spans="1:13" ht="10.5" customHeight="1" x14ac:dyDescent="0.2">
      <c r="B21" s="47"/>
      <c r="C21" s="52"/>
      <c r="D21" s="57"/>
      <c r="E21" s="47"/>
      <c r="F21" s="53"/>
      <c r="G21" s="57"/>
      <c r="H21" s="49"/>
      <c r="I21" s="48"/>
    </row>
    <row r="22" spans="1:13" ht="10.5" customHeight="1" x14ac:dyDescent="0.2">
      <c r="A22" s="40" t="s">
        <v>27</v>
      </c>
      <c r="B22" s="57"/>
      <c r="C22" s="52"/>
      <c r="D22" s="57"/>
      <c r="E22" s="47"/>
      <c r="F22" s="53"/>
      <c r="G22" s="57"/>
      <c r="I22" s="48"/>
    </row>
    <row r="23" spans="1:13" ht="10.5" customHeight="1" x14ac:dyDescent="0.2">
      <c r="A23" s="40" t="s">
        <v>165</v>
      </c>
      <c r="B23" s="57"/>
      <c r="C23" s="52"/>
      <c r="D23" s="57"/>
      <c r="E23" s="47"/>
      <c r="F23" s="53"/>
      <c r="G23" s="57"/>
      <c r="I23" s="48"/>
    </row>
  </sheetData>
  <mergeCells count="13">
    <mergeCell ref="A3:A5"/>
    <mergeCell ref="B3:D3"/>
    <mergeCell ref="E3:G3"/>
    <mergeCell ref="B4:C4"/>
    <mergeCell ref="E4:F4"/>
    <mergeCell ref="D4:D5"/>
    <mergeCell ref="G4:G5"/>
    <mergeCell ref="H3:J3"/>
    <mergeCell ref="K3:M3"/>
    <mergeCell ref="H4:I4"/>
    <mergeCell ref="J4:J5"/>
    <mergeCell ref="K4:L4"/>
    <mergeCell ref="M4:M5"/>
  </mergeCells>
  <phoneticPr fontId="4" type="noConversion"/>
  <printOptions gridLinesSet="0"/>
  <pageMargins left="0.78740157480314965" right="0.78740157480314965" top="0.98425196850393704" bottom="0.78740157480314965" header="0.51181102362204722" footer="0.51181102362204722"/>
  <pageSetup paperSize="9" firstPageNumber="20" orientation="portrait" useFirstPageNumber="1" verticalDpi="300" r:id="rId1"/>
  <headerFooter alignWithMargins="0">
    <oddFooter>&amp;C&amp;6© Statistisches Landesamt des Freistaates Sachsen - A III 1 - vj 4/13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12</vt:i4>
      </vt:variant>
    </vt:vector>
  </HeadingPairs>
  <TitlesOfParts>
    <vt:vector size="12" baseType="lpstr">
      <vt:lpstr>Inhalt</vt:lpstr>
      <vt:lpstr>T1</vt:lpstr>
      <vt:lpstr>T2</vt:lpstr>
      <vt:lpstr>T3</vt:lpstr>
      <vt:lpstr>T4</vt:lpstr>
      <vt:lpstr>T5</vt:lpstr>
      <vt:lpstr>T6</vt:lpstr>
      <vt:lpstr>T7</vt:lpstr>
      <vt:lpstr>T8</vt:lpstr>
      <vt:lpstr>T9</vt:lpstr>
      <vt:lpstr>T10</vt:lpstr>
      <vt:lpstr>T11</vt:lpstr>
    </vt:vector>
  </TitlesOfParts>
  <Company>Freistaat Sachsen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Statistisches Landesamt</dc:creator>
  <cp:lastModifiedBy>Burkhardt, Corina - StaLa</cp:lastModifiedBy>
  <cp:lastPrinted>2014-06-16T12:05:09Z</cp:lastPrinted>
  <dcterms:created xsi:type="dcterms:W3CDTF">1997-05-22T09:16:34Z</dcterms:created>
  <dcterms:modified xsi:type="dcterms:W3CDTF">2014-06-25T12:49:44Z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-1711058431</vt:i4>
  </property>
  <property fmtid="{D5CDD505-2E9C-101B-9397-08002B2CF9AE}" pid="3" name="_EmailSubject">
    <vt:lpwstr>Bericht A31-vj-4/13</vt:lpwstr>
  </property>
  <property fmtid="{D5CDD505-2E9C-101B-9397-08002B2CF9AE}" pid="4" name="_AuthorEmail">
    <vt:lpwstr>Anne-Katrin.Born@statistik.sachsen.de</vt:lpwstr>
  </property>
  <property fmtid="{D5CDD505-2E9C-101B-9397-08002B2CF9AE}" pid="5" name="_AuthorEmailDisplayName">
    <vt:lpwstr>Born, Anne-Katrin - StaLa</vt:lpwstr>
  </property>
  <property fmtid="{D5CDD505-2E9C-101B-9397-08002B2CF9AE}" pid="6" name="_NewReviewCycle">
    <vt:lpwstr/>
  </property>
  <property fmtid="{D5CDD505-2E9C-101B-9397-08002B2CF9AE}" pid="7" name="_PreviousAdHocReviewCycleID">
    <vt:i4>1018013799</vt:i4>
  </property>
  <property fmtid="{D5CDD505-2E9C-101B-9397-08002B2CF9AE}" pid="8" name="_ReviewingToolsShownOnce">
    <vt:lpwstr/>
  </property>
</Properties>
</file>